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W:\MTLF_And_ForecastVar\Monthly Report\BackcastReport\"/>
    </mc:Choice>
  </mc:AlternateContent>
  <xr:revisionPtr revIDLastSave="0" documentId="13_ncr:1_{4C069271-934F-430A-BCB5-C8E3D26EBD65}" xr6:coauthVersionLast="47" xr6:coauthVersionMax="47" xr10:uidLastSave="{00000000-0000-0000-0000-000000000000}"/>
  <bookViews>
    <workbookView xWindow="-28920" yWindow="-45" windowWidth="29040" windowHeight="15720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2" r:id="rId10"/>
    <pivotCache cacheId="16" r:id="rId11"/>
    <pivotCache cacheId="20" r:id="rId12"/>
    <pivotCache cacheId="24" r:id="rId13"/>
    <pivotCache cacheId="28" r:id="rId14"/>
    <pivotCache cacheId="32" r:id="rId15"/>
    <pivotCache cacheId="36" r:id="rId16"/>
    <pivotCache cacheId="40" r:id="rId17"/>
    <pivotCache cacheId="4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22" i="10" l="1"/>
  <c r="N722" i="10"/>
  <c r="O722" i="10" s="1"/>
  <c r="Q722" i="10" s="1"/>
  <c r="S722" i="10"/>
  <c r="L723" i="10"/>
  <c r="N723" i="10"/>
  <c r="O723" i="10" s="1"/>
  <c r="Q723" i="10" s="1"/>
  <c r="S723" i="10"/>
  <c r="L724" i="10"/>
  <c r="N724" i="10"/>
  <c r="O724" i="10" s="1"/>
  <c r="Q724" i="10" s="1"/>
  <c r="S724" i="10"/>
  <c r="L725" i="10"/>
  <c r="N725" i="10"/>
  <c r="O725" i="10" s="1"/>
  <c r="Q725" i="10" s="1"/>
  <c r="S725" i="10"/>
  <c r="L726" i="10"/>
  <c r="N726" i="10"/>
  <c r="P726" i="10" s="1"/>
  <c r="R726" i="10" s="1"/>
  <c r="O726" i="10"/>
  <c r="Q726" i="10" s="1"/>
  <c r="S726" i="10"/>
  <c r="L727" i="10"/>
  <c r="N727" i="10"/>
  <c r="P727" i="10" s="1"/>
  <c r="R727" i="10" s="1"/>
  <c r="S727" i="10"/>
  <c r="L728" i="10"/>
  <c r="N728" i="10"/>
  <c r="O728" i="10" s="1"/>
  <c r="Q728" i="10" s="1"/>
  <c r="S728" i="10"/>
  <c r="L729" i="10"/>
  <c r="N729" i="10"/>
  <c r="O729" i="10" s="1"/>
  <c r="Q729" i="10" s="1"/>
  <c r="S729" i="10"/>
  <c r="L730" i="10"/>
  <c r="N730" i="10"/>
  <c r="O730" i="10" s="1"/>
  <c r="Q730" i="10" s="1"/>
  <c r="S730" i="10"/>
  <c r="L731" i="10"/>
  <c r="N731" i="10"/>
  <c r="O731" i="10"/>
  <c r="Q731" i="10" s="1"/>
  <c r="P731" i="10"/>
  <c r="R731" i="10" s="1"/>
  <c r="S731" i="10"/>
  <c r="L732" i="10"/>
  <c r="N732" i="10"/>
  <c r="O732" i="10" s="1"/>
  <c r="Q732" i="10" s="1"/>
  <c r="S732" i="10"/>
  <c r="L733" i="10"/>
  <c r="N733" i="10"/>
  <c r="O733" i="10" s="1"/>
  <c r="Q733" i="10" s="1"/>
  <c r="P733" i="10"/>
  <c r="R733" i="10" s="1"/>
  <c r="S733" i="10"/>
  <c r="L734" i="10"/>
  <c r="N734" i="10"/>
  <c r="P734" i="10" s="1"/>
  <c r="R734" i="10" s="1"/>
  <c r="S734" i="10"/>
  <c r="L735" i="10"/>
  <c r="N735" i="10"/>
  <c r="O735" i="10" s="1"/>
  <c r="Q735" i="10" s="1"/>
  <c r="S735" i="10"/>
  <c r="L736" i="10"/>
  <c r="N736" i="10"/>
  <c r="O736" i="10" s="1"/>
  <c r="Q736" i="10" s="1"/>
  <c r="S736" i="10"/>
  <c r="L737" i="10"/>
  <c r="N737" i="10"/>
  <c r="O737" i="10" s="1"/>
  <c r="Q737" i="10" s="1"/>
  <c r="S737" i="10"/>
  <c r="L738" i="10"/>
  <c r="N738" i="10"/>
  <c r="O738" i="10" s="1"/>
  <c r="Q738" i="10" s="1"/>
  <c r="S738" i="10"/>
  <c r="L739" i="10"/>
  <c r="N739" i="10"/>
  <c r="O739" i="10" s="1"/>
  <c r="Q739" i="10" s="1"/>
  <c r="S739" i="10"/>
  <c r="L740" i="10"/>
  <c r="N740" i="10"/>
  <c r="O740" i="10" s="1"/>
  <c r="Q740" i="10" s="1"/>
  <c r="S740" i="10"/>
  <c r="L741" i="10"/>
  <c r="N741" i="10"/>
  <c r="P741" i="10" s="1"/>
  <c r="R741" i="10" s="1"/>
  <c r="S741" i="10"/>
  <c r="L742" i="10"/>
  <c r="N742" i="10"/>
  <c r="O742" i="10" s="1"/>
  <c r="Q742" i="10" s="1"/>
  <c r="P742" i="10"/>
  <c r="R742" i="10" s="1"/>
  <c r="S742" i="10"/>
  <c r="L743" i="10"/>
  <c r="N743" i="10"/>
  <c r="O743" i="10" s="1"/>
  <c r="Q743" i="10" s="1"/>
  <c r="S743" i="10"/>
  <c r="L744" i="10"/>
  <c r="N744" i="10"/>
  <c r="O744" i="10" s="1"/>
  <c r="Q744" i="10" s="1"/>
  <c r="S744" i="10"/>
  <c r="L745" i="10"/>
  <c r="N745" i="10"/>
  <c r="P745" i="10" s="1"/>
  <c r="R745" i="10" s="1"/>
  <c r="S745" i="10"/>
  <c r="L722" i="2"/>
  <c r="N722" i="2"/>
  <c r="O722" i="2" s="1"/>
  <c r="Q722" i="2" s="1"/>
  <c r="S722" i="2"/>
  <c r="L723" i="2"/>
  <c r="N723" i="2"/>
  <c r="O723" i="2" s="1"/>
  <c r="Q723" i="2" s="1"/>
  <c r="S723" i="2"/>
  <c r="L724" i="2"/>
  <c r="N724" i="2"/>
  <c r="P724" i="2" s="1"/>
  <c r="R724" i="2" s="1"/>
  <c r="O724" i="2"/>
  <c r="Q724" i="2" s="1"/>
  <c r="S724" i="2"/>
  <c r="L725" i="2"/>
  <c r="N725" i="2"/>
  <c r="O725" i="2" s="1"/>
  <c r="Q725" i="2" s="1"/>
  <c r="S725" i="2"/>
  <c r="L726" i="2"/>
  <c r="N726" i="2"/>
  <c r="O726" i="2" s="1"/>
  <c r="Q726" i="2" s="1"/>
  <c r="P726" i="2"/>
  <c r="R726" i="2" s="1"/>
  <c r="S726" i="2"/>
  <c r="L727" i="2"/>
  <c r="N727" i="2"/>
  <c r="O727" i="2" s="1"/>
  <c r="Q727" i="2" s="1"/>
  <c r="S727" i="2"/>
  <c r="L728" i="2"/>
  <c r="N728" i="2"/>
  <c r="P728" i="2" s="1"/>
  <c r="R728" i="2" s="1"/>
  <c r="S728" i="2"/>
  <c r="L729" i="2"/>
  <c r="N729" i="2"/>
  <c r="O729" i="2" s="1"/>
  <c r="Q729" i="2" s="1"/>
  <c r="S729" i="2"/>
  <c r="L730" i="2"/>
  <c r="N730" i="2"/>
  <c r="O730" i="2" s="1"/>
  <c r="Q730" i="2" s="1"/>
  <c r="S730" i="2"/>
  <c r="L731" i="2"/>
  <c r="N731" i="2"/>
  <c r="O731" i="2"/>
  <c r="Q731" i="2" s="1"/>
  <c r="P731" i="2"/>
  <c r="R731" i="2" s="1"/>
  <c r="S731" i="2"/>
  <c r="L732" i="2"/>
  <c r="N732" i="2"/>
  <c r="P732" i="2" s="1"/>
  <c r="R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O735" i="2" s="1"/>
  <c r="Q735" i="2" s="1"/>
  <c r="S735" i="2"/>
  <c r="L736" i="2"/>
  <c r="N736" i="2"/>
  <c r="O736" i="2" s="1"/>
  <c r="Q736" i="2" s="1"/>
  <c r="S736" i="2"/>
  <c r="L737" i="2"/>
  <c r="N737" i="2"/>
  <c r="P737" i="2" s="1"/>
  <c r="R737" i="2" s="1"/>
  <c r="O737" i="2"/>
  <c r="Q737" i="2" s="1"/>
  <c r="S737" i="2"/>
  <c r="L738" i="2"/>
  <c r="N738" i="2"/>
  <c r="O738" i="2" s="1"/>
  <c r="Q738" i="2" s="1"/>
  <c r="S738" i="2"/>
  <c r="L739" i="2"/>
  <c r="N739" i="2"/>
  <c r="O739" i="2" s="1"/>
  <c r="Q739" i="2" s="1"/>
  <c r="S739" i="2"/>
  <c r="L740" i="2"/>
  <c r="N740" i="2"/>
  <c r="O740" i="2" s="1"/>
  <c r="Q740" i="2" s="1"/>
  <c r="S740" i="2"/>
  <c r="L741" i="2"/>
  <c r="N741" i="2"/>
  <c r="O741" i="2" s="1"/>
  <c r="Q741" i="2" s="1"/>
  <c r="P741" i="2"/>
  <c r="R741" i="2" s="1"/>
  <c r="S741" i="2"/>
  <c r="L742" i="2"/>
  <c r="N742" i="2"/>
  <c r="O742" i="2" s="1"/>
  <c r="Q742" i="2" s="1"/>
  <c r="P742" i="2"/>
  <c r="R742" i="2" s="1"/>
  <c r="S742" i="2"/>
  <c r="L743" i="2"/>
  <c r="N743" i="2"/>
  <c r="O743" i="2" s="1"/>
  <c r="Q743" i="2" s="1"/>
  <c r="S743" i="2"/>
  <c r="L744" i="2"/>
  <c r="N744" i="2"/>
  <c r="P744" i="2" s="1"/>
  <c r="R744" i="2" s="1"/>
  <c r="S744" i="2"/>
  <c r="L745" i="2"/>
  <c r="N745" i="2"/>
  <c r="O745" i="2" s="1"/>
  <c r="Q745" i="2" s="1"/>
  <c r="S745" i="2"/>
  <c r="L722" i="3"/>
  <c r="N722" i="3"/>
  <c r="P722" i="3" s="1"/>
  <c r="R722" i="3" s="1"/>
  <c r="S722" i="3"/>
  <c r="L723" i="3"/>
  <c r="N723" i="3"/>
  <c r="O723" i="3" s="1"/>
  <c r="Q723" i="3" s="1"/>
  <c r="S723" i="3"/>
  <c r="L724" i="3"/>
  <c r="N724" i="3"/>
  <c r="P724" i="3" s="1"/>
  <c r="R724" i="3" s="1"/>
  <c r="S724" i="3"/>
  <c r="L725" i="3"/>
  <c r="N725" i="3"/>
  <c r="O725" i="3" s="1"/>
  <c r="Q725" i="3" s="1"/>
  <c r="S725" i="3"/>
  <c r="L726" i="3"/>
  <c r="N726" i="3"/>
  <c r="O726" i="3"/>
  <c r="Q726" i="3" s="1"/>
  <c r="P726" i="3"/>
  <c r="R726" i="3" s="1"/>
  <c r="S726" i="3"/>
  <c r="L727" i="3"/>
  <c r="N727" i="3"/>
  <c r="P727" i="3" s="1"/>
  <c r="R727" i="3" s="1"/>
  <c r="S727" i="3"/>
  <c r="L728" i="3"/>
  <c r="N728" i="3"/>
  <c r="P728" i="3" s="1"/>
  <c r="R728" i="3" s="1"/>
  <c r="O728" i="3"/>
  <c r="Q728" i="3" s="1"/>
  <c r="S728" i="3"/>
  <c r="L729" i="3"/>
  <c r="N729" i="3"/>
  <c r="P729" i="3" s="1"/>
  <c r="R729" i="3" s="1"/>
  <c r="S729" i="3"/>
  <c r="L730" i="3"/>
  <c r="N730" i="3"/>
  <c r="O730" i="3" s="1"/>
  <c r="Q730" i="3" s="1"/>
  <c r="S730" i="3"/>
  <c r="L731" i="3"/>
  <c r="N731" i="3"/>
  <c r="O731" i="3"/>
  <c r="Q731" i="3" s="1"/>
  <c r="P731" i="3"/>
  <c r="R731" i="3" s="1"/>
  <c r="S731" i="3"/>
  <c r="L732" i="3"/>
  <c r="N732" i="3"/>
  <c r="O732" i="3" s="1"/>
  <c r="Q732" i="3" s="1"/>
  <c r="S732" i="3"/>
  <c r="L733" i="3"/>
  <c r="N733" i="3"/>
  <c r="O733" i="3" s="1"/>
  <c r="Q733" i="3" s="1"/>
  <c r="S733" i="3"/>
  <c r="L734" i="3"/>
  <c r="N734" i="3"/>
  <c r="O734" i="3" s="1"/>
  <c r="Q734" i="3" s="1"/>
  <c r="S734" i="3"/>
  <c r="L735" i="3"/>
  <c r="N735" i="3"/>
  <c r="O735" i="3" s="1"/>
  <c r="Q735" i="3" s="1"/>
  <c r="S735" i="3"/>
  <c r="L736" i="3"/>
  <c r="N736" i="3"/>
  <c r="O736" i="3" s="1"/>
  <c r="Q736" i="3" s="1"/>
  <c r="S736" i="3"/>
  <c r="L737" i="3"/>
  <c r="N737" i="3"/>
  <c r="P737" i="3" s="1"/>
  <c r="R737" i="3" s="1"/>
  <c r="S737" i="3"/>
  <c r="L738" i="3"/>
  <c r="N738" i="3"/>
  <c r="O738" i="3" s="1"/>
  <c r="Q738" i="3" s="1"/>
  <c r="S738" i="3"/>
  <c r="L739" i="3"/>
  <c r="N739" i="3"/>
  <c r="O739" i="3"/>
  <c r="Q739" i="3" s="1"/>
  <c r="P739" i="3"/>
  <c r="R739" i="3" s="1"/>
  <c r="S739" i="3"/>
  <c r="L740" i="3"/>
  <c r="N740" i="3"/>
  <c r="O740" i="3" s="1"/>
  <c r="Q740" i="3" s="1"/>
  <c r="P740" i="3"/>
  <c r="R740" i="3" s="1"/>
  <c r="S740" i="3"/>
  <c r="L741" i="3"/>
  <c r="N741" i="3"/>
  <c r="P741" i="3" s="1"/>
  <c r="R741" i="3" s="1"/>
  <c r="S741" i="3"/>
  <c r="L742" i="3"/>
  <c r="N742" i="3"/>
  <c r="O742" i="3"/>
  <c r="P742" i="3"/>
  <c r="R742" i="3" s="1"/>
  <c r="Q742" i="3"/>
  <c r="S742" i="3"/>
  <c r="L743" i="3"/>
  <c r="N743" i="3"/>
  <c r="P743" i="3" s="1"/>
  <c r="R743" i="3" s="1"/>
  <c r="S743" i="3"/>
  <c r="L744" i="3"/>
  <c r="N744" i="3"/>
  <c r="O744" i="3" s="1"/>
  <c r="Q744" i="3" s="1"/>
  <c r="P744" i="3"/>
  <c r="R744" i="3" s="1"/>
  <c r="S744" i="3"/>
  <c r="L745" i="3"/>
  <c r="N745" i="3"/>
  <c r="O745" i="3" s="1"/>
  <c r="Q745" i="3" s="1"/>
  <c r="S745" i="3"/>
  <c r="L722" i="4"/>
  <c r="N722" i="4"/>
  <c r="O722" i="4" s="1"/>
  <c r="Q722" i="4" s="1"/>
  <c r="S722" i="4"/>
  <c r="L723" i="4"/>
  <c r="N723" i="4"/>
  <c r="O723" i="4" s="1"/>
  <c r="Q723" i="4" s="1"/>
  <c r="S723" i="4"/>
  <c r="L724" i="4"/>
  <c r="N724" i="4"/>
  <c r="P724" i="4" s="1"/>
  <c r="R724" i="4" s="1"/>
  <c r="O724" i="4"/>
  <c r="Q724" i="4" s="1"/>
  <c r="S724" i="4"/>
  <c r="L725" i="4"/>
  <c r="N725" i="4"/>
  <c r="O725" i="4" s="1"/>
  <c r="Q725" i="4" s="1"/>
  <c r="P725" i="4"/>
  <c r="R725" i="4"/>
  <c r="S725" i="4"/>
  <c r="L726" i="4"/>
  <c r="N726" i="4"/>
  <c r="P726" i="4" s="1"/>
  <c r="R726" i="4" s="1"/>
  <c r="S726" i="4"/>
  <c r="L727" i="4"/>
  <c r="N727" i="4"/>
  <c r="O727" i="4" s="1"/>
  <c r="Q727" i="4" s="1"/>
  <c r="S727" i="4"/>
  <c r="L728" i="4"/>
  <c r="N728" i="4"/>
  <c r="O728" i="4"/>
  <c r="P728" i="4"/>
  <c r="Q728" i="4"/>
  <c r="R728" i="4"/>
  <c r="S728" i="4"/>
  <c r="L729" i="4"/>
  <c r="N729" i="4"/>
  <c r="O729" i="4" s="1"/>
  <c r="Q729" i="4" s="1"/>
  <c r="S729" i="4"/>
  <c r="L730" i="4"/>
  <c r="N730" i="4"/>
  <c r="O730" i="4" s="1"/>
  <c r="Q730" i="4" s="1"/>
  <c r="S730" i="4"/>
  <c r="L731" i="4"/>
  <c r="N731" i="4"/>
  <c r="O731" i="4" s="1"/>
  <c r="Q731" i="4" s="1"/>
  <c r="S731" i="4"/>
  <c r="L732" i="4"/>
  <c r="N732" i="4"/>
  <c r="O732" i="4" s="1"/>
  <c r="Q732" i="4" s="1"/>
  <c r="P732" i="4"/>
  <c r="R732" i="4" s="1"/>
  <c r="S732" i="4"/>
  <c r="L733" i="4"/>
  <c r="N733" i="4"/>
  <c r="P733" i="4" s="1"/>
  <c r="R733" i="4" s="1"/>
  <c r="O733" i="4"/>
  <c r="Q733" i="4" s="1"/>
  <c r="S733" i="4"/>
  <c r="L734" i="4"/>
  <c r="N734" i="4"/>
  <c r="O734" i="4" s="1"/>
  <c r="Q734" i="4" s="1"/>
  <c r="S734" i="4"/>
  <c r="L735" i="4"/>
  <c r="N735" i="4"/>
  <c r="O735" i="4"/>
  <c r="Q735" i="4" s="1"/>
  <c r="P735" i="4"/>
  <c r="R735" i="4" s="1"/>
  <c r="S735" i="4"/>
  <c r="L736" i="4"/>
  <c r="N736" i="4"/>
  <c r="O736" i="4" s="1"/>
  <c r="Q736" i="4" s="1"/>
  <c r="S736" i="4"/>
  <c r="L737" i="4"/>
  <c r="N737" i="4"/>
  <c r="O737" i="4" s="1"/>
  <c r="Q737" i="4" s="1"/>
  <c r="P737" i="4"/>
  <c r="R737" i="4" s="1"/>
  <c r="S737" i="4"/>
  <c r="L738" i="4"/>
  <c r="N738" i="4"/>
  <c r="P738" i="4" s="1"/>
  <c r="R738" i="4" s="1"/>
  <c r="O738" i="4"/>
  <c r="Q738" i="4" s="1"/>
  <c r="S738" i="4"/>
  <c r="L739" i="4"/>
  <c r="N739" i="4"/>
  <c r="O739" i="4" s="1"/>
  <c r="Q739" i="4" s="1"/>
  <c r="S739" i="4"/>
  <c r="L740" i="4"/>
  <c r="N740" i="4"/>
  <c r="O740" i="4"/>
  <c r="Q740" i="4" s="1"/>
  <c r="P740" i="4"/>
  <c r="R740" i="4" s="1"/>
  <c r="S740" i="4"/>
  <c r="L741" i="4"/>
  <c r="N741" i="4"/>
  <c r="O741" i="4" s="1"/>
  <c r="Q741" i="4" s="1"/>
  <c r="S741" i="4"/>
  <c r="L742" i="4"/>
  <c r="N742" i="4"/>
  <c r="O742" i="4" s="1"/>
  <c r="Q742" i="4" s="1"/>
  <c r="S742" i="4"/>
  <c r="L743" i="4"/>
  <c r="N743" i="4"/>
  <c r="O743" i="4" s="1"/>
  <c r="Q743" i="4" s="1"/>
  <c r="S743" i="4"/>
  <c r="L744" i="4"/>
  <c r="N744" i="4"/>
  <c r="P744" i="4" s="1"/>
  <c r="R744" i="4" s="1"/>
  <c r="O744" i="4"/>
  <c r="Q744" i="4"/>
  <c r="S744" i="4"/>
  <c r="L745" i="4"/>
  <c r="N745" i="4"/>
  <c r="P745" i="4" s="1"/>
  <c r="R745" i="4" s="1"/>
  <c r="S745" i="4"/>
  <c r="L722" i="1"/>
  <c r="N722" i="1"/>
  <c r="O722" i="1" s="1"/>
  <c r="Q722" i="1" s="1"/>
  <c r="S722" i="1"/>
  <c r="L723" i="1"/>
  <c r="N723" i="1"/>
  <c r="P723" i="1" s="1"/>
  <c r="R723" i="1" s="1"/>
  <c r="S723" i="1"/>
  <c r="L724" i="1"/>
  <c r="N724" i="1"/>
  <c r="P724" i="1" s="1"/>
  <c r="R724" i="1" s="1"/>
  <c r="S724" i="1"/>
  <c r="L725" i="1"/>
  <c r="N725" i="1"/>
  <c r="O725" i="1"/>
  <c r="Q725" i="1" s="1"/>
  <c r="P725" i="1"/>
  <c r="R725" i="1" s="1"/>
  <c r="S725" i="1"/>
  <c r="L726" i="1"/>
  <c r="N726" i="1"/>
  <c r="O726" i="1"/>
  <c r="Q726" i="1" s="1"/>
  <c r="P726" i="1"/>
  <c r="R726" i="1" s="1"/>
  <c r="S726" i="1"/>
  <c r="L727" i="1"/>
  <c r="N727" i="1"/>
  <c r="O727" i="1" s="1"/>
  <c r="Q727" i="1" s="1"/>
  <c r="S727" i="1"/>
  <c r="L728" i="1"/>
  <c r="N728" i="1"/>
  <c r="O728" i="1" s="1"/>
  <c r="Q728" i="1" s="1"/>
  <c r="S728" i="1"/>
  <c r="L729" i="1"/>
  <c r="N729" i="1"/>
  <c r="P729" i="1" s="1"/>
  <c r="R729" i="1" s="1"/>
  <c r="O729" i="1"/>
  <c r="Q729" i="1" s="1"/>
  <c r="S729" i="1"/>
  <c r="L730" i="1"/>
  <c r="N730" i="1"/>
  <c r="O730" i="1"/>
  <c r="Q730" i="1" s="1"/>
  <c r="P730" i="1"/>
  <c r="R730" i="1" s="1"/>
  <c r="S730" i="1"/>
  <c r="L731" i="1"/>
  <c r="N731" i="1"/>
  <c r="P731" i="1" s="1"/>
  <c r="R731" i="1" s="1"/>
  <c r="O731" i="1"/>
  <c r="Q731" i="1"/>
  <c r="S731" i="1"/>
  <c r="L732" i="1"/>
  <c r="N732" i="1"/>
  <c r="O732" i="1" s="1"/>
  <c r="Q732" i="1" s="1"/>
  <c r="S732" i="1"/>
  <c r="L733" i="1"/>
  <c r="N733" i="1"/>
  <c r="P733" i="1" s="1"/>
  <c r="R733" i="1" s="1"/>
  <c r="S733" i="1"/>
  <c r="L734" i="1"/>
  <c r="N734" i="1"/>
  <c r="O734" i="1" s="1"/>
  <c r="Q734" i="1" s="1"/>
  <c r="S734" i="1"/>
  <c r="L735" i="1"/>
  <c r="N735" i="1"/>
  <c r="O735" i="1" s="1"/>
  <c r="Q735" i="1" s="1"/>
  <c r="S735" i="1"/>
  <c r="L736" i="1"/>
  <c r="N736" i="1"/>
  <c r="O736" i="1" s="1"/>
  <c r="Q736" i="1" s="1"/>
  <c r="S736" i="1"/>
  <c r="L737" i="1"/>
  <c r="N737" i="1"/>
  <c r="O737" i="1"/>
  <c r="P737" i="1"/>
  <c r="R737" i="1" s="1"/>
  <c r="Q737" i="1"/>
  <c r="S737" i="1"/>
  <c r="L738" i="1"/>
  <c r="N738" i="1"/>
  <c r="O738" i="1" s="1"/>
  <c r="Q738" i="1" s="1"/>
  <c r="S738" i="1"/>
  <c r="L739" i="1"/>
  <c r="N739" i="1"/>
  <c r="O739" i="1" s="1"/>
  <c r="Q739" i="1" s="1"/>
  <c r="S739" i="1"/>
  <c r="L740" i="1"/>
  <c r="N740" i="1"/>
  <c r="O740" i="1"/>
  <c r="P740" i="1"/>
  <c r="R740" i="1" s="1"/>
  <c r="Q740" i="1"/>
  <c r="S740" i="1"/>
  <c r="L741" i="1"/>
  <c r="N741" i="1"/>
  <c r="O741" i="1" s="1"/>
  <c r="Q741" i="1" s="1"/>
  <c r="S741" i="1"/>
  <c r="L742" i="1"/>
  <c r="N742" i="1"/>
  <c r="O742" i="1"/>
  <c r="Q742" i="1" s="1"/>
  <c r="P742" i="1"/>
  <c r="R742" i="1" s="1"/>
  <c r="S742" i="1"/>
  <c r="L743" i="1"/>
  <c r="N743" i="1"/>
  <c r="O743" i="1"/>
  <c r="Q743" i="1" s="1"/>
  <c r="P743" i="1"/>
  <c r="R743" i="1" s="1"/>
  <c r="S743" i="1"/>
  <c r="L744" i="1"/>
  <c r="N744" i="1"/>
  <c r="O744" i="1" s="1"/>
  <c r="Q744" i="1" s="1"/>
  <c r="S744" i="1"/>
  <c r="L745" i="1"/>
  <c r="N745" i="1"/>
  <c r="O745" i="1"/>
  <c r="P745" i="1"/>
  <c r="Q745" i="1"/>
  <c r="R745" i="1"/>
  <c r="S745" i="1"/>
  <c r="L722" i="8"/>
  <c r="N722" i="8"/>
  <c r="P722" i="8" s="1"/>
  <c r="R722" i="8" s="1"/>
  <c r="O722" i="8"/>
  <c r="Q722" i="8" s="1"/>
  <c r="S722" i="8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P725" i="8" s="1"/>
  <c r="R725" i="8" s="1"/>
  <c r="O725" i="8"/>
  <c r="Q725" i="8" s="1"/>
  <c r="S725" i="8"/>
  <c r="L726" i="8"/>
  <c r="N726" i="8"/>
  <c r="P726" i="8" s="1"/>
  <c r="R726" i="8" s="1"/>
  <c r="O726" i="8"/>
  <c r="Q726" i="8" s="1"/>
  <c r="S726" i="8"/>
  <c r="L727" i="8"/>
  <c r="N727" i="8"/>
  <c r="O727" i="8" s="1"/>
  <c r="Q727" i="8" s="1"/>
  <c r="P727" i="8"/>
  <c r="R727" i="8"/>
  <c r="S727" i="8"/>
  <c r="L728" i="8"/>
  <c r="N728" i="8"/>
  <c r="O728" i="8" s="1"/>
  <c r="Q728" i="8" s="1"/>
  <c r="S728" i="8"/>
  <c r="L729" i="8"/>
  <c r="N729" i="8"/>
  <c r="P729" i="8" s="1"/>
  <c r="R729" i="8" s="1"/>
  <c r="S729" i="8"/>
  <c r="L730" i="8"/>
  <c r="N730" i="8"/>
  <c r="O730" i="8"/>
  <c r="Q730" i="8" s="1"/>
  <c r="P730" i="8"/>
  <c r="R730" i="8" s="1"/>
  <c r="S730" i="8"/>
  <c r="L731" i="8"/>
  <c r="N731" i="8"/>
  <c r="O731" i="8" s="1"/>
  <c r="Q731" i="8" s="1"/>
  <c r="S731" i="8"/>
  <c r="L732" i="8"/>
  <c r="N732" i="8"/>
  <c r="O732" i="8" s="1"/>
  <c r="Q732" i="8" s="1"/>
  <c r="S732" i="8"/>
  <c r="L733" i="8"/>
  <c r="N733" i="8"/>
  <c r="O733" i="8" s="1"/>
  <c r="Q733" i="8" s="1"/>
  <c r="S733" i="8"/>
  <c r="L734" i="8"/>
  <c r="N734" i="8"/>
  <c r="P734" i="8" s="1"/>
  <c r="R734" i="8" s="1"/>
  <c r="S734" i="8"/>
  <c r="L735" i="8"/>
  <c r="N735" i="8"/>
  <c r="O735" i="8" s="1"/>
  <c r="Q735" i="8" s="1"/>
  <c r="S735" i="8"/>
  <c r="L736" i="8"/>
  <c r="N736" i="8"/>
  <c r="P736" i="8" s="1"/>
  <c r="R736" i="8" s="1"/>
  <c r="S736" i="8"/>
  <c r="L737" i="8"/>
  <c r="N737" i="8"/>
  <c r="P737" i="8" s="1"/>
  <c r="R737" i="8" s="1"/>
  <c r="O737" i="8"/>
  <c r="Q737" i="8"/>
  <c r="S737" i="8"/>
  <c r="L738" i="8"/>
  <c r="N738" i="8"/>
  <c r="O738" i="8" s="1"/>
  <c r="Q738" i="8" s="1"/>
  <c r="S738" i="8"/>
  <c r="L739" i="8"/>
  <c r="N739" i="8"/>
  <c r="O739" i="8" s="1"/>
  <c r="Q739" i="8" s="1"/>
  <c r="S739" i="8"/>
  <c r="L740" i="8"/>
  <c r="N740" i="8"/>
  <c r="P740" i="8" s="1"/>
  <c r="R740" i="8" s="1"/>
  <c r="S740" i="8"/>
  <c r="L741" i="8"/>
  <c r="N741" i="8"/>
  <c r="O741" i="8"/>
  <c r="Q741" i="8" s="1"/>
  <c r="P741" i="8"/>
  <c r="R741" i="8" s="1"/>
  <c r="S741" i="8"/>
  <c r="L742" i="8"/>
  <c r="N742" i="8"/>
  <c r="O742" i="8"/>
  <c r="Q742" i="8" s="1"/>
  <c r="P742" i="8"/>
  <c r="R742" i="8"/>
  <c r="S742" i="8"/>
  <c r="L743" i="8"/>
  <c r="N743" i="8"/>
  <c r="P743" i="8" s="1"/>
  <c r="R743" i="8" s="1"/>
  <c r="S743" i="8"/>
  <c r="L744" i="8"/>
  <c r="N744" i="8"/>
  <c r="O744" i="8" s="1"/>
  <c r="Q744" i="8" s="1"/>
  <c r="S744" i="8"/>
  <c r="L745" i="8"/>
  <c r="N745" i="8"/>
  <c r="P745" i="8" s="1"/>
  <c r="R745" i="8" s="1"/>
  <c r="S745" i="8"/>
  <c r="L722" i="9"/>
  <c r="N722" i="9"/>
  <c r="P722" i="9" s="1"/>
  <c r="R722" i="9" s="1"/>
  <c r="S722" i="9"/>
  <c r="L723" i="9"/>
  <c r="N723" i="9"/>
  <c r="P723" i="9" s="1"/>
  <c r="R723" i="9" s="1"/>
  <c r="S723" i="9"/>
  <c r="L724" i="9"/>
  <c r="N724" i="9"/>
  <c r="O724" i="9" s="1"/>
  <c r="Q724" i="9" s="1"/>
  <c r="S724" i="9"/>
  <c r="L725" i="9"/>
  <c r="N725" i="9"/>
  <c r="O725" i="9" s="1"/>
  <c r="Q725" i="9" s="1"/>
  <c r="S725" i="9"/>
  <c r="L726" i="9"/>
  <c r="N726" i="9"/>
  <c r="O726" i="9" s="1"/>
  <c r="Q726" i="9" s="1"/>
  <c r="S726" i="9"/>
  <c r="L727" i="9"/>
  <c r="N727" i="9"/>
  <c r="P727" i="9" s="1"/>
  <c r="R727" i="9" s="1"/>
  <c r="S727" i="9"/>
  <c r="L728" i="9"/>
  <c r="N728" i="9"/>
  <c r="O728" i="9"/>
  <c r="Q728" i="9" s="1"/>
  <c r="P728" i="9"/>
  <c r="R728" i="9" s="1"/>
  <c r="S728" i="9"/>
  <c r="L729" i="9"/>
  <c r="N729" i="9"/>
  <c r="O729" i="9" s="1"/>
  <c r="Q729" i="9" s="1"/>
  <c r="S729" i="9"/>
  <c r="L730" i="9"/>
  <c r="N730" i="9"/>
  <c r="P730" i="9" s="1"/>
  <c r="R730" i="9" s="1"/>
  <c r="O730" i="9"/>
  <c r="Q730" i="9" s="1"/>
  <c r="S730" i="9"/>
  <c r="L731" i="9"/>
  <c r="N731" i="9"/>
  <c r="P731" i="9" s="1"/>
  <c r="R731" i="9" s="1"/>
  <c r="S731" i="9"/>
  <c r="L732" i="9"/>
  <c r="N732" i="9"/>
  <c r="O732" i="9" s="1"/>
  <c r="Q732" i="9" s="1"/>
  <c r="S732" i="9"/>
  <c r="L733" i="9"/>
  <c r="N733" i="9"/>
  <c r="O733" i="9"/>
  <c r="Q733" i="9" s="1"/>
  <c r="P733" i="9"/>
  <c r="R733" i="9" s="1"/>
  <c r="S733" i="9"/>
  <c r="L734" i="9"/>
  <c r="N734" i="9"/>
  <c r="O734" i="9" s="1"/>
  <c r="Q734" i="9" s="1"/>
  <c r="S734" i="9"/>
  <c r="L735" i="9"/>
  <c r="N735" i="9"/>
  <c r="P735" i="9" s="1"/>
  <c r="R735" i="9" s="1"/>
  <c r="S735" i="9"/>
  <c r="L736" i="9"/>
  <c r="N736" i="9"/>
  <c r="P736" i="9" s="1"/>
  <c r="R736" i="9" s="1"/>
  <c r="S736" i="9"/>
  <c r="L737" i="9"/>
  <c r="N737" i="9"/>
  <c r="O737" i="9" s="1"/>
  <c r="Q737" i="9" s="1"/>
  <c r="S737" i="9"/>
  <c r="L738" i="9"/>
  <c r="N738" i="9"/>
  <c r="O738" i="9"/>
  <c r="P738" i="9"/>
  <c r="R738" i="9" s="1"/>
  <c r="Q738" i="9"/>
  <c r="S738" i="9"/>
  <c r="L739" i="9"/>
  <c r="N739" i="9"/>
  <c r="O739" i="9" s="1"/>
  <c r="Q739" i="9" s="1"/>
  <c r="S739" i="9"/>
  <c r="L740" i="9"/>
  <c r="N740" i="9"/>
  <c r="O740" i="9" s="1"/>
  <c r="Q740" i="9" s="1"/>
  <c r="P740" i="9"/>
  <c r="R740" i="9" s="1"/>
  <c r="S740" i="9"/>
  <c r="L741" i="9"/>
  <c r="N741" i="9"/>
  <c r="O741" i="9" s="1"/>
  <c r="Q741" i="9" s="1"/>
  <c r="S741" i="9"/>
  <c r="L742" i="9"/>
  <c r="N742" i="9"/>
  <c r="P742" i="9" s="1"/>
  <c r="R742" i="9" s="1"/>
  <c r="O742" i="9"/>
  <c r="Q742" i="9" s="1"/>
  <c r="S742" i="9"/>
  <c r="L743" i="9"/>
  <c r="N743" i="9"/>
  <c r="P743" i="9" s="1"/>
  <c r="R743" i="9" s="1"/>
  <c r="S743" i="9"/>
  <c r="L744" i="9"/>
  <c r="N744" i="9"/>
  <c r="O744" i="9" s="1"/>
  <c r="Q744" i="9" s="1"/>
  <c r="S744" i="9"/>
  <c r="L745" i="9"/>
  <c r="N745" i="9"/>
  <c r="O745" i="9" s="1"/>
  <c r="Q745" i="9" s="1"/>
  <c r="S745" i="9"/>
  <c r="L722" i="6"/>
  <c r="N722" i="6"/>
  <c r="O722" i="6" s="1"/>
  <c r="Q722" i="6" s="1"/>
  <c r="S722" i="6"/>
  <c r="L723" i="6"/>
  <c r="N723" i="6"/>
  <c r="P723" i="6" s="1"/>
  <c r="R723" i="6" s="1"/>
  <c r="S723" i="6"/>
  <c r="L724" i="6"/>
  <c r="N724" i="6"/>
  <c r="O724" i="6" s="1"/>
  <c r="Q724" i="6" s="1"/>
  <c r="P724" i="6"/>
  <c r="R724" i="6"/>
  <c r="S724" i="6"/>
  <c r="L725" i="6"/>
  <c r="N725" i="6"/>
  <c r="O725" i="6"/>
  <c r="P725" i="6"/>
  <c r="R725" i="6" s="1"/>
  <c r="Q725" i="6"/>
  <c r="S725" i="6"/>
  <c r="L726" i="6"/>
  <c r="N726" i="6"/>
  <c r="P726" i="6" s="1"/>
  <c r="R726" i="6" s="1"/>
  <c r="O726" i="6"/>
  <c r="Q726" i="6" s="1"/>
  <c r="S726" i="6"/>
  <c r="L727" i="6"/>
  <c r="N727" i="6"/>
  <c r="O727" i="6" s="1"/>
  <c r="Q727" i="6" s="1"/>
  <c r="S727" i="6"/>
  <c r="L728" i="6"/>
  <c r="N728" i="6"/>
  <c r="O728" i="6" s="1"/>
  <c r="Q728" i="6" s="1"/>
  <c r="S728" i="6"/>
  <c r="L729" i="6"/>
  <c r="N729" i="6"/>
  <c r="O729" i="6" s="1"/>
  <c r="Q729" i="6" s="1"/>
  <c r="S729" i="6"/>
  <c r="L730" i="6"/>
  <c r="N730" i="6"/>
  <c r="P730" i="6" s="1"/>
  <c r="R730" i="6" s="1"/>
  <c r="O730" i="6"/>
  <c r="Q730" i="6" s="1"/>
  <c r="S730" i="6"/>
  <c r="L731" i="6"/>
  <c r="N731" i="6"/>
  <c r="O731" i="6" s="1"/>
  <c r="Q731" i="6" s="1"/>
  <c r="P731" i="6"/>
  <c r="R731" i="6" s="1"/>
  <c r="S731" i="6"/>
  <c r="L732" i="6"/>
  <c r="N732" i="6"/>
  <c r="O732" i="6" s="1"/>
  <c r="Q732" i="6" s="1"/>
  <c r="S732" i="6"/>
  <c r="L733" i="6"/>
  <c r="N733" i="6"/>
  <c r="P733" i="6" s="1"/>
  <c r="R733" i="6" s="1"/>
  <c r="S733" i="6"/>
  <c r="L734" i="6"/>
  <c r="N734" i="6"/>
  <c r="O734" i="6"/>
  <c r="P734" i="6"/>
  <c r="R734" i="6" s="1"/>
  <c r="Q734" i="6"/>
  <c r="S734" i="6"/>
  <c r="L735" i="6"/>
  <c r="N735" i="6"/>
  <c r="O735" i="6" s="1"/>
  <c r="Q735" i="6" s="1"/>
  <c r="S735" i="6"/>
  <c r="L736" i="6"/>
  <c r="N736" i="6"/>
  <c r="O736" i="6" s="1"/>
  <c r="Q736" i="6" s="1"/>
  <c r="P736" i="6"/>
  <c r="R736" i="6" s="1"/>
  <c r="S736" i="6"/>
  <c r="L737" i="6"/>
  <c r="N737" i="6"/>
  <c r="O737" i="6" s="1"/>
  <c r="Q737" i="6" s="1"/>
  <c r="S737" i="6"/>
  <c r="L738" i="6"/>
  <c r="N738" i="6"/>
  <c r="P738" i="6" s="1"/>
  <c r="R738" i="6" s="1"/>
  <c r="O738" i="6"/>
  <c r="Q738" i="6" s="1"/>
  <c r="S738" i="6"/>
  <c r="L739" i="6"/>
  <c r="N739" i="6"/>
  <c r="O739" i="6"/>
  <c r="Q739" i="6" s="1"/>
  <c r="P739" i="6"/>
  <c r="R739" i="6" s="1"/>
  <c r="S739" i="6"/>
  <c r="L740" i="6"/>
  <c r="N740" i="6"/>
  <c r="P740" i="6" s="1"/>
  <c r="R740" i="6" s="1"/>
  <c r="S740" i="6"/>
  <c r="L741" i="6"/>
  <c r="N741" i="6"/>
  <c r="O741" i="6" s="1"/>
  <c r="Q741" i="6" s="1"/>
  <c r="S741" i="6"/>
  <c r="L742" i="6"/>
  <c r="N742" i="6"/>
  <c r="P742" i="6" s="1"/>
  <c r="R742" i="6" s="1"/>
  <c r="O742" i="6"/>
  <c r="Q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L745" i="6"/>
  <c r="N745" i="6"/>
  <c r="O745" i="6" s="1"/>
  <c r="Q745" i="6" s="1"/>
  <c r="S745" i="6"/>
  <c r="L722" i="7"/>
  <c r="N722" i="7"/>
  <c r="O722" i="7" s="1"/>
  <c r="Q722" i="7" s="1"/>
  <c r="S722" i="7"/>
  <c r="L723" i="7"/>
  <c r="N723" i="7"/>
  <c r="P723" i="7" s="1"/>
  <c r="R723" i="7" s="1"/>
  <c r="S723" i="7"/>
  <c r="L724" i="7"/>
  <c r="N724" i="7"/>
  <c r="P724" i="7" s="1"/>
  <c r="R724" i="7" s="1"/>
  <c r="S724" i="7"/>
  <c r="L725" i="7"/>
  <c r="N725" i="7"/>
  <c r="O725" i="7" s="1"/>
  <c r="Q725" i="7" s="1"/>
  <c r="P725" i="7"/>
  <c r="R725" i="7"/>
  <c r="S725" i="7"/>
  <c r="L726" i="7"/>
  <c r="N726" i="7"/>
  <c r="O726" i="7" s="1"/>
  <c r="Q726" i="7" s="1"/>
  <c r="S726" i="7"/>
  <c r="L727" i="7"/>
  <c r="N727" i="7"/>
  <c r="O727" i="7" s="1"/>
  <c r="Q727" i="7" s="1"/>
  <c r="S727" i="7"/>
  <c r="L728" i="7"/>
  <c r="N728" i="7"/>
  <c r="O728" i="7"/>
  <c r="Q728" i="7" s="1"/>
  <c r="P728" i="7"/>
  <c r="R728" i="7" s="1"/>
  <c r="S728" i="7"/>
  <c r="L729" i="7"/>
  <c r="N729" i="7"/>
  <c r="P729" i="7" s="1"/>
  <c r="R729" i="7" s="1"/>
  <c r="O729" i="7"/>
  <c r="Q729" i="7" s="1"/>
  <c r="S729" i="7"/>
  <c r="L730" i="7"/>
  <c r="N730" i="7"/>
  <c r="O730" i="7"/>
  <c r="P730" i="7"/>
  <c r="R730" i="7" s="1"/>
  <c r="Q730" i="7"/>
  <c r="S730" i="7"/>
  <c r="L731" i="7"/>
  <c r="N731" i="7"/>
  <c r="O731" i="7" s="1"/>
  <c r="Q731" i="7" s="1"/>
  <c r="S731" i="7"/>
  <c r="L732" i="7"/>
  <c r="N732" i="7"/>
  <c r="O732" i="7" s="1"/>
  <c r="Q732" i="7" s="1"/>
  <c r="S732" i="7"/>
  <c r="L733" i="7"/>
  <c r="N733" i="7"/>
  <c r="O733" i="7" s="1"/>
  <c r="Q733" i="7" s="1"/>
  <c r="P733" i="7"/>
  <c r="R733" i="7" s="1"/>
  <c r="S733" i="7"/>
  <c r="L734" i="7"/>
  <c r="N734" i="7"/>
  <c r="P734" i="7" s="1"/>
  <c r="R734" i="7" s="1"/>
  <c r="O734" i="7"/>
  <c r="Q734" i="7" s="1"/>
  <c r="S734" i="7"/>
  <c r="L735" i="7"/>
  <c r="N735" i="7"/>
  <c r="O735" i="7" s="1"/>
  <c r="Q735" i="7" s="1"/>
  <c r="S735" i="7"/>
  <c r="L736" i="7"/>
  <c r="N736" i="7"/>
  <c r="O736" i="7" s="1"/>
  <c r="Q736" i="7" s="1"/>
  <c r="S736" i="7"/>
  <c r="L737" i="7"/>
  <c r="N737" i="7"/>
  <c r="O737" i="7" s="1"/>
  <c r="Q737" i="7" s="1"/>
  <c r="P737" i="7"/>
  <c r="R737" i="7" s="1"/>
  <c r="S737" i="7"/>
  <c r="L738" i="7"/>
  <c r="N738" i="7"/>
  <c r="P738" i="7" s="1"/>
  <c r="R738" i="7" s="1"/>
  <c r="S738" i="7"/>
  <c r="L739" i="7"/>
  <c r="N739" i="7"/>
  <c r="P739" i="7" s="1"/>
  <c r="R739" i="7" s="1"/>
  <c r="S739" i="7"/>
  <c r="L740" i="7"/>
  <c r="N740" i="7"/>
  <c r="P740" i="7" s="1"/>
  <c r="R740" i="7" s="1"/>
  <c r="O740" i="7"/>
  <c r="Q740" i="7" s="1"/>
  <c r="S740" i="7"/>
  <c r="L741" i="7"/>
  <c r="N741" i="7"/>
  <c r="O741" i="7" s="1"/>
  <c r="Q741" i="7" s="1"/>
  <c r="S741" i="7"/>
  <c r="L742" i="7"/>
  <c r="N742" i="7"/>
  <c r="P742" i="7" s="1"/>
  <c r="R742" i="7" s="1"/>
  <c r="O742" i="7"/>
  <c r="Q742" i="7"/>
  <c r="S742" i="7"/>
  <c r="L743" i="7"/>
  <c r="N743" i="7"/>
  <c r="P743" i="7" s="1"/>
  <c r="R743" i="7" s="1"/>
  <c r="S743" i="7"/>
  <c r="L744" i="7"/>
  <c r="N744" i="7"/>
  <c r="P744" i="7" s="1"/>
  <c r="R744" i="7" s="1"/>
  <c r="S744" i="7"/>
  <c r="L745" i="7"/>
  <c r="N745" i="7"/>
  <c r="O745" i="7"/>
  <c r="P745" i="7"/>
  <c r="R745" i="7" s="1"/>
  <c r="Q745" i="7"/>
  <c r="S745" i="7"/>
  <c r="P724" i="10" l="1"/>
  <c r="R724" i="10" s="1"/>
  <c r="O741" i="10"/>
  <c r="Q741" i="10" s="1"/>
  <c r="O734" i="10"/>
  <c r="Q734" i="10" s="1"/>
  <c r="O727" i="10"/>
  <c r="Q727" i="10" s="1"/>
  <c r="P727" i="2"/>
  <c r="R727" i="2" s="1"/>
  <c r="P723" i="2"/>
  <c r="R723" i="2" s="1"/>
  <c r="P745" i="2"/>
  <c r="R745" i="2" s="1"/>
  <c r="P730" i="2"/>
  <c r="R730" i="2" s="1"/>
  <c r="O744" i="2"/>
  <c r="Q744" i="2" s="1"/>
  <c r="P739" i="2"/>
  <c r="R739" i="2" s="1"/>
  <c r="P734" i="2"/>
  <c r="R734" i="2" s="1"/>
  <c r="P729" i="2"/>
  <c r="R729" i="2" s="1"/>
  <c r="P743" i="2"/>
  <c r="R743" i="2" s="1"/>
  <c r="P738" i="2"/>
  <c r="R738" i="2" s="1"/>
  <c r="O733" i="2"/>
  <c r="Q733" i="2" s="1"/>
  <c r="O728" i="2"/>
  <c r="Q728" i="2" s="1"/>
  <c r="P742" i="4"/>
  <c r="R742" i="4" s="1"/>
  <c r="P722" i="4"/>
  <c r="R722" i="4" s="1"/>
  <c r="O745" i="4"/>
  <c r="Q745" i="4" s="1"/>
  <c r="O726" i="4"/>
  <c r="Q726" i="4" s="1"/>
  <c r="P743" i="4"/>
  <c r="R743" i="4" s="1"/>
  <c r="P739" i="4"/>
  <c r="R739" i="4" s="1"/>
  <c r="O740" i="8"/>
  <c r="Q740" i="8" s="1"/>
  <c r="P735" i="8"/>
  <c r="R735" i="8" s="1"/>
  <c r="P732" i="9"/>
  <c r="R732" i="9" s="1"/>
  <c r="P741" i="9"/>
  <c r="R741" i="9" s="1"/>
  <c r="O727" i="9"/>
  <c r="Q727" i="9" s="1"/>
  <c r="O736" i="9"/>
  <c r="Q736" i="9" s="1"/>
  <c r="O735" i="9"/>
  <c r="Q735" i="9" s="1"/>
  <c r="O743" i="9"/>
  <c r="Q743" i="9" s="1"/>
  <c r="P727" i="6"/>
  <c r="R727" i="6" s="1"/>
  <c r="O723" i="6"/>
  <c r="Q723" i="6" s="1"/>
  <c r="O740" i="6"/>
  <c r="Q740" i="6" s="1"/>
  <c r="P735" i="6"/>
  <c r="R735" i="6" s="1"/>
  <c r="P745" i="6"/>
  <c r="R745" i="6" s="1"/>
  <c r="O733" i="6"/>
  <c r="Q733" i="6" s="1"/>
  <c r="O738" i="7"/>
  <c r="Q738" i="7" s="1"/>
  <c r="P726" i="7"/>
  <c r="R726" i="7" s="1"/>
  <c r="P735" i="10"/>
  <c r="R735" i="10" s="1"/>
  <c r="O745" i="10"/>
  <c r="Q745" i="10" s="1"/>
  <c r="P739" i="10"/>
  <c r="R739" i="10" s="1"/>
  <c r="P728" i="10"/>
  <c r="R728" i="10" s="1"/>
  <c r="P725" i="10"/>
  <c r="R725" i="10" s="1"/>
  <c r="P722" i="10"/>
  <c r="R722" i="10" s="1"/>
  <c r="P736" i="10"/>
  <c r="R736" i="10" s="1"/>
  <c r="P736" i="7"/>
  <c r="R736" i="7" s="1"/>
  <c r="O724" i="7"/>
  <c r="Q724" i="7" s="1"/>
  <c r="O744" i="7"/>
  <c r="Q744" i="7" s="1"/>
  <c r="P731" i="7"/>
  <c r="R731" i="7" s="1"/>
  <c r="O723" i="7"/>
  <c r="Q723" i="7" s="1"/>
  <c r="O743" i="7"/>
  <c r="Q743" i="7" s="1"/>
  <c r="P735" i="7"/>
  <c r="R735" i="7" s="1"/>
  <c r="O739" i="7"/>
  <c r="Q739" i="7" s="1"/>
  <c r="P732" i="6"/>
  <c r="R732" i="6" s="1"/>
  <c r="P744" i="9"/>
  <c r="R744" i="9" s="1"/>
  <c r="O722" i="9"/>
  <c r="Q722" i="9" s="1"/>
  <c r="P739" i="9"/>
  <c r="R739" i="9" s="1"/>
  <c r="O731" i="9"/>
  <c r="Q731" i="9" s="1"/>
  <c r="P744" i="8"/>
  <c r="R744" i="8" s="1"/>
  <c r="O743" i="8"/>
  <c r="Q743" i="8" s="1"/>
  <c r="P738" i="8"/>
  <c r="R738" i="8" s="1"/>
  <c r="O734" i="8"/>
  <c r="Q734" i="8" s="1"/>
  <c r="O724" i="1"/>
  <c r="Q724" i="1" s="1"/>
  <c r="O723" i="1"/>
  <c r="Q723" i="1" s="1"/>
  <c r="P727" i="1"/>
  <c r="R727" i="1" s="1"/>
  <c r="O743" i="3"/>
  <c r="Q743" i="3" s="1"/>
  <c r="O724" i="3"/>
  <c r="Q724" i="3" s="1"/>
  <c r="O737" i="3"/>
  <c r="Q737" i="3" s="1"/>
  <c r="O727" i="3"/>
  <c r="Q727" i="3" s="1"/>
  <c r="O741" i="3"/>
  <c r="Q741" i="3" s="1"/>
  <c r="O722" i="3"/>
  <c r="Q722" i="3" s="1"/>
  <c r="O729" i="3"/>
  <c r="Q729" i="3" s="1"/>
  <c r="P722" i="2"/>
  <c r="R722" i="2" s="1"/>
  <c r="P725" i="2"/>
  <c r="R725" i="2" s="1"/>
  <c r="P744" i="10"/>
  <c r="R744" i="10" s="1"/>
  <c r="P743" i="10"/>
  <c r="R743" i="10" s="1"/>
  <c r="P732" i="10"/>
  <c r="R732" i="10" s="1"/>
  <c r="P723" i="10"/>
  <c r="R723" i="10" s="1"/>
  <c r="P738" i="10"/>
  <c r="R738" i="10" s="1"/>
  <c r="P736" i="2"/>
  <c r="R736" i="2" s="1"/>
  <c r="O732" i="2"/>
  <c r="Q732" i="2" s="1"/>
  <c r="P734" i="3"/>
  <c r="R734" i="3" s="1"/>
  <c r="P738" i="3"/>
  <c r="R738" i="3" s="1"/>
  <c r="P733" i="3"/>
  <c r="R733" i="3" s="1"/>
  <c r="P725" i="3"/>
  <c r="R725" i="3" s="1"/>
  <c r="P745" i="3"/>
  <c r="R745" i="3" s="1"/>
  <c r="P723" i="3"/>
  <c r="R723" i="3" s="1"/>
  <c r="P731" i="4"/>
  <c r="R731" i="4" s="1"/>
  <c r="P727" i="4"/>
  <c r="R727" i="4" s="1"/>
  <c r="P723" i="4"/>
  <c r="R723" i="4" s="1"/>
  <c r="P734" i="4"/>
  <c r="R734" i="4" s="1"/>
  <c r="P730" i="4"/>
  <c r="R730" i="4" s="1"/>
  <c r="P722" i="1"/>
  <c r="R722" i="1" s="1"/>
  <c r="O733" i="1"/>
  <c r="Q733" i="1" s="1"/>
  <c r="P735" i="1"/>
  <c r="R735" i="1" s="1"/>
  <c r="P739" i="1"/>
  <c r="R739" i="1" s="1"/>
  <c r="P728" i="1"/>
  <c r="R728" i="1" s="1"/>
  <c r="P744" i="1"/>
  <c r="R744" i="1" s="1"/>
  <c r="P741" i="1"/>
  <c r="R741" i="1" s="1"/>
  <c r="P738" i="1"/>
  <c r="R738" i="1" s="1"/>
  <c r="P734" i="1"/>
  <c r="R734" i="1" s="1"/>
  <c r="P733" i="8"/>
  <c r="R733" i="8" s="1"/>
  <c r="O729" i="8"/>
  <c r="Q729" i="8" s="1"/>
  <c r="O736" i="8"/>
  <c r="Q736" i="8" s="1"/>
  <c r="P724" i="8"/>
  <c r="R724" i="8" s="1"/>
  <c r="P731" i="8"/>
  <c r="R731" i="8" s="1"/>
  <c r="P723" i="8"/>
  <c r="R723" i="8" s="1"/>
  <c r="O745" i="8"/>
  <c r="Q745" i="8" s="1"/>
  <c r="P737" i="9"/>
  <c r="R737" i="9" s="1"/>
  <c r="P734" i="9"/>
  <c r="R734" i="9" s="1"/>
  <c r="P724" i="9"/>
  <c r="R724" i="9" s="1"/>
  <c r="O723" i="9"/>
  <c r="Q723" i="9" s="1"/>
  <c r="P729" i="9"/>
  <c r="R729" i="9" s="1"/>
  <c r="P728" i="6"/>
  <c r="R728" i="6" s="1"/>
  <c r="P744" i="6"/>
  <c r="R744" i="6" s="1"/>
  <c r="P743" i="6"/>
  <c r="R743" i="6" s="1"/>
  <c r="P730" i="10"/>
  <c r="R730" i="10" s="1"/>
  <c r="P729" i="10"/>
  <c r="R729" i="10" s="1"/>
  <c r="P740" i="10"/>
  <c r="R740" i="10" s="1"/>
  <c r="P737" i="10"/>
  <c r="R737" i="10" s="1"/>
  <c r="P735" i="2"/>
  <c r="R735" i="2" s="1"/>
  <c r="P740" i="2"/>
  <c r="R740" i="2" s="1"/>
  <c r="P730" i="3"/>
  <c r="R730" i="3" s="1"/>
  <c r="P735" i="3"/>
  <c r="R735" i="3" s="1"/>
  <c r="P732" i="3"/>
  <c r="R732" i="3" s="1"/>
  <c r="P736" i="3"/>
  <c r="R736" i="3" s="1"/>
  <c r="P741" i="4"/>
  <c r="R741" i="4" s="1"/>
  <c r="P729" i="4"/>
  <c r="R729" i="4" s="1"/>
  <c r="P736" i="4"/>
  <c r="R736" i="4" s="1"/>
  <c r="P732" i="1"/>
  <c r="R732" i="1" s="1"/>
  <c r="P736" i="1"/>
  <c r="R736" i="1" s="1"/>
  <c r="P732" i="8"/>
  <c r="R732" i="8" s="1"/>
  <c r="P728" i="8"/>
  <c r="R728" i="8" s="1"/>
  <c r="P739" i="8"/>
  <c r="R739" i="8" s="1"/>
  <c r="P726" i="9"/>
  <c r="R726" i="9" s="1"/>
  <c r="P745" i="9"/>
  <c r="R745" i="9" s="1"/>
  <c r="P725" i="9"/>
  <c r="R725" i="9" s="1"/>
  <c r="P737" i="6"/>
  <c r="R737" i="6" s="1"/>
  <c r="P722" i="6"/>
  <c r="R722" i="6" s="1"/>
  <c r="P741" i="6"/>
  <c r="R741" i="6" s="1"/>
  <c r="P729" i="6"/>
  <c r="R729" i="6" s="1"/>
  <c r="P722" i="7"/>
  <c r="R722" i="7" s="1"/>
  <c r="P727" i="7"/>
  <c r="R727" i="7" s="1"/>
  <c r="P741" i="7"/>
  <c r="R741" i="7" s="1"/>
  <c r="P732" i="7"/>
  <c r="R732" i="7" s="1"/>
  <c r="V722" i="10"/>
  <c r="V723" i="10"/>
  <c r="V724" i="10"/>
  <c r="V725" i="10"/>
  <c r="V726" i="10"/>
  <c r="V727" i="10"/>
  <c r="W728" i="10"/>
  <c r="V728" i="10"/>
  <c r="V729" i="10"/>
  <c r="V730" i="10"/>
  <c r="V731" i="10"/>
  <c r="V732" i="10"/>
  <c r="V733" i="10"/>
  <c r="V734" i="10"/>
  <c r="V735" i="10"/>
  <c r="V736" i="10"/>
  <c r="W737" i="10"/>
  <c r="V737" i="10"/>
  <c r="V738" i="10"/>
  <c r="V739" i="10"/>
  <c r="W740" i="10"/>
  <c r="V740" i="10"/>
  <c r="V741" i="10"/>
  <c r="V742" i="10"/>
  <c r="V743" i="10"/>
  <c r="V744" i="10"/>
  <c r="V745" i="10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P54" i="2"/>
  <c r="R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O62" i="2"/>
  <c r="Q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O130" i="2"/>
  <c r="Q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 s="1"/>
  <c r="Q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P189" i="2"/>
  <c r="R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O212" i="2"/>
  <c r="Q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P218" i="2"/>
  <c r="R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 s="1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O288" i="2"/>
  <c r="Q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P296" i="2"/>
  <c r="R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P474" i="2"/>
  <c r="R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O523" i="2"/>
  <c r="Q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P581" i="2"/>
  <c r="R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O585" i="2"/>
  <c r="Q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S600" i="2"/>
  <c r="L601" i="2"/>
  <c r="N601" i="2"/>
  <c r="P601" i="2" s="1"/>
  <c r="R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O610" i="2"/>
  <c r="Q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P625" i="2"/>
  <c r="R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P662" i="2"/>
  <c r="R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P667" i="2"/>
  <c r="R667" i="2" s="1"/>
  <c r="S667" i="2"/>
  <c r="L668" i="2"/>
  <c r="N668" i="2"/>
  <c r="S668" i="2"/>
  <c r="L669" i="2"/>
  <c r="N669" i="2"/>
  <c r="P669" i="2" s="1"/>
  <c r="R669" i="2" s="1"/>
  <c r="O669" i="2"/>
  <c r="Q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O673" i="2"/>
  <c r="Q673" i="2" s="1"/>
  <c r="S673" i="2"/>
  <c r="L674" i="2"/>
  <c r="N674" i="2"/>
  <c r="P674" i="2" s="1"/>
  <c r="R674" i="2" s="1"/>
  <c r="S674" i="2"/>
  <c r="L675" i="2"/>
  <c r="N675" i="2"/>
  <c r="P675" i="2" s="1"/>
  <c r="R675" i="2" s="1"/>
  <c r="S675" i="2"/>
  <c r="L676" i="2"/>
  <c r="N676" i="2"/>
  <c r="P676" i="2" s="1"/>
  <c r="R676" i="2" s="1"/>
  <c r="S676" i="2"/>
  <c r="L677" i="2"/>
  <c r="N677" i="2"/>
  <c r="P677" i="2" s="1"/>
  <c r="R677" i="2" s="1"/>
  <c r="S677" i="2"/>
  <c r="L678" i="2"/>
  <c r="N678" i="2"/>
  <c r="O678" i="2" s="1"/>
  <c r="Q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P683" i="2" s="1"/>
  <c r="R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S686" i="2"/>
  <c r="L687" i="2"/>
  <c r="N687" i="2"/>
  <c r="O687" i="2" s="1"/>
  <c r="Q687" i="2" s="1"/>
  <c r="S687" i="2"/>
  <c r="L688" i="2"/>
  <c r="N688" i="2"/>
  <c r="P688" i="2" s="1"/>
  <c r="R688" i="2" s="1"/>
  <c r="S688" i="2"/>
  <c r="L689" i="2"/>
  <c r="N689" i="2"/>
  <c r="O689" i="2" s="1"/>
  <c r="Q689" i="2" s="1"/>
  <c r="S689" i="2"/>
  <c r="L690" i="2"/>
  <c r="N690" i="2"/>
  <c r="O690" i="2" s="1"/>
  <c r="Q690" i="2" s="1"/>
  <c r="S690" i="2"/>
  <c r="L691" i="2"/>
  <c r="N691" i="2"/>
  <c r="O691" i="2" s="1"/>
  <c r="Q691" i="2" s="1"/>
  <c r="S691" i="2"/>
  <c r="L692" i="2"/>
  <c r="N692" i="2"/>
  <c r="S692" i="2"/>
  <c r="L693" i="2"/>
  <c r="N693" i="2"/>
  <c r="P693" i="2" s="1"/>
  <c r="R693" i="2" s="1"/>
  <c r="S693" i="2"/>
  <c r="L694" i="2"/>
  <c r="N694" i="2"/>
  <c r="P694" i="2" s="1"/>
  <c r="R694" i="2" s="1"/>
  <c r="S694" i="2"/>
  <c r="L695" i="2"/>
  <c r="N695" i="2"/>
  <c r="P695" i="2" s="1"/>
  <c r="R695" i="2" s="1"/>
  <c r="S695" i="2"/>
  <c r="L696" i="2"/>
  <c r="N696" i="2"/>
  <c r="P696" i="2" s="1"/>
  <c r="R696" i="2" s="1"/>
  <c r="S696" i="2"/>
  <c r="L697" i="2"/>
  <c r="N697" i="2"/>
  <c r="P697" i="2" s="1"/>
  <c r="R697" i="2" s="1"/>
  <c r="S697" i="2"/>
  <c r="L698" i="2"/>
  <c r="N698" i="2"/>
  <c r="O698" i="2" s="1"/>
  <c r="Q698" i="2" s="1"/>
  <c r="S698" i="2"/>
  <c r="L699" i="2"/>
  <c r="N699" i="2"/>
  <c r="O699" i="2" s="1"/>
  <c r="Q699" i="2" s="1"/>
  <c r="S699" i="2"/>
  <c r="L700" i="2"/>
  <c r="N700" i="2"/>
  <c r="P700" i="2" s="1"/>
  <c r="R700" i="2" s="1"/>
  <c r="S700" i="2"/>
  <c r="L701" i="2"/>
  <c r="N701" i="2"/>
  <c r="P701" i="2" s="1"/>
  <c r="R701" i="2" s="1"/>
  <c r="S701" i="2"/>
  <c r="L702" i="2"/>
  <c r="N702" i="2"/>
  <c r="P702" i="2" s="1"/>
  <c r="R702" i="2" s="1"/>
  <c r="S702" i="2"/>
  <c r="L703" i="2"/>
  <c r="N703" i="2"/>
  <c r="P703" i="2" s="1"/>
  <c r="R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S706" i="2"/>
  <c r="L707" i="2"/>
  <c r="N707" i="2"/>
  <c r="O707" i="2" s="1"/>
  <c r="Q707" i="2" s="1"/>
  <c r="S707" i="2"/>
  <c r="L708" i="2"/>
  <c r="N708" i="2"/>
  <c r="S708" i="2"/>
  <c r="L709" i="2"/>
  <c r="N709" i="2"/>
  <c r="P709" i="2" s="1"/>
  <c r="R709" i="2" s="1"/>
  <c r="S709" i="2"/>
  <c r="L710" i="2"/>
  <c r="N710" i="2"/>
  <c r="P710" i="2" s="1"/>
  <c r="R710" i="2" s="1"/>
  <c r="O710" i="2"/>
  <c r="Q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P713" i="2" s="1"/>
  <c r="R713" i="2" s="1"/>
  <c r="S713" i="2"/>
  <c r="L714" i="2"/>
  <c r="N714" i="2"/>
  <c r="P714" i="2" s="1"/>
  <c r="R714" i="2" s="1"/>
  <c r="S714" i="2"/>
  <c r="L715" i="2"/>
  <c r="N715" i="2"/>
  <c r="P715" i="2" s="1"/>
  <c r="R715" i="2" s="1"/>
  <c r="S715" i="2"/>
  <c r="L716" i="2"/>
  <c r="N716" i="2"/>
  <c r="P716" i="2" s="1"/>
  <c r="R716" i="2" s="1"/>
  <c r="S716" i="2"/>
  <c r="L717" i="2"/>
  <c r="N717" i="2"/>
  <c r="O717" i="2" s="1"/>
  <c r="Q717" i="2" s="1"/>
  <c r="S717" i="2"/>
  <c r="L718" i="2"/>
  <c r="N718" i="2"/>
  <c r="O718" i="2" s="1"/>
  <c r="Q718" i="2" s="1"/>
  <c r="S718" i="2"/>
  <c r="L719" i="2"/>
  <c r="N719" i="2"/>
  <c r="O719" i="2" s="1"/>
  <c r="Q719" i="2" s="1"/>
  <c r="S719" i="2"/>
  <c r="L720" i="2"/>
  <c r="N720" i="2"/>
  <c r="P720" i="2" s="1"/>
  <c r="R720" i="2" s="1"/>
  <c r="S720" i="2"/>
  <c r="L721" i="2"/>
  <c r="N721" i="2"/>
  <c r="O721" i="2" s="1"/>
  <c r="Q721" i="2" s="1"/>
  <c r="S721" i="2"/>
  <c r="P707" i="2" l="1"/>
  <c r="R707" i="2" s="1"/>
  <c r="O694" i="2"/>
  <c r="Q694" i="2" s="1"/>
  <c r="P406" i="2"/>
  <c r="R406" i="2" s="1"/>
  <c r="O393" i="2"/>
  <c r="Q393" i="2" s="1"/>
  <c r="P685" i="2"/>
  <c r="R685" i="2" s="1"/>
  <c r="P154" i="2"/>
  <c r="R154" i="2" s="1"/>
  <c r="O601" i="2"/>
  <c r="Q601" i="2" s="1"/>
  <c r="O503" i="2"/>
  <c r="Q503" i="2" s="1"/>
  <c r="P365" i="2"/>
  <c r="R365" i="2" s="1"/>
  <c r="O593" i="2"/>
  <c r="Q593" i="2" s="1"/>
  <c r="O383" i="2"/>
  <c r="Q383" i="2" s="1"/>
  <c r="P428" i="2"/>
  <c r="R428" i="2" s="1"/>
  <c r="O682" i="2"/>
  <c r="Q682" i="2" s="1"/>
  <c r="P637" i="2"/>
  <c r="R637" i="2" s="1"/>
  <c r="O546" i="2"/>
  <c r="Q546" i="2" s="1"/>
  <c r="O400" i="2"/>
  <c r="Q400" i="2" s="1"/>
  <c r="P438" i="2"/>
  <c r="R438" i="2" s="1"/>
  <c r="P509" i="2"/>
  <c r="R509" i="2" s="1"/>
  <c r="O600" i="2"/>
  <c r="Q600" i="2" s="1"/>
  <c r="O22" i="2"/>
  <c r="Q22" i="2" s="1"/>
  <c r="P317" i="2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702" i="2"/>
  <c r="Q702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687" i="2"/>
  <c r="R687" i="2" s="1"/>
  <c r="P227" i="2"/>
  <c r="R227" i="2" s="1"/>
  <c r="P705" i="2"/>
  <c r="R705" i="2" s="1"/>
  <c r="P699" i="2"/>
  <c r="R699" i="2" s="1"/>
  <c r="O693" i="2"/>
  <c r="Q693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O674" i="2"/>
  <c r="Q67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P721" i="2"/>
  <c r="R721" i="2" s="1"/>
  <c r="O715" i="2"/>
  <c r="Q71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709" i="2"/>
  <c r="Q709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714" i="2"/>
  <c r="Q714" i="2" s="1"/>
  <c r="P680" i="2"/>
  <c r="R680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O701" i="2"/>
  <c r="Q701" i="2" s="1"/>
  <c r="P621" i="2"/>
  <c r="R621" i="2" s="1"/>
  <c r="O242" i="2"/>
  <c r="Q242" i="2" s="1"/>
  <c r="O125" i="2"/>
  <c r="Q125" i="2" s="1"/>
  <c r="P109" i="2"/>
  <c r="R109" i="2" s="1"/>
  <c r="O49" i="2"/>
  <c r="Q49" i="2" s="1"/>
  <c r="W729" i="10"/>
  <c r="W733" i="10"/>
  <c r="W732" i="10"/>
  <c r="P698" i="2"/>
  <c r="R698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P711" i="2"/>
  <c r="R711" i="2" s="1"/>
  <c r="P691" i="2"/>
  <c r="R691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75" i="2"/>
  <c r="Q675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720" i="2"/>
  <c r="Q720" i="2" s="1"/>
  <c r="P689" i="2"/>
  <c r="R689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W742" i="10"/>
  <c r="W731" i="10"/>
  <c r="W725" i="10"/>
  <c r="Y738" i="10"/>
  <c r="W738" i="10"/>
  <c r="W741" i="10"/>
  <c r="Y741" i="10"/>
  <c r="Y734" i="10"/>
  <c r="W734" i="10"/>
  <c r="W739" i="10"/>
  <c r="Y739" i="10"/>
  <c r="W724" i="10"/>
  <c r="W745" i="10"/>
  <c r="Y744" i="10"/>
  <c r="W744" i="10"/>
  <c r="W723" i="10"/>
  <c r="W722" i="10"/>
  <c r="Y743" i="10"/>
  <c r="W743" i="10"/>
  <c r="W736" i="10"/>
  <c r="W727" i="10"/>
  <c r="Z734" i="10"/>
  <c r="W735" i="10"/>
  <c r="W726" i="10"/>
  <c r="Z722" i="10"/>
  <c r="Z744" i="10"/>
  <c r="P668" i="2"/>
  <c r="R668" i="2" s="1"/>
  <c r="O668" i="2"/>
  <c r="Q668" i="2" s="1"/>
  <c r="P708" i="2"/>
  <c r="R708" i="2" s="1"/>
  <c r="O708" i="2"/>
  <c r="Q70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O692" i="2"/>
  <c r="Q692" i="2" s="1"/>
  <c r="P692" i="2"/>
  <c r="R692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O703" i="2"/>
  <c r="Q703" i="2" s="1"/>
  <c r="O695" i="2"/>
  <c r="Q695" i="2" s="1"/>
  <c r="P679" i="2"/>
  <c r="R679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P719" i="2"/>
  <c r="R719" i="2" s="1"/>
  <c r="P678" i="2"/>
  <c r="R678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P690" i="2"/>
  <c r="R690" i="2" s="1"/>
  <c r="P718" i="2"/>
  <c r="R718" i="2" s="1"/>
  <c r="P681" i="2"/>
  <c r="R681" i="2" s="1"/>
  <c r="O677" i="2"/>
  <c r="Q677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713" i="2"/>
  <c r="Q713" i="2" s="1"/>
  <c r="O697" i="2"/>
  <c r="Q697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712" i="2"/>
  <c r="R712" i="2" s="1"/>
  <c r="O676" i="2"/>
  <c r="Q6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700" i="2"/>
  <c r="Q700" i="2" s="1"/>
  <c r="O696" i="2"/>
  <c r="Q69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O683" i="2"/>
  <c r="Q683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717" i="2"/>
  <c r="R717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O706" i="2"/>
  <c r="Q706" i="2" s="1"/>
  <c r="P706" i="2"/>
  <c r="R706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O686" i="2"/>
  <c r="Q686" i="2" s="1"/>
  <c r="P686" i="2"/>
  <c r="R686" i="2" s="1"/>
  <c r="O716" i="2"/>
  <c r="Q716" i="2" s="1"/>
  <c r="O688" i="2"/>
  <c r="Q688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704" i="2"/>
  <c r="R704" i="2" s="1"/>
  <c r="P684" i="2"/>
  <c r="R684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L699" i="3"/>
  <c r="N699" i="3"/>
  <c r="O699" i="3" s="1"/>
  <c r="Q699" i="3" s="1"/>
  <c r="S699" i="3"/>
  <c r="L700" i="3"/>
  <c r="N700" i="3"/>
  <c r="O700" i="3" s="1"/>
  <c r="Q700" i="3" s="1"/>
  <c r="S700" i="3"/>
  <c r="L701" i="3"/>
  <c r="N701" i="3"/>
  <c r="O701" i="3" s="1"/>
  <c r="Q701" i="3" s="1"/>
  <c r="S701" i="3"/>
  <c r="L702" i="3"/>
  <c r="N702" i="3"/>
  <c r="O702" i="3" s="1"/>
  <c r="Q702" i="3" s="1"/>
  <c r="S702" i="3"/>
  <c r="L703" i="3"/>
  <c r="N703" i="3"/>
  <c r="P703" i="3" s="1"/>
  <c r="R703" i="3" s="1"/>
  <c r="S703" i="3"/>
  <c r="L704" i="3"/>
  <c r="N704" i="3"/>
  <c r="O704" i="3" s="1"/>
  <c r="Q704" i="3" s="1"/>
  <c r="S704" i="3"/>
  <c r="L705" i="3"/>
  <c r="N705" i="3"/>
  <c r="O705" i="3" s="1"/>
  <c r="Q705" i="3" s="1"/>
  <c r="S705" i="3"/>
  <c r="L706" i="3"/>
  <c r="N706" i="3"/>
  <c r="O706" i="3" s="1"/>
  <c r="Q706" i="3" s="1"/>
  <c r="S706" i="3"/>
  <c r="L707" i="3"/>
  <c r="N707" i="3"/>
  <c r="P707" i="3" s="1"/>
  <c r="R707" i="3" s="1"/>
  <c r="S707" i="3"/>
  <c r="L708" i="3"/>
  <c r="N708" i="3"/>
  <c r="P708" i="3" s="1"/>
  <c r="R708" i="3" s="1"/>
  <c r="S708" i="3"/>
  <c r="L709" i="3"/>
  <c r="N709" i="3"/>
  <c r="O709" i="3" s="1"/>
  <c r="Q709" i="3" s="1"/>
  <c r="S709" i="3"/>
  <c r="L710" i="3"/>
  <c r="N710" i="3"/>
  <c r="P710" i="3" s="1"/>
  <c r="R710" i="3" s="1"/>
  <c r="S710" i="3"/>
  <c r="L711" i="3"/>
  <c r="N711" i="3"/>
  <c r="O711" i="3" s="1"/>
  <c r="Q711" i="3" s="1"/>
  <c r="S711" i="3"/>
  <c r="L712" i="3"/>
  <c r="N712" i="3"/>
  <c r="P712" i="3" s="1"/>
  <c r="R712" i="3" s="1"/>
  <c r="O712" i="3"/>
  <c r="Q712" i="3" s="1"/>
  <c r="S712" i="3"/>
  <c r="L713" i="3"/>
  <c r="N713" i="3"/>
  <c r="O713" i="3" s="1"/>
  <c r="Q713" i="3" s="1"/>
  <c r="S713" i="3"/>
  <c r="L714" i="3"/>
  <c r="N714" i="3"/>
  <c r="P714" i="3" s="1"/>
  <c r="R714" i="3" s="1"/>
  <c r="S714" i="3"/>
  <c r="L715" i="3"/>
  <c r="N715" i="3"/>
  <c r="O715" i="3" s="1"/>
  <c r="Q715" i="3" s="1"/>
  <c r="S715" i="3"/>
  <c r="L716" i="3"/>
  <c r="N716" i="3"/>
  <c r="O716" i="3" s="1"/>
  <c r="Q716" i="3" s="1"/>
  <c r="S716" i="3"/>
  <c r="L717" i="3"/>
  <c r="N717" i="3"/>
  <c r="O717" i="3" s="1"/>
  <c r="Q717" i="3" s="1"/>
  <c r="S717" i="3"/>
  <c r="L718" i="3"/>
  <c r="N718" i="3"/>
  <c r="O718" i="3" s="1"/>
  <c r="Q718" i="3" s="1"/>
  <c r="S718" i="3"/>
  <c r="L719" i="3"/>
  <c r="N719" i="3"/>
  <c r="O719" i="3" s="1"/>
  <c r="Q719" i="3" s="1"/>
  <c r="S719" i="3"/>
  <c r="L720" i="3"/>
  <c r="N720" i="3"/>
  <c r="O720" i="3" s="1"/>
  <c r="Q720" i="3" s="1"/>
  <c r="S720" i="3"/>
  <c r="L721" i="3"/>
  <c r="N721" i="3"/>
  <c r="O721" i="3" s="1"/>
  <c r="Q721" i="3" s="1"/>
  <c r="S721" i="3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P701" i="4" s="1"/>
  <c r="R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P710" i="4" s="1"/>
  <c r="R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P717" i="4" s="1"/>
  <c r="R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P701" i="1" s="1"/>
  <c r="R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P704" i="1" s="1"/>
  <c r="R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P710" i="1" s="1"/>
  <c r="R710" i="1" s="1"/>
  <c r="O710" i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P714" i="1" s="1"/>
  <c r="R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P719" i="1" s="1"/>
  <c r="R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699" i="8"/>
  <c r="N699" i="8"/>
  <c r="O699" i="8" s="1"/>
  <c r="Q699" i="8" s="1"/>
  <c r="S699" i="8"/>
  <c r="L700" i="8"/>
  <c r="N700" i="8"/>
  <c r="O700" i="8" s="1"/>
  <c r="Q700" i="8" s="1"/>
  <c r="S700" i="8"/>
  <c r="L701" i="8"/>
  <c r="N701" i="8"/>
  <c r="P701" i="8" s="1"/>
  <c r="R701" i="8" s="1"/>
  <c r="S701" i="8"/>
  <c r="L702" i="8"/>
  <c r="N702" i="8"/>
  <c r="O702" i="8" s="1"/>
  <c r="Q702" i="8" s="1"/>
  <c r="S702" i="8"/>
  <c r="L703" i="8"/>
  <c r="N703" i="8"/>
  <c r="O703" i="8" s="1"/>
  <c r="Q703" i="8" s="1"/>
  <c r="S703" i="8"/>
  <c r="L704" i="8"/>
  <c r="N704" i="8"/>
  <c r="O704" i="8" s="1"/>
  <c r="Q704" i="8" s="1"/>
  <c r="S704" i="8"/>
  <c r="L705" i="8"/>
  <c r="N705" i="8"/>
  <c r="O705" i="8" s="1"/>
  <c r="Q705" i="8" s="1"/>
  <c r="S705" i="8"/>
  <c r="L706" i="8"/>
  <c r="N706" i="8"/>
  <c r="O706" i="8" s="1"/>
  <c r="Q706" i="8" s="1"/>
  <c r="S706" i="8"/>
  <c r="L707" i="8"/>
  <c r="N707" i="8"/>
  <c r="O707" i="8" s="1"/>
  <c r="Q707" i="8" s="1"/>
  <c r="S707" i="8"/>
  <c r="L708" i="8"/>
  <c r="N708" i="8"/>
  <c r="O708" i="8" s="1"/>
  <c r="Q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P711" i="8" s="1"/>
  <c r="R711" i="8" s="1"/>
  <c r="S711" i="8"/>
  <c r="L712" i="8"/>
  <c r="N712" i="8"/>
  <c r="O712" i="8" s="1"/>
  <c r="Q712" i="8" s="1"/>
  <c r="S712" i="8"/>
  <c r="L713" i="8"/>
  <c r="N713" i="8"/>
  <c r="O713" i="8" s="1"/>
  <c r="Q713" i="8" s="1"/>
  <c r="S713" i="8"/>
  <c r="L714" i="8"/>
  <c r="N714" i="8"/>
  <c r="O714" i="8" s="1"/>
  <c r="Q714" i="8" s="1"/>
  <c r="S714" i="8"/>
  <c r="L715" i="8"/>
  <c r="N715" i="8"/>
  <c r="P715" i="8" s="1"/>
  <c r="R715" i="8" s="1"/>
  <c r="S715" i="8"/>
  <c r="L716" i="8"/>
  <c r="N716" i="8"/>
  <c r="O716" i="8" s="1"/>
  <c r="Q716" i="8" s="1"/>
  <c r="S716" i="8"/>
  <c r="L717" i="8"/>
  <c r="N717" i="8"/>
  <c r="O717" i="8" s="1"/>
  <c r="Q717" i="8" s="1"/>
  <c r="S717" i="8"/>
  <c r="L718" i="8"/>
  <c r="N718" i="8"/>
  <c r="O718" i="8" s="1"/>
  <c r="Q718" i="8" s="1"/>
  <c r="S718" i="8"/>
  <c r="L719" i="8"/>
  <c r="N719" i="8"/>
  <c r="O719" i="8" s="1"/>
  <c r="Q719" i="8" s="1"/>
  <c r="S719" i="8"/>
  <c r="L720" i="8"/>
  <c r="N720" i="8"/>
  <c r="O720" i="8" s="1"/>
  <c r="Q720" i="8" s="1"/>
  <c r="S720" i="8"/>
  <c r="L721" i="8"/>
  <c r="N721" i="8"/>
  <c r="O721" i="8" s="1"/>
  <c r="Q721" i="8" s="1"/>
  <c r="S721" i="8"/>
  <c r="L699" i="9"/>
  <c r="N699" i="9"/>
  <c r="O699" i="9" s="1"/>
  <c r="Q699" i="9" s="1"/>
  <c r="S699" i="9"/>
  <c r="L700" i="9"/>
  <c r="N700" i="9"/>
  <c r="P700" i="9" s="1"/>
  <c r="R700" i="9" s="1"/>
  <c r="S700" i="9"/>
  <c r="L701" i="9"/>
  <c r="N701" i="9"/>
  <c r="O701" i="9" s="1"/>
  <c r="Q701" i="9" s="1"/>
  <c r="S701" i="9"/>
  <c r="L702" i="9"/>
  <c r="N702" i="9"/>
  <c r="O702" i="9" s="1"/>
  <c r="Q702" i="9" s="1"/>
  <c r="S702" i="9"/>
  <c r="L703" i="9"/>
  <c r="N703" i="9"/>
  <c r="O703" i="9" s="1"/>
  <c r="Q703" i="9" s="1"/>
  <c r="S703" i="9"/>
  <c r="L704" i="9"/>
  <c r="N704" i="9"/>
  <c r="O704" i="9" s="1"/>
  <c r="Q704" i="9" s="1"/>
  <c r="S704" i="9"/>
  <c r="L705" i="9"/>
  <c r="N705" i="9"/>
  <c r="P705" i="9" s="1"/>
  <c r="R705" i="9" s="1"/>
  <c r="S705" i="9"/>
  <c r="L706" i="9"/>
  <c r="N706" i="9"/>
  <c r="O706" i="9" s="1"/>
  <c r="Q706" i="9" s="1"/>
  <c r="S706" i="9"/>
  <c r="L707" i="9"/>
  <c r="N707" i="9"/>
  <c r="O707" i="9" s="1"/>
  <c r="Q707" i="9" s="1"/>
  <c r="S707" i="9"/>
  <c r="L708" i="9"/>
  <c r="N708" i="9"/>
  <c r="O708" i="9" s="1"/>
  <c r="Q708" i="9" s="1"/>
  <c r="S708" i="9"/>
  <c r="L709" i="9"/>
  <c r="N709" i="9"/>
  <c r="O709" i="9" s="1"/>
  <c r="Q709" i="9" s="1"/>
  <c r="S709" i="9"/>
  <c r="L710" i="9"/>
  <c r="N710" i="9"/>
  <c r="P710" i="9" s="1"/>
  <c r="R710" i="9" s="1"/>
  <c r="S710" i="9"/>
  <c r="L711" i="9"/>
  <c r="N711" i="9"/>
  <c r="P711" i="9" s="1"/>
  <c r="R711" i="9" s="1"/>
  <c r="S711" i="9"/>
  <c r="L712" i="9"/>
  <c r="N712" i="9"/>
  <c r="P712" i="9" s="1"/>
  <c r="R712" i="9" s="1"/>
  <c r="S712" i="9"/>
  <c r="L713" i="9"/>
  <c r="N713" i="9"/>
  <c r="O713" i="9" s="1"/>
  <c r="Q713" i="9" s="1"/>
  <c r="S713" i="9"/>
  <c r="L714" i="9"/>
  <c r="N714" i="9"/>
  <c r="O714" i="9" s="1"/>
  <c r="Q714" i="9" s="1"/>
  <c r="S714" i="9"/>
  <c r="L715" i="9"/>
  <c r="N715" i="9"/>
  <c r="O715" i="9" s="1"/>
  <c r="Q715" i="9" s="1"/>
  <c r="S715" i="9"/>
  <c r="L716" i="9"/>
  <c r="N716" i="9"/>
  <c r="O716" i="9" s="1"/>
  <c r="Q716" i="9" s="1"/>
  <c r="S716" i="9"/>
  <c r="L717" i="9"/>
  <c r="N717" i="9"/>
  <c r="O717" i="9" s="1"/>
  <c r="Q717" i="9" s="1"/>
  <c r="S717" i="9"/>
  <c r="L718" i="9"/>
  <c r="N718" i="9"/>
  <c r="O718" i="9" s="1"/>
  <c r="Q718" i="9" s="1"/>
  <c r="S718" i="9"/>
  <c r="L719" i="9"/>
  <c r="N719" i="9"/>
  <c r="O719" i="9" s="1"/>
  <c r="Q719" i="9" s="1"/>
  <c r="S719" i="9"/>
  <c r="L720" i="9"/>
  <c r="N720" i="9"/>
  <c r="P720" i="9" s="1"/>
  <c r="R720" i="9" s="1"/>
  <c r="S720" i="9"/>
  <c r="L721" i="9"/>
  <c r="N721" i="9"/>
  <c r="O721" i="9" s="1"/>
  <c r="Q721" i="9" s="1"/>
  <c r="S721" i="9"/>
  <c r="L699" i="6"/>
  <c r="N699" i="6"/>
  <c r="P699" i="6" s="1"/>
  <c r="R699" i="6" s="1"/>
  <c r="S699" i="6"/>
  <c r="L700" i="6"/>
  <c r="N700" i="6"/>
  <c r="O700" i="6" s="1"/>
  <c r="Q700" i="6" s="1"/>
  <c r="S700" i="6"/>
  <c r="L701" i="6"/>
  <c r="N701" i="6"/>
  <c r="O701" i="6" s="1"/>
  <c r="Q701" i="6" s="1"/>
  <c r="S701" i="6"/>
  <c r="L702" i="6"/>
  <c r="N702" i="6"/>
  <c r="O702" i="6" s="1"/>
  <c r="Q702" i="6" s="1"/>
  <c r="S702" i="6"/>
  <c r="L703" i="6"/>
  <c r="N703" i="6"/>
  <c r="O703" i="6" s="1"/>
  <c r="Q703" i="6" s="1"/>
  <c r="S703" i="6"/>
  <c r="L704" i="6"/>
  <c r="N704" i="6"/>
  <c r="P704" i="6" s="1"/>
  <c r="R704" i="6" s="1"/>
  <c r="S704" i="6"/>
  <c r="L705" i="6"/>
  <c r="N705" i="6"/>
  <c r="O705" i="6" s="1"/>
  <c r="Q705" i="6" s="1"/>
  <c r="S705" i="6"/>
  <c r="L706" i="6"/>
  <c r="N706" i="6"/>
  <c r="O706" i="6" s="1"/>
  <c r="Q706" i="6" s="1"/>
  <c r="S706" i="6"/>
  <c r="L707" i="6"/>
  <c r="N707" i="6"/>
  <c r="O707" i="6" s="1"/>
  <c r="Q707" i="6" s="1"/>
  <c r="S707" i="6"/>
  <c r="L708" i="6"/>
  <c r="N708" i="6"/>
  <c r="O708" i="6" s="1"/>
  <c r="Q708" i="6" s="1"/>
  <c r="S708" i="6"/>
  <c r="L709" i="6"/>
  <c r="N709" i="6"/>
  <c r="O709" i="6" s="1"/>
  <c r="Q709" i="6" s="1"/>
  <c r="S709" i="6"/>
  <c r="L710" i="6"/>
  <c r="N710" i="6"/>
  <c r="P710" i="6" s="1"/>
  <c r="R710" i="6" s="1"/>
  <c r="S710" i="6"/>
  <c r="L711" i="6"/>
  <c r="N711" i="6"/>
  <c r="O711" i="6" s="1"/>
  <c r="Q711" i="6" s="1"/>
  <c r="S711" i="6"/>
  <c r="L712" i="6"/>
  <c r="N712" i="6"/>
  <c r="O712" i="6" s="1"/>
  <c r="Q712" i="6" s="1"/>
  <c r="S712" i="6"/>
  <c r="L713" i="6"/>
  <c r="N713" i="6"/>
  <c r="O713" i="6" s="1"/>
  <c r="Q713" i="6" s="1"/>
  <c r="S713" i="6"/>
  <c r="L714" i="6"/>
  <c r="N714" i="6"/>
  <c r="P714" i="6" s="1"/>
  <c r="R714" i="6" s="1"/>
  <c r="S714" i="6"/>
  <c r="L715" i="6"/>
  <c r="N715" i="6"/>
  <c r="P715" i="6" s="1"/>
  <c r="R715" i="6" s="1"/>
  <c r="S715" i="6"/>
  <c r="L716" i="6"/>
  <c r="N716" i="6"/>
  <c r="O716" i="6" s="1"/>
  <c r="Q716" i="6" s="1"/>
  <c r="S716" i="6"/>
  <c r="L717" i="6"/>
  <c r="N717" i="6"/>
  <c r="O717" i="6" s="1"/>
  <c r="Q717" i="6" s="1"/>
  <c r="S717" i="6"/>
  <c r="L718" i="6"/>
  <c r="N718" i="6"/>
  <c r="P718" i="6" s="1"/>
  <c r="R718" i="6" s="1"/>
  <c r="S718" i="6"/>
  <c r="L719" i="6"/>
  <c r="N719" i="6"/>
  <c r="O719" i="6" s="1"/>
  <c r="Q719" i="6" s="1"/>
  <c r="S719" i="6"/>
  <c r="L720" i="6"/>
  <c r="N720" i="6"/>
  <c r="O720" i="6" s="1"/>
  <c r="Q720" i="6" s="1"/>
  <c r="S720" i="6"/>
  <c r="L721" i="6"/>
  <c r="N721" i="6"/>
  <c r="O721" i="6" s="1"/>
  <c r="Q721" i="6" s="1"/>
  <c r="S721" i="6"/>
  <c r="L699" i="7"/>
  <c r="N699" i="7"/>
  <c r="O699" i="7" s="1"/>
  <c r="Q699" i="7" s="1"/>
  <c r="S699" i="7"/>
  <c r="L700" i="7"/>
  <c r="N700" i="7"/>
  <c r="O700" i="7" s="1"/>
  <c r="Q700" i="7" s="1"/>
  <c r="S700" i="7"/>
  <c r="L701" i="7"/>
  <c r="N701" i="7"/>
  <c r="O701" i="7" s="1"/>
  <c r="Q701" i="7" s="1"/>
  <c r="S701" i="7"/>
  <c r="L702" i="7"/>
  <c r="N702" i="7"/>
  <c r="O702" i="7" s="1"/>
  <c r="Q702" i="7" s="1"/>
  <c r="S702" i="7"/>
  <c r="L703" i="7"/>
  <c r="N703" i="7"/>
  <c r="P703" i="7" s="1"/>
  <c r="R703" i="7" s="1"/>
  <c r="S703" i="7"/>
  <c r="L704" i="7"/>
  <c r="N704" i="7"/>
  <c r="O704" i="7" s="1"/>
  <c r="Q704" i="7" s="1"/>
  <c r="S704" i="7"/>
  <c r="L705" i="7"/>
  <c r="N705" i="7"/>
  <c r="O705" i="7" s="1"/>
  <c r="Q705" i="7" s="1"/>
  <c r="S705" i="7"/>
  <c r="L706" i="7"/>
  <c r="N706" i="7"/>
  <c r="O706" i="7" s="1"/>
  <c r="Q706" i="7" s="1"/>
  <c r="S706" i="7"/>
  <c r="L707" i="7"/>
  <c r="N707" i="7"/>
  <c r="O707" i="7" s="1"/>
  <c r="Q707" i="7" s="1"/>
  <c r="S707" i="7"/>
  <c r="L708" i="7"/>
  <c r="N708" i="7"/>
  <c r="P708" i="7" s="1"/>
  <c r="R708" i="7" s="1"/>
  <c r="S708" i="7"/>
  <c r="L709" i="7"/>
  <c r="N709" i="7"/>
  <c r="O709" i="7" s="1"/>
  <c r="Q709" i="7" s="1"/>
  <c r="S709" i="7"/>
  <c r="L710" i="7"/>
  <c r="N710" i="7"/>
  <c r="O710" i="7" s="1"/>
  <c r="Q710" i="7" s="1"/>
  <c r="S710" i="7"/>
  <c r="L711" i="7"/>
  <c r="N711" i="7"/>
  <c r="O711" i="7" s="1"/>
  <c r="Q711" i="7" s="1"/>
  <c r="S711" i="7"/>
  <c r="L712" i="7"/>
  <c r="N712" i="7"/>
  <c r="O712" i="7" s="1"/>
  <c r="Q712" i="7" s="1"/>
  <c r="S712" i="7"/>
  <c r="L713" i="7"/>
  <c r="N713" i="7"/>
  <c r="P713" i="7" s="1"/>
  <c r="R713" i="7" s="1"/>
  <c r="S713" i="7"/>
  <c r="L714" i="7"/>
  <c r="N714" i="7"/>
  <c r="P714" i="7" s="1"/>
  <c r="R714" i="7" s="1"/>
  <c r="S714" i="7"/>
  <c r="L715" i="7"/>
  <c r="N715" i="7"/>
  <c r="O715" i="7" s="1"/>
  <c r="Q715" i="7" s="1"/>
  <c r="S715" i="7"/>
  <c r="L716" i="7"/>
  <c r="N716" i="7"/>
  <c r="O716" i="7" s="1"/>
  <c r="Q716" i="7" s="1"/>
  <c r="S716" i="7"/>
  <c r="L717" i="7"/>
  <c r="N717" i="7"/>
  <c r="O717" i="7" s="1"/>
  <c r="Q717" i="7" s="1"/>
  <c r="S717" i="7"/>
  <c r="L718" i="7"/>
  <c r="N718" i="7"/>
  <c r="P718" i="7" s="1"/>
  <c r="R718" i="7" s="1"/>
  <c r="S718" i="7"/>
  <c r="L719" i="7"/>
  <c r="N719" i="7"/>
  <c r="O719" i="7"/>
  <c r="Q719" i="7" s="1"/>
  <c r="P719" i="7"/>
  <c r="R719" i="7" s="1"/>
  <c r="S719" i="7"/>
  <c r="L720" i="7"/>
  <c r="N720" i="7"/>
  <c r="O720" i="7" s="1"/>
  <c r="Q720" i="7" s="1"/>
  <c r="S720" i="7"/>
  <c r="L721" i="7"/>
  <c r="N721" i="7"/>
  <c r="P721" i="7" s="1"/>
  <c r="R721" i="7" s="1"/>
  <c r="S721" i="7"/>
  <c r="Y723" i="10"/>
  <c r="Z723" i="10"/>
  <c r="Y724" i="10"/>
  <c r="Y726" i="10"/>
  <c r="Z726" i="10"/>
  <c r="Y727" i="10"/>
  <c r="Y728" i="10"/>
  <c r="Z728" i="10"/>
  <c r="Y729" i="10"/>
  <c r="Y731" i="10"/>
  <c r="Z731" i="10"/>
  <c r="Y732" i="10"/>
  <c r="Y733" i="10"/>
  <c r="Z733" i="10"/>
  <c r="Y736" i="10"/>
  <c r="Z736" i="10"/>
  <c r="Y737" i="10"/>
  <c r="Z738" i="10"/>
  <c r="Z739" i="10"/>
  <c r="Z741" i="10"/>
  <c r="Y742" i="10"/>
  <c r="Z743" i="10"/>
  <c r="L717" i="10"/>
  <c r="N717" i="10"/>
  <c r="O717" i="10" s="1"/>
  <c r="S717" i="10"/>
  <c r="V717" i="10"/>
  <c r="L718" i="10"/>
  <c r="N718" i="10"/>
  <c r="O718" i="10" s="1"/>
  <c r="S718" i="10"/>
  <c r="V718" i="10"/>
  <c r="L719" i="10"/>
  <c r="N719" i="10"/>
  <c r="O719" i="10" s="1"/>
  <c r="S719" i="10"/>
  <c r="V719" i="10"/>
  <c r="L720" i="10"/>
  <c r="N720" i="10"/>
  <c r="P720" i="10" s="1"/>
  <c r="R720" i="10" s="1"/>
  <c r="Z720" i="10" s="1"/>
  <c r="S720" i="10"/>
  <c r="V720" i="10"/>
  <c r="L721" i="10"/>
  <c r="N721" i="10"/>
  <c r="P721" i="10" s="1"/>
  <c r="S721" i="10"/>
  <c r="V721" i="10"/>
  <c r="L698" i="10"/>
  <c r="N698" i="10"/>
  <c r="O698" i="10" s="1"/>
  <c r="S698" i="10"/>
  <c r="V698" i="10"/>
  <c r="L699" i="10"/>
  <c r="N699" i="10"/>
  <c r="O699" i="10" s="1"/>
  <c r="S699" i="10"/>
  <c r="V699" i="10"/>
  <c r="L700" i="10"/>
  <c r="N700" i="10"/>
  <c r="P700" i="10" s="1"/>
  <c r="R700" i="10" s="1"/>
  <c r="Z700" i="10" s="1"/>
  <c r="S700" i="10"/>
  <c r="V700" i="10"/>
  <c r="L701" i="10"/>
  <c r="N701" i="10"/>
  <c r="P701" i="10" s="1"/>
  <c r="R701" i="10" s="1"/>
  <c r="Z701" i="10" s="1"/>
  <c r="S701" i="10"/>
  <c r="V701" i="10"/>
  <c r="L702" i="10"/>
  <c r="N702" i="10"/>
  <c r="O702" i="10" s="1"/>
  <c r="S702" i="10"/>
  <c r="V702" i="10"/>
  <c r="L703" i="10"/>
  <c r="N703" i="10"/>
  <c r="O703" i="10" s="1"/>
  <c r="S703" i="10"/>
  <c r="V703" i="10"/>
  <c r="L704" i="10"/>
  <c r="N704" i="10"/>
  <c r="O704" i="10" s="1"/>
  <c r="S704" i="10"/>
  <c r="V704" i="10"/>
  <c r="L705" i="10"/>
  <c r="N705" i="10"/>
  <c r="P705" i="10" s="1"/>
  <c r="R705" i="10" s="1"/>
  <c r="Z705" i="10" s="1"/>
  <c r="S705" i="10"/>
  <c r="V705" i="10"/>
  <c r="L706" i="10"/>
  <c r="N706" i="10"/>
  <c r="O706" i="10" s="1"/>
  <c r="Q706" i="10" s="1"/>
  <c r="Y706" i="10" s="1"/>
  <c r="S706" i="10"/>
  <c r="V706" i="10"/>
  <c r="L707" i="10"/>
  <c r="N707" i="10"/>
  <c r="P707" i="10" s="1"/>
  <c r="S707" i="10"/>
  <c r="V707" i="10"/>
  <c r="L708" i="10"/>
  <c r="N708" i="10"/>
  <c r="O708" i="10" s="1"/>
  <c r="S708" i="10"/>
  <c r="V708" i="10"/>
  <c r="L709" i="10"/>
  <c r="N709" i="10"/>
  <c r="O709" i="10" s="1"/>
  <c r="S709" i="10"/>
  <c r="V709" i="10"/>
  <c r="L710" i="10"/>
  <c r="N710" i="10"/>
  <c r="P710" i="10" s="1"/>
  <c r="R710" i="10" s="1"/>
  <c r="Z710" i="10" s="1"/>
  <c r="S710" i="10"/>
  <c r="V710" i="10"/>
  <c r="L711" i="10"/>
  <c r="N711" i="10"/>
  <c r="P711" i="10" s="1"/>
  <c r="R711" i="10" s="1"/>
  <c r="Z711" i="10" s="1"/>
  <c r="S711" i="10"/>
  <c r="V711" i="10"/>
  <c r="L712" i="10"/>
  <c r="N712" i="10"/>
  <c r="P712" i="10" s="1"/>
  <c r="S712" i="10"/>
  <c r="V712" i="10"/>
  <c r="L713" i="10"/>
  <c r="N713" i="10"/>
  <c r="O713" i="10" s="1"/>
  <c r="S713" i="10"/>
  <c r="V713" i="10"/>
  <c r="L714" i="10"/>
  <c r="N714" i="10"/>
  <c r="O714" i="10" s="1"/>
  <c r="S714" i="10"/>
  <c r="V714" i="10"/>
  <c r="L715" i="10"/>
  <c r="N715" i="10"/>
  <c r="O715" i="10" s="1"/>
  <c r="W715" i="10" s="1"/>
  <c r="S715" i="10"/>
  <c r="V715" i="10"/>
  <c r="L716" i="10"/>
  <c r="N716" i="10"/>
  <c r="O716" i="10" s="1"/>
  <c r="Q716" i="10" s="1"/>
  <c r="Y716" i="10" s="1"/>
  <c r="S716" i="10"/>
  <c r="V716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P721" i="9" l="1"/>
  <c r="R721" i="9" s="1"/>
  <c r="O703" i="7"/>
  <c r="Q703" i="7" s="1"/>
  <c r="P708" i="6"/>
  <c r="R708" i="6" s="1"/>
  <c r="O712" i="9"/>
  <c r="Q712" i="9" s="1"/>
  <c r="O716" i="4"/>
  <c r="Q716" i="4" s="1"/>
  <c r="P708" i="4"/>
  <c r="R708" i="4" s="1"/>
  <c r="O701" i="4"/>
  <c r="Q701" i="4" s="1"/>
  <c r="P718" i="8"/>
  <c r="R718" i="8" s="1"/>
  <c r="P704" i="8"/>
  <c r="R704" i="8" s="1"/>
  <c r="P707" i="9"/>
  <c r="R707" i="9" s="1"/>
  <c r="O704" i="6"/>
  <c r="Q704" i="6" s="1"/>
  <c r="P717" i="7"/>
  <c r="R717" i="7" s="1"/>
  <c r="P705" i="3"/>
  <c r="R705" i="3" s="1"/>
  <c r="O708" i="3"/>
  <c r="Q708" i="3" s="1"/>
  <c r="P718" i="4"/>
  <c r="R718" i="4" s="1"/>
  <c r="O712" i="4"/>
  <c r="Q712" i="4" s="1"/>
  <c r="P706" i="4"/>
  <c r="R706" i="4" s="1"/>
  <c r="O714" i="1"/>
  <c r="Q714" i="1" s="1"/>
  <c r="O719" i="1"/>
  <c r="Q719" i="1" s="1"/>
  <c r="P699" i="1"/>
  <c r="R699" i="1" s="1"/>
  <c r="P712" i="8"/>
  <c r="R712" i="8" s="1"/>
  <c r="O705" i="9"/>
  <c r="Q705" i="9" s="1"/>
  <c r="P717" i="9"/>
  <c r="R717" i="9" s="1"/>
  <c r="P707" i="6"/>
  <c r="R707" i="6" s="1"/>
  <c r="P712" i="6"/>
  <c r="R712" i="6" s="1"/>
  <c r="O718" i="7"/>
  <c r="Q718" i="7" s="1"/>
  <c r="O710" i="10"/>
  <c r="W710" i="10" s="1"/>
  <c r="P699" i="3"/>
  <c r="R699" i="3" s="1"/>
  <c r="O710" i="3"/>
  <c r="Q710" i="3" s="1"/>
  <c r="O707" i="3"/>
  <c r="Q707" i="3" s="1"/>
  <c r="P721" i="4"/>
  <c r="R721" i="4" s="1"/>
  <c r="P709" i="4"/>
  <c r="R709" i="4" s="1"/>
  <c r="O701" i="1"/>
  <c r="Q701" i="1" s="1"/>
  <c r="P707" i="1"/>
  <c r="R707" i="1" s="1"/>
  <c r="P721" i="1"/>
  <c r="R721" i="1" s="1"/>
  <c r="O711" i="8"/>
  <c r="Q711" i="8" s="1"/>
  <c r="P716" i="8"/>
  <c r="R716" i="8" s="1"/>
  <c r="O701" i="8"/>
  <c r="Q701" i="8" s="1"/>
  <c r="P702" i="9"/>
  <c r="R702" i="9" s="1"/>
  <c r="P719" i="9"/>
  <c r="R719" i="9" s="1"/>
  <c r="P716" i="9"/>
  <c r="R716" i="9" s="1"/>
  <c r="O699" i="6"/>
  <c r="Q699" i="6" s="1"/>
  <c r="O714" i="6"/>
  <c r="Q714" i="6" s="1"/>
  <c r="P701" i="7"/>
  <c r="R701" i="7" s="1"/>
  <c r="P700" i="7"/>
  <c r="R700" i="7" s="1"/>
  <c r="P716" i="7"/>
  <c r="R716" i="7" s="1"/>
  <c r="P710" i="7"/>
  <c r="R710" i="7" s="1"/>
  <c r="P715" i="7"/>
  <c r="R715" i="7" s="1"/>
  <c r="O720" i="10"/>
  <c r="Q720" i="10" s="1"/>
  <c r="Y720" i="10" s="1"/>
  <c r="W730" i="10"/>
  <c r="P721" i="3"/>
  <c r="R721" i="3" s="1"/>
  <c r="P704" i="3"/>
  <c r="R704" i="3" s="1"/>
  <c r="O703" i="3"/>
  <c r="Q703" i="3" s="1"/>
  <c r="P707" i="4"/>
  <c r="R707" i="4" s="1"/>
  <c r="P711" i="4"/>
  <c r="R711" i="4" s="1"/>
  <c r="O705" i="4"/>
  <c r="Q705" i="4" s="1"/>
  <c r="O704" i="1"/>
  <c r="Q704" i="1" s="1"/>
  <c r="P708" i="1"/>
  <c r="R708" i="1" s="1"/>
  <c r="P712" i="1"/>
  <c r="R712" i="1" s="1"/>
  <c r="P721" i="8"/>
  <c r="R721" i="8" s="1"/>
  <c r="P709" i="8"/>
  <c r="R709" i="8" s="1"/>
  <c r="P708" i="8"/>
  <c r="R708" i="8" s="1"/>
  <c r="P702" i="8"/>
  <c r="R702" i="8" s="1"/>
  <c r="P717" i="8"/>
  <c r="R717" i="8" s="1"/>
  <c r="O700" i="9"/>
  <c r="Q700" i="9" s="1"/>
  <c r="P708" i="9"/>
  <c r="R708" i="9" s="1"/>
  <c r="P701" i="9"/>
  <c r="R701" i="9" s="1"/>
  <c r="O710" i="9"/>
  <c r="Q710" i="9" s="1"/>
  <c r="P716" i="6"/>
  <c r="R716" i="6" s="1"/>
  <c r="O715" i="6"/>
  <c r="Q715" i="6" s="1"/>
  <c r="O710" i="6"/>
  <c r="Q710" i="6" s="1"/>
  <c r="P719" i="6"/>
  <c r="R719" i="6" s="1"/>
  <c r="O714" i="7"/>
  <c r="Q714" i="7" s="1"/>
  <c r="P702" i="7"/>
  <c r="R702" i="7" s="1"/>
  <c r="P712" i="7"/>
  <c r="R712" i="7" s="1"/>
  <c r="P707" i="7"/>
  <c r="R707" i="7" s="1"/>
  <c r="O705" i="10"/>
  <c r="W705" i="10" s="1"/>
  <c r="O711" i="10"/>
  <c r="Q711" i="10" s="1"/>
  <c r="Y711" i="10" s="1"/>
  <c r="P715" i="10"/>
  <c r="X715" i="10" s="1"/>
  <c r="P716" i="10"/>
  <c r="R716" i="10" s="1"/>
  <c r="Z716" i="10" s="1"/>
  <c r="O701" i="10"/>
  <c r="Q701" i="10" s="1"/>
  <c r="Y701" i="10" s="1"/>
  <c r="P719" i="3"/>
  <c r="R719" i="3" s="1"/>
  <c r="P701" i="3"/>
  <c r="R701" i="3" s="1"/>
  <c r="O714" i="3"/>
  <c r="Q714" i="3" s="1"/>
  <c r="P709" i="3"/>
  <c r="R709" i="3" s="1"/>
  <c r="P700" i="3"/>
  <c r="R700" i="3" s="1"/>
  <c r="P718" i="3"/>
  <c r="R718" i="3" s="1"/>
  <c r="P720" i="3"/>
  <c r="R720" i="3" s="1"/>
  <c r="P702" i="3"/>
  <c r="R702" i="3" s="1"/>
  <c r="P716" i="3"/>
  <c r="R716" i="3" s="1"/>
  <c r="O710" i="4"/>
  <c r="Q710" i="4" s="1"/>
  <c r="O719" i="4"/>
  <c r="Q719" i="4" s="1"/>
  <c r="P714" i="4"/>
  <c r="R714" i="4" s="1"/>
  <c r="O717" i="4"/>
  <c r="Q717" i="4" s="1"/>
  <c r="P715" i="1"/>
  <c r="R715" i="1" s="1"/>
  <c r="P711" i="1"/>
  <c r="R711" i="1" s="1"/>
  <c r="P702" i="1"/>
  <c r="R702" i="1" s="1"/>
  <c r="P718" i="1"/>
  <c r="R718" i="1" s="1"/>
  <c r="P717" i="1"/>
  <c r="R717" i="1" s="1"/>
  <c r="P707" i="8"/>
  <c r="R707" i="8" s="1"/>
  <c r="P699" i="8"/>
  <c r="R699" i="8" s="1"/>
  <c r="P719" i="8"/>
  <c r="R719" i="8" s="1"/>
  <c r="O715" i="8"/>
  <c r="Q715" i="8" s="1"/>
  <c r="O710" i="8"/>
  <c r="Q710" i="8" s="1"/>
  <c r="P705" i="8"/>
  <c r="R705" i="8" s="1"/>
  <c r="P699" i="9"/>
  <c r="R699" i="9" s="1"/>
  <c r="O720" i="9"/>
  <c r="Q720" i="9" s="1"/>
  <c r="O711" i="9"/>
  <c r="Q711" i="9" s="1"/>
  <c r="P709" i="9"/>
  <c r="R709" i="9" s="1"/>
  <c r="P718" i="9"/>
  <c r="R718" i="9" s="1"/>
  <c r="P704" i="9"/>
  <c r="R704" i="9" s="1"/>
  <c r="P711" i="6"/>
  <c r="R711" i="6" s="1"/>
  <c r="O718" i="6"/>
  <c r="Q718" i="6" s="1"/>
  <c r="P709" i="6"/>
  <c r="R709" i="6" s="1"/>
  <c r="P705" i="6"/>
  <c r="R705" i="6" s="1"/>
  <c r="P699" i="7"/>
  <c r="R699" i="7" s="1"/>
  <c r="P705" i="7"/>
  <c r="R705" i="7" s="1"/>
  <c r="O721" i="7"/>
  <c r="Q721" i="7" s="1"/>
  <c r="P720" i="7"/>
  <c r="R720" i="7" s="1"/>
  <c r="O713" i="7"/>
  <c r="Q713" i="7" s="1"/>
  <c r="O708" i="7"/>
  <c r="Q708" i="7" s="1"/>
  <c r="P704" i="7"/>
  <c r="R704" i="7" s="1"/>
  <c r="O700" i="10"/>
  <c r="W700" i="10" s="1"/>
  <c r="O707" i="10"/>
  <c r="Q707" i="10" s="1"/>
  <c r="Y707" i="10" s="1"/>
  <c r="P706" i="10"/>
  <c r="R706" i="10" s="1"/>
  <c r="Z706" i="10" s="1"/>
  <c r="Y722" i="10"/>
  <c r="O712" i="10"/>
  <c r="Q712" i="10" s="1"/>
  <c r="Y712" i="10" s="1"/>
  <c r="Q715" i="10"/>
  <c r="Y715" i="10" s="1"/>
  <c r="O721" i="10"/>
  <c r="Q721" i="10" s="1"/>
  <c r="Y721" i="10" s="1"/>
  <c r="P717" i="10"/>
  <c r="R717" i="10" s="1"/>
  <c r="Z717" i="10" s="1"/>
  <c r="P715" i="3"/>
  <c r="R715" i="3" s="1"/>
  <c r="P706" i="3"/>
  <c r="R706" i="3" s="1"/>
  <c r="P717" i="3"/>
  <c r="R717" i="3" s="1"/>
  <c r="P711" i="3"/>
  <c r="R711" i="3" s="1"/>
  <c r="P713" i="3"/>
  <c r="R713" i="3" s="1"/>
  <c r="P704" i="4"/>
  <c r="R704" i="4" s="1"/>
  <c r="P715" i="4"/>
  <c r="R715" i="4" s="1"/>
  <c r="P703" i="4"/>
  <c r="R703" i="4" s="1"/>
  <c r="P720" i="4"/>
  <c r="R720" i="4" s="1"/>
  <c r="P700" i="4"/>
  <c r="R700" i="4" s="1"/>
  <c r="P702" i="4"/>
  <c r="R702" i="4" s="1"/>
  <c r="P699" i="4"/>
  <c r="R699" i="4" s="1"/>
  <c r="P713" i="4"/>
  <c r="R713" i="4" s="1"/>
  <c r="P709" i="1"/>
  <c r="R709" i="1" s="1"/>
  <c r="P706" i="1"/>
  <c r="R706" i="1" s="1"/>
  <c r="P703" i="1"/>
  <c r="R703" i="1" s="1"/>
  <c r="P720" i="1"/>
  <c r="R720" i="1" s="1"/>
  <c r="P700" i="1"/>
  <c r="R700" i="1" s="1"/>
  <c r="P705" i="1"/>
  <c r="R705" i="1" s="1"/>
  <c r="P716" i="1"/>
  <c r="R716" i="1" s="1"/>
  <c r="P713" i="1"/>
  <c r="R713" i="1" s="1"/>
  <c r="P706" i="8"/>
  <c r="R706" i="8" s="1"/>
  <c r="P703" i="8"/>
  <c r="R703" i="8" s="1"/>
  <c r="P720" i="8"/>
  <c r="R720" i="8" s="1"/>
  <c r="P700" i="8"/>
  <c r="R700" i="8" s="1"/>
  <c r="P714" i="8"/>
  <c r="R714" i="8" s="1"/>
  <c r="P713" i="8"/>
  <c r="R713" i="8" s="1"/>
  <c r="P715" i="9"/>
  <c r="R715" i="9" s="1"/>
  <c r="P706" i="9"/>
  <c r="R706" i="9" s="1"/>
  <c r="P703" i="9"/>
  <c r="R703" i="9" s="1"/>
  <c r="P714" i="9"/>
  <c r="R714" i="9" s="1"/>
  <c r="P713" i="9"/>
  <c r="R713" i="9" s="1"/>
  <c r="P721" i="6"/>
  <c r="R721" i="6" s="1"/>
  <c r="P701" i="6"/>
  <c r="R701" i="6" s="1"/>
  <c r="P706" i="6"/>
  <c r="R706" i="6" s="1"/>
  <c r="P703" i="6"/>
  <c r="R703" i="6" s="1"/>
  <c r="P720" i="6"/>
  <c r="R720" i="6" s="1"/>
  <c r="P700" i="6"/>
  <c r="R700" i="6" s="1"/>
  <c r="P717" i="6"/>
  <c r="R717" i="6" s="1"/>
  <c r="P702" i="6"/>
  <c r="R702" i="6" s="1"/>
  <c r="P713" i="6"/>
  <c r="R713" i="6" s="1"/>
  <c r="P709" i="7"/>
  <c r="R709" i="7" s="1"/>
  <c r="P706" i="7"/>
  <c r="R706" i="7" s="1"/>
  <c r="P711" i="7"/>
  <c r="R711" i="7" s="1"/>
  <c r="Y745" i="10"/>
  <c r="Y725" i="10"/>
  <c r="Z732" i="10"/>
  <c r="Y740" i="10"/>
  <c r="Z737" i="10"/>
  <c r="Z724" i="10"/>
  <c r="Y730" i="10"/>
  <c r="Z727" i="10"/>
  <c r="Z742" i="10"/>
  <c r="Y735" i="10"/>
  <c r="Z729" i="10"/>
  <c r="Q719" i="10"/>
  <c r="Y719" i="10" s="1"/>
  <c r="W719" i="10"/>
  <c r="W718" i="10"/>
  <c r="Q718" i="10"/>
  <c r="Y718" i="10" s="1"/>
  <c r="R721" i="10"/>
  <c r="Z721" i="10" s="1"/>
  <c r="X721" i="10"/>
  <c r="Q717" i="10"/>
  <c r="Y717" i="10" s="1"/>
  <c r="W717" i="10"/>
  <c r="P718" i="10"/>
  <c r="P719" i="10"/>
  <c r="X720" i="10"/>
  <c r="Q713" i="10"/>
  <c r="Y713" i="10" s="1"/>
  <c r="W713" i="10"/>
  <c r="R712" i="10"/>
  <c r="Z712" i="10" s="1"/>
  <c r="X712" i="10"/>
  <c r="W709" i="10"/>
  <c r="Q709" i="10"/>
  <c r="Y709" i="10" s="1"/>
  <c r="Q708" i="10"/>
  <c r="Y708" i="10" s="1"/>
  <c r="W708" i="10"/>
  <c r="W704" i="10"/>
  <c r="Q704" i="10"/>
  <c r="Y704" i="10" s="1"/>
  <c r="Q703" i="10"/>
  <c r="Y703" i="10" s="1"/>
  <c r="W703" i="10"/>
  <c r="R707" i="10"/>
  <c r="Z707" i="10" s="1"/>
  <c r="X707" i="10"/>
  <c r="W699" i="10"/>
  <c r="Q699" i="10"/>
  <c r="Y699" i="10" s="1"/>
  <c r="W714" i="10"/>
  <c r="Q714" i="10"/>
  <c r="Y714" i="10" s="1"/>
  <c r="Q702" i="10"/>
  <c r="Y702" i="10" s="1"/>
  <c r="W702" i="10"/>
  <c r="Q698" i="10"/>
  <c r="Y698" i="10" s="1"/>
  <c r="W698" i="10"/>
  <c r="P714" i="10"/>
  <c r="P709" i="10"/>
  <c r="P704" i="10"/>
  <c r="P699" i="10"/>
  <c r="X710" i="10"/>
  <c r="X705" i="10"/>
  <c r="X700" i="10"/>
  <c r="P702" i="10"/>
  <c r="X711" i="10"/>
  <c r="X701" i="10"/>
  <c r="W716" i="10"/>
  <c r="W706" i="10"/>
  <c r="P713" i="10"/>
  <c r="P708" i="10"/>
  <c r="P703" i="10"/>
  <c r="P698" i="10"/>
  <c r="O698" i="8"/>
  <c r="Q698" i="8" s="1"/>
  <c r="O677" i="8"/>
  <c r="Q677" i="8" s="1"/>
  <c r="P695" i="8"/>
  <c r="R695" i="8" s="1"/>
  <c r="P692" i="8"/>
  <c r="R692" i="8" s="1"/>
  <c r="P682" i="8"/>
  <c r="R682" i="8" s="1"/>
  <c r="O697" i="7"/>
  <c r="Q697" i="7" s="1"/>
  <c r="P694" i="7"/>
  <c r="R694" i="7" s="1"/>
  <c r="O689" i="7"/>
  <c r="Q689" i="7" s="1"/>
  <c r="P686" i="7"/>
  <c r="R686" i="7" s="1"/>
  <c r="O681" i="7"/>
  <c r="Q681" i="7" s="1"/>
  <c r="P691" i="7"/>
  <c r="R691" i="7" s="1"/>
  <c r="P683" i="7"/>
  <c r="R683" i="7" s="1"/>
  <c r="P678" i="7"/>
  <c r="R678" i="7" s="1"/>
  <c r="P696" i="7"/>
  <c r="R696" i="7" s="1"/>
  <c r="P688" i="7"/>
  <c r="R688" i="7" s="1"/>
  <c r="P680" i="7"/>
  <c r="R680" i="7" s="1"/>
  <c r="P693" i="7"/>
  <c r="R693" i="7" s="1"/>
  <c r="P685" i="7"/>
  <c r="R685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695" i="7"/>
  <c r="R695" i="7" s="1"/>
  <c r="P687" i="7"/>
  <c r="R687" i="7" s="1"/>
  <c r="P679" i="7"/>
  <c r="R679" i="7" s="1"/>
  <c r="P676" i="7"/>
  <c r="R676" i="7" s="1"/>
  <c r="P692" i="7"/>
  <c r="R692" i="7" s="1"/>
  <c r="P684" i="7"/>
  <c r="R684" i="7" s="1"/>
  <c r="P675" i="7"/>
  <c r="R675" i="7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691" i="6"/>
  <c r="R691" i="6" s="1"/>
  <c r="P683" i="6"/>
  <c r="R683" i="6" s="1"/>
  <c r="P675" i="6"/>
  <c r="R675" i="6" s="1"/>
  <c r="O292" i="6"/>
  <c r="Q292" i="6" s="1"/>
  <c r="P292" i="6"/>
  <c r="R292" i="6" s="1"/>
  <c r="P696" i="6"/>
  <c r="R696" i="6" s="1"/>
  <c r="P688" i="6"/>
  <c r="R688" i="6" s="1"/>
  <c r="P680" i="6"/>
  <c r="R680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695" i="6"/>
  <c r="R695" i="6" s="1"/>
  <c r="P687" i="6"/>
  <c r="R687" i="6" s="1"/>
  <c r="P679" i="6"/>
  <c r="R679" i="6" s="1"/>
  <c r="P692" i="6"/>
  <c r="R692" i="6" s="1"/>
  <c r="P684" i="6"/>
  <c r="R684" i="6" s="1"/>
  <c r="P676" i="6"/>
  <c r="R676" i="6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686" i="9"/>
  <c r="R686" i="9" s="1"/>
  <c r="P680" i="9"/>
  <c r="R680" i="9" s="1"/>
  <c r="P692" i="9"/>
  <c r="R692" i="9" s="1"/>
  <c r="P689" i="9"/>
  <c r="R689" i="9" s="1"/>
  <c r="P683" i="9"/>
  <c r="R683" i="9" s="1"/>
  <c r="P698" i="9"/>
  <c r="R698" i="9" s="1"/>
  <c r="P695" i="9"/>
  <c r="R695" i="9" s="1"/>
  <c r="P679" i="9"/>
  <c r="R679" i="9" s="1"/>
  <c r="P676" i="9"/>
  <c r="R676" i="9" s="1"/>
  <c r="P688" i="9"/>
  <c r="R688" i="9" s="1"/>
  <c r="P685" i="9"/>
  <c r="R685" i="9" s="1"/>
  <c r="P682" i="9"/>
  <c r="R682" i="9" s="1"/>
  <c r="O292" i="9"/>
  <c r="Q292" i="9" s="1"/>
  <c r="P292" i="9"/>
  <c r="R292" i="9" s="1"/>
  <c r="P694" i="9"/>
  <c r="R694" i="9" s="1"/>
  <c r="P691" i="9"/>
  <c r="R691" i="9" s="1"/>
  <c r="P678" i="9"/>
  <c r="R678" i="9" s="1"/>
  <c r="P697" i="9"/>
  <c r="R697" i="9" s="1"/>
  <c r="P675" i="9"/>
  <c r="R675" i="9" s="1"/>
  <c r="O292" i="1"/>
  <c r="Q292" i="1" s="1"/>
  <c r="P292" i="1"/>
  <c r="R292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693" i="4"/>
  <c r="R693" i="4" s="1"/>
  <c r="P686" i="4"/>
  <c r="R686" i="4" s="1"/>
  <c r="P349" i="4"/>
  <c r="R349" i="4" s="1"/>
  <c r="P332" i="4"/>
  <c r="R332" i="4" s="1"/>
  <c r="P305" i="4"/>
  <c r="R305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685" i="4"/>
  <c r="R685" i="4" s="1"/>
  <c r="P678" i="4"/>
  <c r="R678" i="4" s="1"/>
  <c r="P356" i="4"/>
  <c r="R356" i="4" s="1"/>
  <c r="O323" i="4"/>
  <c r="Q323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Y349" i="10"/>
  <c r="X684" i="10"/>
  <c r="Z660" i="10"/>
  <c r="X660" i="10"/>
  <c r="Z644" i="10"/>
  <c r="Z628" i="10"/>
  <c r="X628" i="10"/>
  <c r="Y564" i="10"/>
  <c r="W564" i="10"/>
  <c r="Y451" i="10"/>
  <c r="W451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720" i="10" l="1"/>
  <c r="Q710" i="10"/>
  <c r="Y710" i="10" s="1"/>
  <c r="W711" i="10"/>
  <c r="X385" i="10"/>
  <c r="Q705" i="10"/>
  <c r="Y705" i="10" s="1"/>
  <c r="W701" i="10"/>
  <c r="X706" i="10"/>
  <c r="R715" i="10"/>
  <c r="Z715" i="10" s="1"/>
  <c r="X717" i="10"/>
  <c r="X716" i="10"/>
  <c r="W712" i="10"/>
  <c r="Q700" i="10"/>
  <c r="Y700" i="10" s="1"/>
  <c r="W707" i="10"/>
  <c r="W721" i="10"/>
  <c r="Z745" i="10"/>
  <c r="Z725" i="10"/>
  <c r="Z730" i="10"/>
  <c r="Z735" i="10"/>
  <c r="Z740" i="10"/>
  <c r="R719" i="10"/>
  <c r="Z719" i="10" s="1"/>
  <c r="X719" i="10"/>
  <c r="X718" i="10"/>
  <c r="R718" i="10"/>
  <c r="Z718" i="10" s="1"/>
  <c r="R702" i="10"/>
  <c r="Z702" i="10" s="1"/>
  <c r="X702" i="10"/>
  <c r="X699" i="10"/>
  <c r="R699" i="10"/>
  <c r="Z699" i="10" s="1"/>
  <c r="X704" i="10"/>
  <c r="R704" i="10"/>
  <c r="Z704" i="10" s="1"/>
  <c r="X709" i="10"/>
  <c r="R709" i="10"/>
  <c r="Z709" i="10" s="1"/>
  <c r="X714" i="10"/>
  <c r="R714" i="10"/>
  <c r="Z714" i="10" s="1"/>
  <c r="R698" i="10"/>
  <c r="Z698" i="10" s="1"/>
  <c r="X698" i="10"/>
  <c r="R703" i="10"/>
  <c r="Z703" i="10" s="1"/>
  <c r="X703" i="10"/>
  <c r="R708" i="10"/>
  <c r="Z708" i="10" s="1"/>
  <c r="X708" i="10"/>
  <c r="R713" i="10"/>
  <c r="Z713" i="10" s="1"/>
  <c r="X713" i="10"/>
  <c r="W418" i="10"/>
  <c r="W519" i="10"/>
  <c r="W385" i="10"/>
  <c r="W651" i="10"/>
  <c r="X326" i="10"/>
  <c r="X305" i="10"/>
  <c r="W681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W679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<sst xmlns="http://schemas.openxmlformats.org/spreadsheetml/2006/main" count="6998" uniqueCount="770">
  <si>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</si>
  <si>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</si>
  <si>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</si>
  <si>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</si>
  <si>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</si>
  <si>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</si>
  <si>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</si>
  <si>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</si>
  <si>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</si>
  <si>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</si>
  <si>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</si>
  <si>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</si>
  <si>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</si>
  <si>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</si>
  <si>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</si>
  <si>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</si>
  <si>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</si>
  <si>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</si>
  <si>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</si>
  <si>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</si>
  <si>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</si>
  <si>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</si>
  <si>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</si>
  <si>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</si>
  <si>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</si>
  <si>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</si>
  <si>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01JAN2025:01:00:00</t>
  </si>
  <si>
    <t>01JAN2025:02:00:00</t>
  </si>
  <si>
    <t>01JAN2025:03:00:00</t>
  </si>
  <si>
    <t>01JAN2025:04:00:00</t>
  </si>
  <si>
    <t>01JAN2025:05:00:00</t>
  </si>
  <si>
    <t>01JAN2025:06:00:00</t>
  </si>
  <si>
    <t>01JAN2025:07:00:00</t>
  </si>
  <si>
    <t>01JAN2025:08:00:00</t>
  </si>
  <si>
    <t>01JAN2025:09:00:00</t>
  </si>
  <si>
    <t>01JAN2025:10:00:00</t>
  </si>
  <si>
    <t>01JAN2025:11:00:00</t>
  </si>
  <si>
    <t>01JAN2025:12:00:00</t>
  </si>
  <si>
    <t>01JAN2025:13:00:00</t>
  </si>
  <si>
    <t>01JAN2025:14:00:00</t>
  </si>
  <si>
    <t>01JAN2025:15:00:00</t>
  </si>
  <si>
    <t>01JAN2025:16:00:00</t>
  </si>
  <si>
    <t>01JAN2025:17:00:00</t>
  </si>
  <si>
    <t>01JAN2025:18:00:00</t>
  </si>
  <si>
    <t>01JAN2025:19:00:00</t>
  </si>
  <si>
    <t>01JAN2025:20:00:00</t>
  </si>
  <si>
    <t>01JAN2025:21:00:00</t>
  </si>
  <si>
    <t>01JAN2025:22:00:00</t>
  </si>
  <si>
    <t>01JAN2025:23:00:00</t>
  </si>
  <si>
    <t>02JAN2025:00:00:00</t>
  </si>
  <si>
    <t>02JAN2025:01:00:00</t>
  </si>
  <si>
    <t>02JAN2025:02:00:00</t>
  </si>
  <si>
    <t>02JAN2025:03:00:00</t>
  </si>
  <si>
    <t>02JAN2025:04:00:00</t>
  </si>
  <si>
    <t>02JAN2025:05:00:00</t>
  </si>
  <si>
    <t>02JAN2025:06:00:00</t>
  </si>
  <si>
    <t>02JAN2025:07:00:00</t>
  </si>
  <si>
    <t>02JAN2025:08:00:00</t>
  </si>
  <si>
    <t>02JAN2025:09:00:00</t>
  </si>
  <si>
    <t>02JAN2025:10:00:00</t>
  </si>
  <si>
    <t>02JAN2025:11:00:00</t>
  </si>
  <si>
    <t>02JAN2025:12:00:00</t>
  </si>
  <si>
    <t>02JAN2025:13:00:00</t>
  </si>
  <si>
    <t>02JAN2025:14:00:00</t>
  </si>
  <si>
    <t>02JAN2025:15:00:00</t>
  </si>
  <si>
    <t>02JAN2025:16:00:00</t>
  </si>
  <si>
    <t>02JAN2025:17:00:00</t>
  </si>
  <si>
    <t>02JAN2025:18:00:00</t>
  </si>
  <si>
    <t>02JAN2025:19:00:00</t>
  </si>
  <si>
    <t>02JAN2025:20:00:00</t>
  </si>
  <si>
    <t>02JAN2025:21:00:00</t>
  </si>
  <si>
    <t>02JAN2025:22:00:00</t>
  </si>
  <si>
    <t>02JAN2025:23:00:00</t>
  </si>
  <si>
    <t>03JAN2025:00:00:00</t>
  </si>
  <si>
    <t>03JAN2025:01:00:00</t>
  </si>
  <si>
    <t>03JAN2025:02:00:00</t>
  </si>
  <si>
    <t>03JAN2025:03:00:00</t>
  </si>
  <si>
    <t>03JAN2025:04:00:00</t>
  </si>
  <si>
    <t>03JAN2025:05:00:00</t>
  </si>
  <si>
    <t>03JAN2025:06:00:00</t>
  </si>
  <si>
    <t>03JAN2025:07:00:00</t>
  </si>
  <si>
    <t>03JAN2025:08:00:00</t>
  </si>
  <si>
    <t>03JAN2025:09:00:00</t>
  </si>
  <si>
    <t>03JAN2025:10:00:00</t>
  </si>
  <si>
    <t>03JAN2025:11:00:00</t>
  </si>
  <si>
    <t>03JAN2025:12:00:00</t>
  </si>
  <si>
    <t>03JAN2025:13:00:00</t>
  </si>
  <si>
    <t>03JAN2025:14:00:00</t>
  </si>
  <si>
    <t>03JAN2025:15:00:00</t>
  </si>
  <si>
    <t>03JAN2025:16:00:00</t>
  </si>
  <si>
    <t>03JAN2025:17:00:00</t>
  </si>
  <si>
    <t>03JAN2025:18:00:00</t>
  </si>
  <si>
    <t>03JAN2025:19:00:00</t>
  </si>
  <si>
    <t>03JAN2025:20:00:00</t>
  </si>
  <si>
    <t>03JAN2025:21:00:00</t>
  </si>
  <si>
    <t>03JAN2025:22:00:00</t>
  </si>
  <si>
    <t>03JAN2025:23:00:00</t>
  </si>
  <si>
    <t>04JAN2025:00:00:00</t>
  </si>
  <si>
    <t>04JAN2025:01:00:00</t>
  </si>
  <si>
    <t>04JAN2025:02:00:00</t>
  </si>
  <si>
    <t>04JAN2025:03:00:00</t>
  </si>
  <si>
    <t>04JAN2025:04:00:00</t>
  </si>
  <si>
    <t>04JAN2025:05:00:00</t>
  </si>
  <si>
    <t>04JAN2025:06:00:00</t>
  </si>
  <si>
    <t>04JAN2025:07:00:00</t>
  </si>
  <si>
    <t>04JAN2025:08:00:00</t>
  </si>
  <si>
    <t>04JAN2025:09:00:00</t>
  </si>
  <si>
    <t>04JAN2025:10:00:00</t>
  </si>
  <si>
    <t>04JAN2025:11:00:00</t>
  </si>
  <si>
    <t>04JAN2025:12:00:00</t>
  </si>
  <si>
    <t>04JAN2025:13:00:00</t>
  </si>
  <si>
    <t>04JAN2025:14:00:00</t>
  </si>
  <si>
    <t>04JAN2025:15:00:00</t>
  </si>
  <si>
    <t>04JAN2025:16:00:00</t>
  </si>
  <si>
    <t>04JAN2025:17:00:00</t>
  </si>
  <si>
    <t>04JAN2025:18:00:00</t>
  </si>
  <si>
    <t>04JAN2025:19:00:00</t>
  </si>
  <si>
    <t>04JAN2025:20:00:00</t>
  </si>
  <si>
    <t>04JAN2025:21:00:00</t>
  </si>
  <si>
    <t>04JAN2025:22:00:00</t>
  </si>
  <si>
    <t>04JAN2025:23:00:00</t>
  </si>
  <si>
    <t>05JAN2025:00:00:00</t>
  </si>
  <si>
    <t>05JAN2025:01:00:00</t>
  </si>
  <si>
    <t>05JAN2025:02:00:00</t>
  </si>
  <si>
    <t>05JAN2025:03:00:00</t>
  </si>
  <si>
    <t>05JAN2025:04:00:00</t>
  </si>
  <si>
    <t>05JAN2025:05:00:00</t>
  </si>
  <si>
    <t>05JAN2025:06:00:00</t>
  </si>
  <si>
    <t>05JAN2025:07:00:00</t>
  </si>
  <si>
    <t>05JAN2025:08:00:00</t>
  </si>
  <si>
    <t>05JAN2025:09:00:00</t>
  </si>
  <si>
    <t>05JAN2025:10:00:00</t>
  </si>
  <si>
    <t>05JAN2025:11:00:00</t>
  </si>
  <si>
    <t>05JAN2025:12:00:00</t>
  </si>
  <si>
    <t>05JAN2025:13:00:00</t>
  </si>
  <si>
    <t>05JAN2025:14:00:00</t>
  </si>
  <si>
    <t>05JAN2025:15:00:00</t>
  </si>
  <si>
    <t>05JAN2025:16:00:00</t>
  </si>
  <si>
    <t>05JAN2025:17:00:00</t>
  </si>
  <si>
    <t>05JAN2025:18:00:00</t>
  </si>
  <si>
    <t>05JAN2025:19:00:00</t>
  </si>
  <si>
    <t>05JAN2025:20:00:00</t>
  </si>
  <si>
    <t>05JAN2025:21:00:00</t>
  </si>
  <si>
    <t>05JAN2025:22:00:00</t>
  </si>
  <si>
    <t>05JAN2025:23:00:00</t>
  </si>
  <si>
    <t>06JAN2025:00:00:00</t>
  </si>
  <si>
    <t>06JAN2025:01:00:00</t>
  </si>
  <si>
    <t>06JAN2025:02:00:00</t>
  </si>
  <si>
    <t>06JAN2025:03:00:00</t>
  </si>
  <si>
    <t>06JAN2025:04:00:00</t>
  </si>
  <si>
    <t>06JAN2025:05:00:00</t>
  </si>
  <si>
    <t>06JAN2025:06:00:00</t>
  </si>
  <si>
    <t>06JAN2025:07:00:00</t>
  </si>
  <si>
    <t>06JAN2025:08:00:00</t>
  </si>
  <si>
    <t>06JAN2025:09:00:00</t>
  </si>
  <si>
    <t>06JAN2025:10:00:00</t>
  </si>
  <si>
    <t>06JAN2025:11:00:00</t>
  </si>
  <si>
    <t>06JAN2025:12:00:00</t>
  </si>
  <si>
    <t>06JAN2025:13:00:00</t>
  </si>
  <si>
    <t>06JAN2025:14:00:00</t>
  </si>
  <si>
    <t>06JAN2025:15:00:00</t>
  </si>
  <si>
    <t>06JAN2025:16:00:00</t>
  </si>
  <si>
    <t>06JAN2025:17:00:00</t>
  </si>
  <si>
    <t>06JAN2025:18:00:00</t>
  </si>
  <si>
    <t>06JAN2025:19:00:00</t>
  </si>
  <si>
    <t>06JAN2025:20:00:00</t>
  </si>
  <si>
    <t>06JAN2025:21:00:00</t>
  </si>
  <si>
    <t>06JAN2025:22:00:00</t>
  </si>
  <si>
    <t>06JAN2025:23:00:00</t>
  </si>
  <si>
    <t>07JAN2025:00:00:00</t>
  </si>
  <si>
    <t>07JAN2025:01:00:00</t>
  </si>
  <si>
    <t>07JAN2025:02:00:00</t>
  </si>
  <si>
    <t>07JAN2025:03:00:00</t>
  </si>
  <si>
    <t>07JAN2025:04:00:00</t>
  </si>
  <si>
    <t>07JAN2025:05:00:00</t>
  </si>
  <si>
    <t>07JAN2025:06:00:00</t>
  </si>
  <si>
    <t>07JAN2025:07:00:00</t>
  </si>
  <si>
    <t>07JAN2025:08:00:00</t>
  </si>
  <si>
    <t>07JAN2025:09:00:00</t>
  </si>
  <si>
    <t>07JAN2025:10:00:00</t>
  </si>
  <si>
    <t>07JAN2025:11:00:00</t>
  </si>
  <si>
    <t>07JAN2025:12:00:00</t>
  </si>
  <si>
    <t>07JAN2025:13:00:00</t>
  </si>
  <si>
    <t>07JAN2025:14:00:00</t>
  </si>
  <si>
    <t>07JAN2025:15:00:00</t>
  </si>
  <si>
    <t>07JAN2025:16:00:00</t>
  </si>
  <si>
    <t>07JAN2025:17:00:00</t>
  </si>
  <si>
    <t>07JAN2025:18:00:00</t>
  </si>
  <si>
    <t>07JAN2025:19:00:00</t>
  </si>
  <si>
    <t>07JAN2025:20:00:00</t>
  </si>
  <si>
    <t>07JAN2025:21:00:00</t>
  </si>
  <si>
    <t>07JAN2025:22:00:00</t>
  </si>
  <si>
    <t>07JAN2025:23:00:00</t>
  </si>
  <si>
    <t>08JAN2025:00:00:00</t>
  </si>
  <si>
    <t>08JAN2025:01:00:00</t>
  </si>
  <si>
    <t>08JAN2025:02:00:00</t>
  </si>
  <si>
    <t>08JAN2025:03:00:00</t>
  </si>
  <si>
    <t>08JAN2025:04:00:00</t>
  </si>
  <si>
    <t>08JAN2025:05:00:00</t>
  </si>
  <si>
    <t>08JAN2025:06:00:00</t>
  </si>
  <si>
    <t>08JAN2025:07:00:00</t>
  </si>
  <si>
    <t>08JAN2025:08:00:00</t>
  </si>
  <si>
    <t>08JAN2025:09:00:00</t>
  </si>
  <si>
    <t>08JAN2025:10:00:00</t>
  </si>
  <si>
    <t>08JAN2025:11:00:00</t>
  </si>
  <si>
    <t>08JAN2025:12:00:00</t>
  </si>
  <si>
    <t>08JAN2025:13:00:00</t>
  </si>
  <si>
    <t>08JAN2025:14:00:00</t>
  </si>
  <si>
    <t>08JAN2025:15:00:00</t>
  </si>
  <si>
    <t>08JAN2025:16:00:00</t>
  </si>
  <si>
    <t>08JAN2025:17:00:00</t>
  </si>
  <si>
    <t>08JAN2025:18:00:00</t>
  </si>
  <si>
    <t>08JAN2025:19:00:00</t>
  </si>
  <si>
    <t>08JAN2025:20:00:00</t>
  </si>
  <si>
    <t>08JAN2025:21:00:00</t>
  </si>
  <si>
    <t>08JAN2025:22:00:00</t>
  </si>
  <si>
    <t>08JAN2025:23:00:00</t>
  </si>
  <si>
    <t>09JAN2025:00:00:00</t>
  </si>
  <si>
    <t>09JAN2025:01:00:00</t>
  </si>
  <si>
    <t>09JAN2025:02:00:00</t>
  </si>
  <si>
    <t>09JAN2025:03:00:00</t>
  </si>
  <si>
    <t>09JAN2025:04:00:00</t>
  </si>
  <si>
    <t>09JAN2025:05:00:00</t>
  </si>
  <si>
    <t>09JAN2025:06:00:00</t>
  </si>
  <si>
    <t>09JAN2025:07:00:00</t>
  </si>
  <si>
    <t>09JAN2025:08:00:00</t>
  </si>
  <si>
    <t>09JAN2025:09:00:00</t>
  </si>
  <si>
    <t>09JAN2025:10:00:00</t>
  </si>
  <si>
    <t>09JAN2025:11:00:00</t>
  </si>
  <si>
    <t>09JAN2025:12:00:00</t>
  </si>
  <si>
    <t>09JAN2025:13:00:00</t>
  </si>
  <si>
    <t>09JAN2025:14:00:00</t>
  </si>
  <si>
    <t>09JAN2025:15:00:00</t>
  </si>
  <si>
    <t>09JAN2025:16:00:00</t>
  </si>
  <si>
    <t>09JAN2025:17:00:00</t>
  </si>
  <si>
    <t>09JAN2025:18:00:00</t>
  </si>
  <si>
    <t>09JAN2025:19:00:00</t>
  </si>
  <si>
    <t>09JAN2025:20:00:00</t>
  </si>
  <si>
    <t>09JAN2025:21:00:00</t>
  </si>
  <si>
    <t>09JAN2025:22:00:00</t>
  </si>
  <si>
    <t>09JAN2025:23:00:00</t>
  </si>
  <si>
    <t>10JAN2025:00:00:00</t>
  </si>
  <si>
    <t>10JAN2025:01:00:00</t>
  </si>
  <si>
    <t>10JAN2025:02:00:00</t>
  </si>
  <si>
    <t>10JAN2025:03:00:00</t>
  </si>
  <si>
    <t>10JAN2025:04:00:00</t>
  </si>
  <si>
    <t>10JAN2025:05:00:00</t>
  </si>
  <si>
    <t>10JAN2025:06:00:00</t>
  </si>
  <si>
    <t>10JAN2025:07:00:00</t>
  </si>
  <si>
    <t>10JAN2025:08:00:00</t>
  </si>
  <si>
    <t>10JAN2025:09:00:00</t>
  </si>
  <si>
    <t>10JAN2025:10:00:00</t>
  </si>
  <si>
    <t>10JAN2025:11:00:00</t>
  </si>
  <si>
    <t>10JAN2025:12:00:00</t>
  </si>
  <si>
    <t>10JAN2025:13:00:00</t>
  </si>
  <si>
    <t>10JAN2025:14:00:00</t>
  </si>
  <si>
    <t>10JAN2025:15:00:00</t>
  </si>
  <si>
    <t>10JAN2025:16:00:00</t>
  </si>
  <si>
    <t>10JAN2025:17:00:00</t>
  </si>
  <si>
    <t>10JAN2025:18:00:00</t>
  </si>
  <si>
    <t>10JAN2025:19:00:00</t>
  </si>
  <si>
    <t>10JAN2025:20:00:00</t>
  </si>
  <si>
    <t>10JAN2025:21:00:00</t>
  </si>
  <si>
    <t>10JAN2025:22:00:00</t>
  </si>
  <si>
    <t>10JAN2025:23:00:00</t>
  </si>
  <si>
    <t>11JAN2025:00:00:00</t>
  </si>
  <si>
    <t>11JAN2025:01:00:00</t>
  </si>
  <si>
    <t>11JAN2025:02:00:00</t>
  </si>
  <si>
    <t>11JAN2025:03:00:00</t>
  </si>
  <si>
    <t>11JAN2025:04:00:00</t>
  </si>
  <si>
    <t>11JAN2025:05:00:00</t>
  </si>
  <si>
    <t>11JAN2025:06:00:00</t>
  </si>
  <si>
    <t>11JAN2025:07:00:00</t>
  </si>
  <si>
    <t>11JAN2025:08:00:00</t>
  </si>
  <si>
    <t>11JAN2025:09:00:00</t>
  </si>
  <si>
    <t>11JAN2025:10:00:00</t>
  </si>
  <si>
    <t>11JAN2025:11:00:00</t>
  </si>
  <si>
    <t>11JAN2025:12:00:00</t>
  </si>
  <si>
    <t>11JAN2025:13:00:00</t>
  </si>
  <si>
    <t>11JAN2025:14:00:00</t>
  </si>
  <si>
    <t>11JAN2025:15:00:00</t>
  </si>
  <si>
    <t>11JAN2025:16:00:00</t>
  </si>
  <si>
    <t>11JAN2025:17:00:00</t>
  </si>
  <si>
    <t>11JAN2025:18:00:00</t>
  </si>
  <si>
    <t>11JAN2025:19:00:00</t>
  </si>
  <si>
    <t>11JAN2025:20:00:00</t>
  </si>
  <si>
    <t>11JAN2025:21:00:00</t>
  </si>
  <si>
    <t>11JAN2025:22:00:00</t>
  </si>
  <si>
    <t>11JAN2025:23:00:00</t>
  </si>
  <si>
    <t>12JAN2025:00:00:00</t>
  </si>
  <si>
    <t>12JAN2025:01:00:00</t>
  </si>
  <si>
    <t>12JAN2025:02:00:00</t>
  </si>
  <si>
    <t>12JAN2025:03:00:00</t>
  </si>
  <si>
    <t>12JAN2025:04:00:00</t>
  </si>
  <si>
    <t>12JAN2025:05:00:00</t>
  </si>
  <si>
    <t>12JAN2025:06:00:00</t>
  </si>
  <si>
    <t>12JAN2025:07:00:00</t>
  </si>
  <si>
    <t>12JAN2025:08:00:00</t>
  </si>
  <si>
    <t>12JAN2025:09:00:00</t>
  </si>
  <si>
    <t>12JAN2025:10:00:00</t>
  </si>
  <si>
    <t>12JAN2025:11:00:00</t>
  </si>
  <si>
    <t>12JAN2025:12:00:00</t>
  </si>
  <si>
    <t>12JAN2025:13:00:00</t>
  </si>
  <si>
    <t>12JAN2025:14:00:00</t>
  </si>
  <si>
    <t>12JAN2025:15:00:00</t>
  </si>
  <si>
    <t>12JAN2025:16:00:00</t>
  </si>
  <si>
    <t>12JAN2025:17:00:00</t>
  </si>
  <si>
    <t>12JAN2025:18:00:00</t>
  </si>
  <si>
    <t>12JAN2025:19:00:00</t>
  </si>
  <si>
    <t>12JAN2025:20:00:00</t>
  </si>
  <si>
    <t>12JAN2025:21:00:00</t>
  </si>
  <si>
    <t>12JAN2025:22:00:00</t>
  </si>
  <si>
    <t>12JAN2025:23:00:00</t>
  </si>
  <si>
    <t>13JAN2025:00:00:00</t>
  </si>
  <si>
    <t>13JAN2025:01:00:00</t>
  </si>
  <si>
    <t>13JAN2025:02:00:00</t>
  </si>
  <si>
    <t>13JAN2025:03:00:00</t>
  </si>
  <si>
    <t>13JAN2025:04:00:00</t>
  </si>
  <si>
    <t>13JAN2025:05:00:00</t>
  </si>
  <si>
    <t>13JAN2025:06:00:00</t>
  </si>
  <si>
    <t>13JAN2025:07:00:00</t>
  </si>
  <si>
    <t>13JAN2025:08:00:00</t>
  </si>
  <si>
    <t>13JAN2025:09:00:00</t>
  </si>
  <si>
    <t>13JAN2025:10:00:00</t>
  </si>
  <si>
    <t>13JAN2025:11:00:00</t>
  </si>
  <si>
    <t>13JAN2025:12:00:00</t>
  </si>
  <si>
    <t>13JAN2025:13:00:00</t>
  </si>
  <si>
    <t>13JAN2025:14:00:00</t>
  </si>
  <si>
    <t>13JAN2025:15:00:00</t>
  </si>
  <si>
    <t>13JAN2025:16:00:00</t>
  </si>
  <si>
    <t>13JAN2025:17:00:00</t>
  </si>
  <si>
    <t>13JAN2025:18:00:00</t>
  </si>
  <si>
    <t>13JAN2025:19:00:00</t>
  </si>
  <si>
    <t>13JAN2025:20:00:00</t>
  </si>
  <si>
    <t>13JAN2025:21:00:00</t>
  </si>
  <si>
    <t>13JAN2025:22:00:00</t>
  </si>
  <si>
    <t>13JAN2025:23:00:00</t>
  </si>
  <si>
    <t>14JAN2025:00:00:00</t>
  </si>
  <si>
    <t>14JAN2025:01:00:00</t>
  </si>
  <si>
    <t>14JAN2025:02:00:00</t>
  </si>
  <si>
    <t>14JAN2025:03:00:00</t>
  </si>
  <si>
    <t>14JAN2025:04:00:00</t>
  </si>
  <si>
    <t>14JAN2025:05:00:00</t>
  </si>
  <si>
    <t>14JAN2025:06:00:00</t>
  </si>
  <si>
    <t>14JAN2025:07:00:00</t>
  </si>
  <si>
    <t>14JAN2025:08:00:00</t>
  </si>
  <si>
    <t>14JAN2025:09:00:00</t>
  </si>
  <si>
    <t>14JAN2025:10:00:00</t>
  </si>
  <si>
    <t>14JAN2025:11:00:00</t>
  </si>
  <si>
    <t>14JAN2025:12:00:00</t>
  </si>
  <si>
    <t>14JAN2025:13:00:00</t>
  </si>
  <si>
    <t>14JAN2025:14:00:00</t>
  </si>
  <si>
    <t>14JAN2025:15:00:00</t>
  </si>
  <si>
    <t>14JAN2025:16:00:00</t>
  </si>
  <si>
    <t>14JAN2025:17:00:00</t>
  </si>
  <si>
    <t>14JAN2025:18:00:00</t>
  </si>
  <si>
    <t>14JAN2025:19:00:00</t>
  </si>
  <si>
    <t>14JAN2025:20:00:00</t>
  </si>
  <si>
    <t>14JAN2025:21:00:00</t>
  </si>
  <si>
    <t>14JAN2025:22:00:00</t>
  </si>
  <si>
    <t>14JAN2025:23:00:00</t>
  </si>
  <si>
    <t>15JAN2025:00:00:00</t>
  </si>
  <si>
    <t>15JAN2025:01:00:00</t>
  </si>
  <si>
    <t>15JAN2025:02:00:00</t>
  </si>
  <si>
    <t>15JAN2025:03:00:00</t>
  </si>
  <si>
    <t>15JAN2025:04:00:00</t>
  </si>
  <si>
    <t>15JAN2025:05:00:00</t>
  </si>
  <si>
    <t>15JAN2025:06:00:00</t>
  </si>
  <si>
    <t>15JAN2025:07:00:00</t>
  </si>
  <si>
    <t>15JAN2025:08:00:00</t>
  </si>
  <si>
    <t>15JAN2025:09:00:00</t>
  </si>
  <si>
    <t>15JAN2025:10:00:00</t>
  </si>
  <si>
    <t>15JAN2025:11:00:00</t>
  </si>
  <si>
    <t>15JAN2025:12:00:00</t>
  </si>
  <si>
    <t>15JAN2025:13:00:00</t>
  </si>
  <si>
    <t>15JAN2025:14:00:00</t>
  </si>
  <si>
    <t>15JAN2025:15:00:00</t>
  </si>
  <si>
    <t>15JAN2025:16:00:00</t>
  </si>
  <si>
    <t>15JAN2025:17:00:00</t>
  </si>
  <si>
    <t>15JAN2025:18:00:00</t>
  </si>
  <si>
    <t>15JAN2025:19:00:00</t>
  </si>
  <si>
    <t>15JAN2025:20:00:00</t>
  </si>
  <si>
    <t>15JAN2025:21:00:00</t>
  </si>
  <si>
    <t>15JAN2025:22:00:00</t>
  </si>
  <si>
    <t>15JAN2025:23:00:00</t>
  </si>
  <si>
    <t>16JAN2025:00:00:00</t>
  </si>
  <si>
    <t>16JAN2025:01:00:00</t>
  </si>
  <si>
    <t>16JAN2025:02:00:00</t>
  </si>
  <si>
    <t>16JAN2025:03:00:00</t>
  </si>
  <si>
    <t>16JAN2025:04:00:00</t>
  </si>
  <si>
    <t>16JAN2025:05:00:00</t>
  </si>
  <si>
    <t>16JAN2025:06:00:00</t>
  </si>
  <si>
    <t>16JAN2025:07:00:00</t>
  </si>
  <si>
    <t>16JAN2025:08:00:00</t>
  </si>
  <si>
    <t>16JAN2025:09:00:00</t>
  </si>
  <si>
    <t>16JAN2025:10:00:00</t>
  </si>
  <si>
    <t>16JAN2025:11:00:00</t>
  </si>
  <si>
    <t>16JAN2025:12:00:00</t>
  </si>
  <si>
    <t>16JAN2025:13:00:00</t>
  </si>
  <si>
    <t>16JAN2025:14:00:00</t>
  </si>
  <si>
    <t>16JAN2025:15:00:00</t>
  </si>
  <si>
    <t>16JAN2025:16:00:00</t>
  </si>
  <si>
    <t>16JAN2025:17:00:00</t>
  </si>
  <si>
    <t>16JAN2025:18:00:00</t>
  </si>
  <si>
    <t>16JAN2025:19:00:00</t>
  </si>
  <si>
    <t>16JAN2025:20:00:00</t>
  </si>
  <si>
    <t>16JAN2025:21:00:00</t>
  </si>
  <si>
    <t>16JAN2025:22:00:00</t>
  </si>
  <si>
    <t>16JAN2025:23:00:00</t>
  </si>
  <si>
    <t>17JAN2025:00:00:00</t>
  </si>
  <si>
    <t>17JAN2025:01:00:00</t>
  </si>
  <si>
    <t>17JAN2025:02:00:00</t>
  </si>
  <si>
    <t>17JAN2025:03:00:00</t>
  </si>
  <si>
    <t>17JAN2025:04:00:00</t>
  </si>
  <si>
    <t>17JAN2025:05:00:00</t>
  </si>
  <si>
    <t>17JAN2025:06:00:00</t>
  </si>
  <si>
    <t>17JAN2025:07:00:00</t>
  </si>
  <si>
    <t>17JAN2025:08:00:00</t>
  </si>
  <si>
    <t>17JAN2025:09:00:00</t>
  </si>
  <si>
    <t>17JAN2025:10:00:00</t>
  </si>
  <si>
    <t>17JAN2025:11:00:00</t>
  </si>
  <si>
    <t>17JAN2025:12:00:00</t>
  </si>
  <si>
    <t>17JAN2025:13:00:00</t>
  </si>
  <si>
    <t>17JAN2025:14:00:00</t>
  </si>
  <si>
    <t>17JAN2025:15:00:00</t>
  </si>
  <si>
    <t>17JAN2025:16:00:00</t>
  </si>
  <si>
    <t>17JAN2025:17:00:00</t>
  </si>
  <si>
    <t>17JAN2025:18:00:00</t>
  </si>
  <si>
    <t>17JAN2025:19:00:00</t>
  </si>
  <si>
    <t>17JAN2025:20:00:00</t>
  </si>
  <si>
    <t>17JAN2025:21:00:00</t>
  </si>
  <si>
    <t>17JAN2025:22:00:00</t>
  </si>
  <si>
    <t>17JAN2025:23:00:00</t>
  </si>
  <si>
    <t>18JAN2025:00:00:00</t>
  </si>
  <si>
    <t>18JAN2025:01:00:00</t>
  </si>
  <si>
    <t>18JAN2025:02:00:00</t>
  </si>
  <si>
    <t>18JAN2025:03:00:00</t>
  </si>
  <si>
    <t>18JAN2025:04:00:00</t>
  </si>
  <si>
    <t>18JAN2025:05:00:00</t>
  </si>
  <si>
    <t>18JAN2025:06:00:00</t>
  </si>
  <si>
    <t>18JAN2025:07:00:00</t>
  </si>
  <si>
    <t>18JAN2025:08:00:00</t>
  </si>
  <si>
    <t>18JAN2025:09:00:00</t>
  </si>
  <si>
    <t>18JAN2025:10:00:00</t>
  </si>
  <si>
    <t>18JAN2025:11:00:00</t>
  </si>
  <si>
    <t>18JAN2025:12:00:00</t>
  </si>
  <si>
    <t>18JAN2025:13:00:00</t>
  </si>
  <si>
    <t>18JAN2025:14:00:00</t>
  </si>
  <si>
    <t>18JAN2025:15:00:00</t>
  </si>
  <si>
    <t>18JAN2025:16:00:00</t>
  </si>
  <si>
    <t>18JAN2025:17:00:00</t>
  </si>
  <si>
    <t>18JAN2025:18:00:00</t>
  </si>
  <si>
    <t>18JAN2025:19:00:00</t>
  </si>
  <si>
    <t>18JAN2025:20:00:00</t>
  </si>
  <si>
    <t>18JAN2025:21:00:00</t>
  </si>
  <si>
    <t>18JAN2025:22:00:00</t>
  </si>
  <si>
    <t>18JAN2025:23:00:00</t>
  </si>
  <si>
    <t>19JAN2025:00:00:00</t>
  </si>
  <si>
    <t>19JAN2025:01:00:00</t>
  </si>
  <si>
    <t>19JAN2025:02:00:00</t>
  </si>
  <si>
    <t>19JAN2025:03:00:00</t>
  </si>
  <si>
    <t>19JAN2025:04:00:00</t>
  </si>
  <si>
    <t>19JAN2025:05:00:00</t>
  </si>
  <si>
    <t>19JAN2025:06:00:00</t>
  </si>
  <si>
    <t>19JAN2025:07:00:00</t>
  </si>
  <si>
    <t>19JAN2025:08:00:00</t>
  </si>
  <si>
    <t>19JAN2025:09:00:00</t>
  </si>
  <si>
    <t>19JAN2025:10:00:00</t>
  </si>
  <si>
    <t>19JAN2025:11:00:00</t>
  </si>
  <si>
    <t>19JAN2025:12:00:00</t>
  </si>
  <si>
    <t>19JAN2025:13:00:00</t>
  </si>
  <si>
    <t>19JAN2025:14:00:00</t>
  </si>
  <si>
    <t>19JAN2025:15:00:00</t>
  </si>
  <si>
    <t>19JAN2025:16:00:00</t>
  </si>
  <si>
    <t>19JAN2025:17:00:00</t>
  </si>
  <si>
    <t>19JAN2025:18:00:00</t>
  </si>
  <si>
    <t>19JAN2025:19:00:00</t>
  </si>
  <si>
    <t>19JAN2025:20:00:00</t>
  </si>
  <si>
    <t>19JAN2025:21:00:00</t>
  </si>
  <si>
    <t>19JAN2025:22:00:00</t>
  </si>
  <si>
    <t>19JAN2025:23:00:00</t>
  </si>
  <si>
    <t>20JAN2025:00:00:00</t>
  </si>
  <si>
    <t>20JAN2025:01:00:00</t>
  </si>
  <si>
    <t>20JAN2025:02:00:00</t>
  </si>
  <si>
    <t>20JAN2025:03:00:00</t>
  </si>
  <si>
    <t>20JAN2025:04:00:00</t>
  </si>
  <si>
    <t>20JAN2025:05:00:00</t>
  </si>
  <si>
    <t>20JAN2025:06:00:00</t>
  </si>
  <si>
    <t>20JAN2025:07:00:00</t>
  </si>
  <si>
    <t>20JAN2025:08:00:00</t>
  </si>
  <si>
    <t>20JAN2025:09:00:00</t>
  </si>
  <si>
    <t>20JAN2025:10:00:00</t>
  </si>
  <si>
    <t>20JAN2025:11:00:00</t>
  </si>
  <si>
    <t>20JAN2025:12:00:00</t>
  </si>
  <si>
    <t>20JAN2025:13:00:00</t>
  </si>
  <si>
    <t>20JAN2025:14:00:00</t>
  </si>
  <si>
    <t>20JAN2025:15:00:00</t>
  </si>
  <si>
    <t>20JAN2025:16:00:00</t>
  </si>
  <si>
    <t>20JAN2025:17:00:00</t>
  </si>
  <si>
    <t>20JAN2025:18:00:00</t>
  </si>
  <si>
    <t>20JAN2025:19:00:00</t>
  </si>
  <si>
    <t>20JAN2025:20:00:00</t>
  </si>
  <si>
    <t>20JAN2025:21:00:00</t>
  </si>
  <si>
    <t>20JAN2025:22:00:00</t>
  </si>
  <si>
    <t>20JAN2025:23:00:00</t>
  </si>
  <si>
    <t>21JAN2025:00:00:00</t>
  </si>
  <si>
    <t>21JAN2025:01:00:00</t>
  </si>
  <si>
    <t>21JAN2025:02:00:00</t>
  </si>
  <si>
    <t>21JAN2025:03:00:00</t>
  </si>
  <si>
    <t>21JAN2025:04:00:00</t>
  </si>
  <si>
    <t>21JAN2025:05:00:00</t>
  </si>
  <si>
    <t>21JAN2025:06:00:00</t>
  </si>
  <si>
    <t>21JAN2025:07:00:00</t>
  </si>
  <si>
    <t>21JAN2025:08:00:00</t>
  </si>
  <si>
    <t>21JAN2025:09:00:00</t>
  </si>
  <si>
    <t>21JAN2025:10:00:00</t>
  </si>
  <si>
    <t>21JAN2025:11:00:00</t>
  </si>
  <si>
    <t>21JAN2025:12:00:00</t>
  </si>
  <si>
    <t>21JAN2025:13:00:00</t>
  </si>
  <si>
    <t>21JAN2025:14:00:00</t>
  </si>
  <si>
    <t>21JAN2025:15:00:00</t>
  </si>
  <si>
    <t>21JAN2025:16:00:00</t>
  </si>
  <si>
    <t>21JAN2025:17:00:00</t>
  </si>
  <si>
    <t>21JAN2025:18:00:00</t>
  </si>
  <si>
    <t>21JAN2025:19:00:00</t>
  </si>
  <si>
    <t>21JAN2025:20:00:00</t>
  </si>
  <si>
    <t>21JAN2025:21:00:00</t>
  </si>
  <si>
    <t>21JAN2025:22:00:00</t>
  </si>
  <si>
    <t>21JAN2025:23:00:00</t>
  </si>
  <si>
    <t>22JAN2025:00:00:00</t>
  </si>
  <si>
    <t>22JAN2025:01:00:00</t>
  </si>
  <si>
    <t>22JAN2025:02:00:00</t>
  </si>
  <si>
    <t>22JAN2025:03:00:00</t>
  </si>
  <si>
    <t>22JAN2025:04:00:00</t>
  </si>
  <si>
    <t>22JAN2025:05:00:00</t>
  </si>
  <si>
    <t>22JAN2025:06:00:00</t>
  </si>
  <si>
    <t>22JAN2025:07:00:00</t>
  </si>
  <si>
    <t>22JAN2025:08:00:00</t>
  </si>
  <si>
    <t>22JAN2025:09:00:00</t>
  </si>
  <si>
    <t>22JAN2025:10:00:00</t>
  </si>
  <si>
    <t>22JAN2025:11:00:00</t>
  </si>
  <si>
    <t>22JAN2025:12:00:00</t>
  </si>
  <si>
    <t>22JAN2025:13:00:00</t>
  </si>
  <si>
    <t>22JAN2025:14:00:00</t>
  </si>
  <si>
    <t>22JAN2025:15:00:00</t>
  </si>
  <si>
    <t>22JAN2025:16:00:00</t>
  </si>
  <si>
    <t>22JAN2025:17:00:00</t>
  </si>
  <si>
    <t>22JAN2025:18:00:00</t>
  </si>
  <si>
    <t>22JAN2025:19:00:00</t>
  </si>
  <si>
    <t>22JAN2025:20:00:00</t>
  </si>
  <si>
    <t>22JAN2025:21:00:00</t>
  </si>
  <si>
    <t>22JAN2025:22:00:00</t>
  </si>
  <si>
    <t>22JAN2025:23:00:00</t>
  </si>
  <si>
    <t>23JAN2025:00:00:00</t>
  </si>
  <si>
    <t>23JAN2025:01:00:00</t>
  </si>
  <si>
    <t>23JAN2025:02:00:00</t>
  </si>
  <si>
    <t>23JAN2025:03:00:00</t>
  </si>
  <si>
    <t>23JAN2025:04:00:00</t>
  </si>
  <si>
    <t>23JAN2025:05:00:00</t>
  </si>
  <si>
    <t>23JAN2025:06:00:00</t>
  </si>
  <si>
    <t>23JAN2025:07:00:00</t>
  </si>
  <si>
    <t>23JAN2025:08:00:00</t>
  </si>
  <si>
    <t>23JAN2025:09:00:00</t>
  </si>
  <si>
    <t>23JAN2025:10:00:00</t>
  </si>
  <si>
    <t>23JAN2025:11:00:00</t>
  </si>
  <si>
    <t>23JAN2025:12:00:00</t>
  </si>
  <si>
    <t>23JAN2025:13:00:00</t>
  </si>
  <si>
    <t>23JAN2025:14:00:00</t>
  </si>
  <si>
    <t>23JAN2025:15:00:00</t>
  </si>
  <si>
    <t>23JAN2025:16:00:00</t>
  </si>
  <si>
    <t>23JAN2025:17:00:00</t>
  </si>
  <si>
    <t>23JAN2025:18:00:00</t>
  </si>
  <si>
    <t>23JAN2025:19:00:00</t>
  </si>
  <si>
    <t>23JAN2025:20:00:00</t>
  </si>
  <si>
    <t>23JAN2025:21:00:00</t>
  </si>
  <si>
    <t>23JAN2025:22:00:00</t>
  </si>
  <si>
    <t>23JAN2025:23:00:00</t>
  </si>
  <si>
    <t>24JAN2025:00:00:00</t>
  </si>
  <si>
    <t>24JAN2025:01:00:00</t>
  </si>
  <si>
    <t>24JAN2025:02:00:00</t>
  </si>
  <si>
    <t>24JAN2025:03:00:00</t>
  </si>
  <si>
    <t>24JAN2025:04:00:00</t>
  </si>
  <si>
    <t>24JAN2025:05:00:00</t>
  </si>
  <si>
    <t>24JAN2025:06:00:00</t>
  </si>
  <si>
    <t>24JAN2025:07:00:00</t>
  </si>
  <si>
    <t>24JAN2025:08:00:00</t>
  </si>
  <si>
    <t>24JAN2025:09:00:00</t>
  </si>
  <si>
    <t>24JAN2025:10:00:00</t>
  </si>
  <si>
    <t>24JAN2025:11:00:00</t>
  </si>
  <si>
    <t>24JAN2025:12:00:00</t>
  </si>
  <si>
    <t>24JAN2025:13:00:00</t>
  </si>
  <si>
    <t>24JAN2025:14:00:00</t>
  </si>
  <si>
    <t>24JAN2025:15:00:00</t>
  </si>
  <si>
    <t>24JAN2025:16:00:00</t>
  </si>
  <si>
    <t>24JAN2025:17:00:00</t>
  </si>
  <si>
    <t>24JAN2025:18:00:00</t>
  </si>
  <si>
    <t>24JAN2025:19:00:00</t>
  </si>
  <si>
    <t>24JAN2025:20:00:00</t>
  </si>
  <si>
    <t>24JAN2025:21:00:00</t>
  </si>
  <si>
    <t>24JAN2025:22:00:00</t>
  </si>
  <si>
    <t>24JAN2025:23:00:00</t>
  </si>
  <si>
    <t>25JAN2025:00:00:00</t>
  </si>
  <si>
    <t>25JAN2025:01:00:00</t>
  </si>
  <si>
    <t>25JAN2025:02:00:00</t>
  </si>
  <si>
    <t>25JAN2025:03:00:00</t>
  </si>
  <si>
    <t>25JAN2025:04:00:00</t>
  </si>
  <si>
    <t>25JAN2025:05:00:00</t>
  </si>
  <si>
    <t>25JAN2025:06:00:00</t>
  </si>
  <si>
    <t>25JAN2025:07:00:00</t>
  </si>
  <si>
    <t>25JAN2025:08:00:00</t>
  </si>
  <si>
    <t>25JAN2025:09:00:00</t>
  </si>
  <si>
    <t>25JAN2025:10:00:00</t>
  </si>
  <si>
    <t>25JAN2025:11:00:00</t>
  </si>
  <si>
    <t>25JAN2025:12:00:00</t>
  </si>
  <si>
    <t>25JAN2025:13:00:00</t>
  </si>
  <si>
    <t>25JAN2025:14:00:00</t>
  </si>
  <si>
    <t>25JAN2025:15:00:00</t>
  </si>
  <si>
    <t>25JAN2025:16:00:00</t>
  </si>
  <si>
    <t>25JAN2025:17:00:00</t>
  </si>
  <si>
    <t>25JAN2025:18:00:00</t>
  </si>
  <si>
    <t>25JAN2025:19:00:00</t>
  </si>
  <si>
    <t>25JAN2025:20:00:00</t>
  </si>
  <si>
    <t>25JAN2025:21:00:00</t>
  </si>
  <si>
    <t>25JAN2025:22:00:00</t>
  </si>
  <si>
    <t>25JAN2025:23:00:00</t>
  </si>
  <si>
    <t>26JAN2025:00:00:00</t>
  </si>
  <si>
    <t>26JAN2025:01:00:00</t>
  </si>
  <si>
    <t>26JAN2025:02:00:00</t>
  </si>
  <si>
    <t>26JAN2025:03:00:00</t>
  </si>
  <si>
    <t>26JAN2025:04:00:00</t>
  </si>
  <si>
    <t>26JAN2025:05:00:00</t>
  </si>
  <si>
    <t>26JAN2025:06:00:00</t>
  </si>
  <si>
    <t>26JAN2025:07:00:00</t>
  </si>
  <si>
    <t>26JAN2025:08:00:00</t>
  </si>
  <si>
    <t>26JAN2025:09:00:00</t>
  </si>
  <si>
    <t>26JAN2025:10:00:00</t>
  </si>
  <si>
    <t>26JAN2025:11:00:00</t>
  </si>
  <si>
    <t>26JAN2025:12:00:00</t>
  </si>
  <si>
    <t>26JAN2025:13:00:00</t>
  </si>
  <si>
    <t>26JAN2025:14:00:00</t>
  </si>
  <si>
    <t>26JAN2025:15:00:00</t>
  </si>
  <si>
    <t>26JAN2025:16:00:00</t>
  </si>
  <si>
    <t>26JAN2025:17:00:00</t>
  </si>
  <si>
    <t>26JAN2025:18:00:00</t>
  </si>
  <si>
    <t>26JAN2025:19:00:00</t>
  </si>
  <si>
    <t>26JAN2025:20:00:00</t>
  </si>
  <si>
    <t>26JAN2025:21:00:00</t>
  </si>
  <si>
    <t>26JAN2025:22:00:00</t>
  </si>
  <si>
    <t>26JAN2025:23:00:00</t>
  </si>
  <si>
    <t>27JAN2025:00:00:00</t>
  </si>
  <si>
    <t>27JAN2025:01:00:00</t>
  </si>
  <si>
    <t>27JAN2025:02:00:00</t>
  </si>
  <si>
    <t>27JAN2025:03:00:00</t>
  </si>
  <si>
    <t>27JAN2025:04:00:00</t>
  </si>
  <si>
    <t>27JAN2025:05:00:00</t>
  </si>
  <si>
    <t>27JAN2025:06:00:00</t>
  </si>
  <si>
    <t>27JAN2025:07:00:00</t>
  </si>
  <si>
    <t>27JAN2025:08:00:00</t>
  </si>
  <si>
    <t>27JAN2025:09:00:00</t>
  </si>
  <si>
    <t>27JAN2025:10:00:00</t>
  </si>
  <si>
    <t>27JAN2025:11:00:00</t>
  </si>
  <si>
    <t>27JAN2025:12:00:00</t>
  </si>
  <si>
    <t>27JAN2025:13:00:00</t>
  </si>
  <si>
    <t>27JAN2025:14:00:00</t>
  </si>
  <si>
    <t>27JAN2025:15:00:00</t>
  </si>
  <si>
    <t>27JAN2025:16:00:00</t>
  </si>
  <si>
    <t>27JAN2025:17:00:00</t>
  </si>
  <si>
    <t>27JAN2025:18:00:00</t>
  </si>
  <si>
    <t>27JAN2025:19:00:00</t>
  </si>
  <si>
    <t>27JAN2025:20:00:00</t>
  </si>
  <si>
    <t>27JAN2025:21:00:00</t>
  </si>
  <si>
    <t>27JAN2025:22:00:00</t>
  </si>
  <si>
    <t>27JAN2025:23:00:00</t>
  </si>
  <si>
    <t>28JAN2025:00:00:00</t>
  </si>
  <si>
    <t>28JAN2025:01:00:00</t>
  </si>
  <si>
    <t>28JAN2025:02:00:00</t>
  </si>
  <si>
    <t>28JAN2025:03:00:00</t>
  </si>
  <si>
    <t>28JAN2025:04:00:00</t>
  </si>
  <si>
    <t>28JAN2025:05:00:00</t>
  </si>
  <si>
    <t>28JAN2025:06:00:00</t>
  </si>
  <si>
    <t>28JAN2025:07:00:00</t>
  </si>
  <si>
    <t>28JAN2025:08:00:00</t>
  </si>
  <si>
    <t>28JAN2025:09:00:00</t>
  </si>
  <si>
    <t>28JAN2025:10:00:00</t>
  </si>
  <si>
    <t>28JAN2025:11:00:00</t>
  </si>
  <si>
    <t>28JAN2025:12:00:00</t>
  </si>
  <si>
    <t>28JAN2025:13:00:00</t>
  </si>
  <si>
    <t>28JAN2025:14:00:00</t>
  </si>
  <si>
    <t>28JAN2025:15:00:00</t>
  </si>
  <si>
    <t>28JAN2025:16:00:00</t>
  </si>
  <si>
    <t>28JAN2025:17:00:00</t>
  </si>
  <si>
    <t>28JAN2025:18:00:00</t>
  </si>
  <si>
    <t>28JAN2025:19:00:00</t>
  </si>
  <si>
    <t>28JAN2025:20:00:00</t>
  </si>
  <si>
    <t>28JAN2025:21:00:00</t>
  </si>
  <si>
    <t>28JAN2025:22:00:00</t>
  </si>
  <si>
    <t>28JAN2025:23:00:00</t>
  </si>
  <si>
    <t>29JAN2025:00:00:00</t>
  </si>
  <si>
    <t>29JAN2025:01:00:00</t>
  </si>
  <si>
    <t>29JAN2025:02:00:00</t>
  </si>
  <si>
    <t>29JAN2025:03:00:00</t>
  </si>
  <si>
    <t>29JAN2025:04:00:00</t>
  </si>
  <si>
    <t>29JAN2025:05:00:00</t>
  </si>
  <si>
    <t>29JAN2025:06:00:00</t>
  </si>
  <si>
    <t>29JAN2025:07:00:00</t>
  </si>
  <si>
    <t>29JAN2025:08:00:00</t>
  </si>
  <si>
    <t>29JAN2025:09:00:00</t>
  </si>
  <si>
    <t>29JAN2025:10:00:00</t>
  </si>
  <si>
    <t>29JAN2025:11:00:00</t>
  </si>
  <si>
    <t>29JAN2025:12:00:00</t>
  </si>
  <si>
    <t>29JAN2025:13:00:00</t>
  </si>
  <si>
    <t>29JAN2025:14:00:00</t>
  </si>
  <si>
    <t>29JAN2025:15:00:00</t>
  </si>
  <si>
    <t>29JAN2025:16:00:00</t>
  </si>
  <si>
    <t>29JAN2025:17:00:00</t>
  </si>
  <si>
    <t>29JAN2025:18:00:00</t>
  </si>
  <si>
    <t>29JAN2025:19:00:00</t>
  </si>
  <si>
    <t>29JAN2025:20:00:00</t>
  </si>
  <si>
    <t>29JAN2025:21:00:00</t>
  </si>
  <si>
    <t>29JAN2025:22:00:00</t>
  </si>
  <si>
    <t>29JAN2025:23:00:00</t>
  </si>
  <si>
    <t>30JAN2025:00:00:00</t>
  </si>
  <si>
    <t>30JAN2025:01:00:00</t>
  </si>
  <si>
    <t>30JAN2025:02:00:00</t>
  </si>
  <si>
    <t>30JAN2025:03:00:00</t>
  </si>
  <si>
    <t>30JAN2025:04:00:00</t>
  </si>
  <si>
    <t>30JAN2025:05:00:00</t>
  </si>
  <si>
    <t>30JAN2025:06:00:00</t>
  </si>
  <si>
    <t>30JAN2025:07:00:00</t>
  </si>
  <si>
    <t>30JAN2025:08:00:00</t>
  </si>
  <si>
    <t>30JAN2025:09:00:00</t>
  </si>
  <si>
    <t>30JAN2025:10:00:00</t>
  </si>
  <si>
    <t>30JAN2025:11:00:00</t>
  </si>
  <si>
    <t>30JAN2025:12:00:00</t>
  </si>
  <si>
    <t>30JAN2025:13:00:00</t>
  </si>
  <si>
    <t>30JAN2025:14:00:00</t>
  </si>
  <si>
    <t>30JAN2025:15:00:00</t>
  </si>
  <si>
    <t>30JAN2025:16:00:00</t>
  </si>
  <si>
    <t>30JAN2025:17:00:00</t>
  </si>
  <si>
    <t>30JAN2025:18:00:00</t>
  </si>
  <si>
    <t>30JAN2025:19:00:00</t>
  </si>
  <si>
    <t>30JAN2025:20:00:00</t>
  </si>
  <si>
    <t>30JAN2025:21:00:00</t>
  </si>
  <si>
    <t>30JAN2025:22:00:00</t>
  </si>
  <si>
    <t>30JAN2025:23:00:00</t>
  </si>
  <si>
    <t>31JAN2025:00:00:00</t>
  </si>
  <si>
    <t>31JAN2025:01:00:00</t>
  </si>
  <si>
    <t>31JAN2025:02:00:00</t>
  </si>
  <si>
    <t>31JAN2025:03:00:00</t>
  </si>
  <si>
    <t>31JAN2025:04:00:00</t>
  </si>
  <si>
    <t>31JAN2025:05:00:00</t>
  </si>
  <si>
    <t>31JAN2025:06:00:00</t>
  </si>
  <si>
    <t>31JAN2025:07:00:00</t>
  </si>
  <si>
    <t>31JAN2025:08:00:00</t>
  </si>
  <si>
    <t>31JAN2025:09:00:00</t>
  </si>
  <si>
    <t>31JAN2025:10:00:00</t>
  </si>
  <si>
    <t>31JAN2025:11:00:00</t>
  </si>
  <si>
    <t>31JAN2025:12:00:00</t>
  </si>
  <si>
    <t>31JAN2025:13:00:00</t>
  </si>
  <si>
    <t>31JAN2025:14:00:00</t>
  </si>
  <si>
    <t>31JAN2025:15:00:00</t>
  </si>
  <si>
    <t>31JAN2025:16:00:00</t>
  </si>
  <si>
    <t>31JAN2025:17:00:00</t>
  </si>
  <si>
    <t>31JAN2025:18:00:00</t>
  </si>
  <si>
    <t>31JAN2025:19:00:00</t>
  </si>
  <si>
    <t>31JAN2025:20:00:00</t>
  </si>
  <si>
    <t>31JAN2025:21:00:00</t>
  </si>
  <si>
    <t>31JAN2025:22:00:00</t>
  </si>
  <si>
    <t>31JAN2025:23:00:00</t>
  </si>
  <si>
    <t>01FEB2025:00:00:00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</si>
</sst>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-505.6552124000001</c:v>
                </c:pt>
                <c:pt idx="1">
                  <c:v>-523.35558362352958</c:v>
                </c:pt>
                <c:pt idx="2">
                  <c:v>-561.51924414117639</c:v>
                </c:pt>
                <c:pt idx="3">
                  <c:v>-487.98077735263178</c:v>
                </c:pt>
                <c:pt idx="4">
                  <c:v>-459.665581461111</c:v>
                </c:pt>
                <c:pt idx="5">
                  <c:v>-424.344922</c:v>
                </c:pt>
                <c:pt idx="6">
                  <c:v>-483.2887694999996</c:v>
                </c:pt>
                <c:pt idx="7">
                  <c:v>-502.71245666666641</c:v>
                </c:pt>
                <c:pt idx="8">
                  <c:v>-422.25994336363607</c:v>
                </c:pt>
                <c:pt idx="9">
                  <c:v>-392.91024500000009</c:v>
                </c:pt>
                <c:pt idx="10">
                  <c:v>-346.72025261538482</c:v>
                </c:pt>
                <c:pt idx="11">
                  <c:v>-341.37229576923079</c:v>
                </c:pt>
                <c:pt idx="12">
                  <c:v>-374.47317329411766</c:v>
                </c:pt>
                <c:pt idx="13">
                  <c:v>-446.72581576470606</c:v>
                </c:pt>
                <c:pt idx="14">
                  <c:v>-535.63298476470595</c:v>
                </c:pt>
                <c:pt idx="15">
                  <c:v>-566.14816622222202</c:v>
                </c:pt>
                <c:pt idx="16">
                  <c:v>-542.69287112500024</c:v>
                </c:pt>
                <c:pt idx="17">
                  <c:v>-557.51224461538436</c:v>
                </c:pt>
                <c:pt idx="18">
                  <c:v>-459.71171886666644</c:v>
                </c:pt>
                <c:pt idx="19">
                  <c:v>-478.53766742857169</c:v>
                </c:pt>
                <c:pt idx="20">
                  <c:v>-465.14218753333324</c:v>
                </c:pt>
                <c:pt idx="21">
                  <c:v>-508.83151040000001</c:v>
                </c:pt>
                <c:pt idx="22">
                  <c:v>-484.02935812499982</c:v>
                </c:pt>
                <c:pt idx="23">
                  <c:v>-486.79077144999974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671.71170485714333</c:v>
                </c:pt>
                <c:pt idx="1">
                  <c:v>521.33285746153842</c:v>
                </c:pt>
                <c:pt idx="2">
                  <c:v>548.91788726666698</c:v>
                </c:pt>
                <c:pt idx="3">
                  <c:v>619.72745025454526</c:v>
                </c:pt>
                <c:pt idx="4">
                  <c:v>609.90991230833345</c:v>
                </c:pt>
                <c:pt idx="5">
                  <c:v>548.9570312666666</c:v>
                </c:pt>
                <c:pt idx="6">
                  <c:v>553.52651374999994</c:v>
                </c:pt>
                <c:pt idx="7">
                  <c:v>634.79980471428598</c:v>
                </c:pt>
                <c:pt idx="8">
                  <c:v>796.2829974210523</c:v>
                </c:pt>
                <c:pt idx="9">
                  <c:v>829.6494654210527</c:v>
                </c:pt>
                <c:pt idx="10">
                  <c:v>800.307042529412</c:v>
                </c:pt>
                <c:pt idx="11">
                  <c:v>751.79113041176493</c:v>
                </c:pt>
                <c:pt idx="12">
                  <c:v>846.66789353846184</c:v>
                </c:pt>
                <c:pt idx="13">
                  <c:v>740.22092823076969</c:v>
                </c:pt>
                <c:pt idx="14">
                  <c:v>688.57534569230768</c:v>
                </c:pt>
                <c:pt idx="15">
                  <c:v>833.64689158333329</c:v>
                </c:pt>
                <c:pt idx="16">
                  <c:v>840.23151521428576</c:v>
                </c:pt>
                <c:pt idx="17">
                  <c:v>787.64883952941204</c:v>
                </c:pt>
                <c:pt idx="18">
                  <c:v>971.75058559999968</c:v>
                </c:pt>
                <c:pt idx="19">
                  <c:v>927.66638181250005</c:v>
                </c:pt>
                <c:pt idx="20">
                  <c:v>963.76100246666704</c:v>
                </c:pt>
                <c:pt idx="21">
                  <c:v>925.06002606666664</c:v>
                </c:pt>
                <c:pt idx="22">
                  <c:v>909.92103785714301</c:v>
                </c:pt>
                <c:pt idx="23">
                  <c:v>761.71191407142874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100"/>
          <c:min val="-1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14</c:v>
                </c:pt>
                <c:pt idx="17">
                  <c:v>13</c:v>
                </c:pt>
                <c:pt idx="18">
                  <c:v>12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12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Average Forecast Error (MW)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-314.13709436153852</c:v>
                </c:pt>
                <c:pt idx="1">
                  <c:v>-323.94905596666649</c:v>
                </c:pt>
                <c:pt idx="2">
                  <c:v>-325.80919476923066</c:v>
                </c:pt>
                <c:pt idx="3">
                  <c:v>-296.62448114999995</c:v>
                </c:pt>
                <c:pt idx="4">
                  <c:v>-320.5546549533334</c:v>
                </c:pt>
                <c:pt idx="5">
                  <c:v>-414.76772457999976</c:v>
                </c:pt>
                <c:pt idx="6">
                  <c:v>-458.0053100125001</c:v>
                </c:pt>
                <c:pt idx="7">
                  <c:v>-467.8430990444445</c:v>
                </c:pt>
                <c:pt idx="8">
                  <c:v>-430.31303703000032</c:v>
                </c:pt>
                <c:pt idx="9">
                  <c:v>-320.11967331818215</c:v>
                </c:pt>
                <c:pt idx="10">
                  <c:v>-277.58422858333307</c:v>
                </c:pt>
                <c:pt idx="11">
                  <c:v>-307.58015943333339</c:v>
                </c:pt>
                <c:pt idx="12">
                  <c:v>-377.91992185454546</c:v>
                </c:pt>
                <c:pt idx="13">
                  <c:v>-370.95986941249987</c:v>
                </c:pt>
                <c:pt idx="14">
                  <c:v>-399.04905593333325</c:v>
                </c:pt>
                <c:pt idx="15">
                  <c:v>-414.99547538000019</c:v>
                </c:pt>
                <c:pt idx="16">
                  <c:v>-512.26713416363634</c:v>
                </c:pt>
                <c:pt idx="17">
                  <c:v>-471.17666909090889</c:v>
                </c:pt>
                <c:pt idx="18">
                  <c:v>-448.03344730000009</c:v>
                </c:pt>
                <c:pt idx="19">
                  <c:v>-426.35355998181808</c:v>
                </c:pt>
                <c:pt idx="20">
                  <c:v>-396.17338424545449</c:v>
                </c:pt>
                <c:pt idx="21">
                  <c:v>-357.02832032727252</c:v>
                </c:pt>
                <c:pt idx="22">
                  <c:v>-337.41080716666664</c:v>
                </c:pt>
                <c:pt idx="23">
                  <c:v>-318.68877700769229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426.26760677058832</c:v>
                </c:pt>
                <c:pt idx="1">
                  <c:v>237.78607857777783</c:v>
                </c:pt>
                <c:pt idx="2">
                  <c:v>266.87368779374992</c:v>
                </c:pt>
                <c:pt idx="3">
                  <c:v>322.34469167142873</c:v>
                </c:pt>
                <c:pt idx="4">
                  <c:v>338.39016926000005</c:v>
                </c:pt>
                <c:pt idx="5">
                  <c:v>311.18466804000002</c:v>
                </c:pt>
                <c:pt idx="6">
                  <c:v>429.74454011818182</c:v>
                </c:pt>
                <c:pt idx="7">
                  <c:v>526.53373797142854</c:v>
                </c:pt>
                <c:pt idx="8">
                  <c:v>597.01433098000007</c:v>
                </c:pt>
                <c:pt idx="9">
                  <c:v>559.86001741052632</c:v>
                </c:pt>
                <c:pt idx="10">
                  <c:v>453.23564994444433</c:v>
                </c:pt>
                <c:pt idx="11">
                  <c:v>393.18652347222218</c:v>
                </c:pt>
                <c:pt idx="12">
                  <c:v>333.67156673157859</c:v>
                </c:pt>
                <c:pt idx="13">
                  <c:v>467.86349055714294</c:v>
                </c:pt>
                <c:pt idx="14">
                  <c:v>484.18681641333336</c:v>
                </c:pt>
                <c:pt idx="15">
                  <c:v>530.50927730000012</c:v>
                </c:pt>
                <c:pt idx="16">
                  <c:v>489.40874274210535</c:v>
                </c:pt>
                <c:pt idx="17">
                  <c:v>550.80509867894739</c:v>
                </c:pt>
                <c:pt idx="18">
                  <c:v>578.93437500999994</c:v>
                </c:pt>
                <c:pt idx="19">
                  <c:v>646.25043692631584</c:v>
                </c:pt>
                <c:pt idx="20">
                  <c:v>611.88620477368409</c:v>
                </c:pt>
                <c:pt idx="21">
                  <c:v>532.74452615789494</c:v>
                </c:pt>
                <c:pt idx="22">
                  <c:v>510.26334627222218</c:v>
                </c:pt>
                <c:pt idx="23">
                  <c:v>476.53822959411747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50"/>
          <c:min val="-8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Frequency of Over and Under Forecast</a:t>
            </a:r>
            <a:br>
              <a:rPr lang="en-US"/>
            </a:br>
            <a:r>
              <a:rPr lang="en-US"/>
              <a:t> 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  <c:pt idx="4">
                  <c:v>15</c:v>
                </c:pt>
                <c:pt idx="5">
                  <c:v>10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  <c:pt idx="12">
                  <c:v>11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11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16</c:v>
                </c:pt>
                <c:pt idx="3">
                  <c:v>14</c:v>
                </c:pt>
                <c:pt idx="4">
                  <c:v>15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-231.59311809999991</c:v>
                </c:pt>
                <c:pt idx="1">
                  <c:v>-268.42327880999994</c:v>
                </c:pt>
                <c:pt idx="2">
                  <c:v>-261.74922108571428</c:v>
                </c:pt>
                <c:pt idx="3">
                  <c:v>-299.9976050761905</c:v>
                </c:pt>
                <c:pt idx="4">
                  <c:v>-339.79726835555562</c:v>
                </c:pt>
                <c:pt idx="5">
                  <c:v>-342.94170465000013</c:v>
                </c:pt>
                <c:pt idx="6">
                  <c:v>-334.29681395624993</c:v>
                </c:pt>
                <c:pt idx="7">
                  <c:v>-302.35234375333329</c:v>
                </c:pt>
                <c:pt idx="8">
                  <c:v>-293.67865862142861</c:v>
                </c:pt>
                <c:pt idx="9">
                  <c:v>-262.29783278461542</c:v>
                </c:pt>
                <c:pt idx="10">
                  <c:v>-218.02685545714274</c:v>
                </c:pt>
                <c:pt idx="11">
                  <c:v>-240.09536134000001</c:v>
                </c:pt>
                <c:pt idx="12">
                  <c:v>-212.77669272222229</c:v>
                </c:pt>
                <c:pt idx="13">
                  <c:v>-267.11096192222226</c:v>
                </c:pt>
                <c:pt idx="14">
                  <c:v>-248.13068848500006</c:v>
                </c:pt>
                <c:pt idx="15">
                  <c:v>-212.89100231818182</c:v>
                </c:pt>
                <c:pt idx="16">
                  <c:v>-212.09109016315784</c:v>
                </c:pt>
                <c:pt idx="17">
                  <c:v>-195.7235514333334</c:v>
                </c:pt>
                <c:pt idx="18">
                  <c:v>-217.57981652857151</c:v>
                </c:pt>
                <c:pt idx="19">
                  <c:v>-210.43190356153849</c:v>
                </c:pt>
                <c:pt idx="20">
                  <c:v>-170.94690758666667</c:v>
                </c:pt>
                <c:pt idx="21">
                  <c:v>-200.96886391999999</c:v>
                </c:pt>
                <c:pt idx="22">
                  <c:v>-156.02941894444447</c:v>
                </c:pt>
                <c:pt idx="23">
                  <c:v>-179.62247241764703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187.44681490000008</c:v>
                </c:pt>
                <c:pt idx="1">
                  <c:v>170.51208495999998</c:v>
                </c:pt>
                <c:pt idx="2">
                  <c:v>200.14932248749994</c:v>
                </c:pt>
                <c:pt idx="3">
                  <c:v>242.53491208888903</c:v>
                </c:pt>
                <c:pt idx="4">
                  <c:v>187.18636067500003</c:v>
                </c:pt>
                <c:pt idx="5">
                  <c:v>199.87953693333336</c:v>
                </c:pt>
                <c:pt idx="6">
                  <c:v>220.37676129999997</c:v>
                </c:pt>
                <c:pt idx="7">
                  <c:v>233.09070639333342</c:v>
                </c:pt>
                <c:pt idx="8">
                  <c:v>248.49722289375009</c:v>
                </c:pt>
                <c:pt idx="9">
                  <c:v>278.7828153647057</c:v>
                </c:pt>
                <c:pt idx="10">
                  <c:v>286.3027343624999</c:v>
                </c:pt>
                <c:pt idx="11">
                  <c:v>260.31676434000002</c:v>
                </c:pt>
                <c:pt idx="12">
                  <c:v>277.73793538333342</c:v>
                </c:pt>
                <c:pt idx="13">
                  <c:v>224.61759439166656</c:v>
                </c:pt>
                <c:pt idx="14">
                  <c:v>223.37241211000006</c:v>
                </c:pt>
                <c:pt idx="15">
                  <c:v>242.27676391250003</c:v>
                </c:pt>
                <c:pt idx="16">
                  <c:v>213.52552378181824</c:v>
                </c:pt>
                <c:pt idx="17">
                  <c:v>274.56410726666678</c:v>
                </c:pt>
                <c:pt idx="18">
                  <c:v>266.89414978750006</c:v>
                </c:pt>
                <c:pt idx="19">
                  <c:v>265.63103170588244</c:v>
                </c:pt>
                <c:pt idx="20">
                  <c:v>312.83942058000008</c:v>
                </c:pt>
                <c:pt idx="21">
                  <c:v>278.25828450666654</c:v>
                </c:pt>
                <c:pt idx="22">
                  <c:v>313.39147950833336</c:v>
                </c:pt>
                <c:pt idx="23">
                  <c:v>235.58569337692305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18</c:v>
                </c:pt>
                <c:pt idx="13">
                  <c:v>18</c:v>
                </c:pt>
                <c:pt idx="14">
                  <c:v>20</c:v>
                </c:pt>
                <c:pt idx="15">
                  <c:v>22</c:v>
                </c:pt>
                <c:pt idx="16">
                  <c:v>19</c:v>
                </c:pt>
                <c:pt idx="17">
                  <c:v>18</c:v>
                </c:pt>
                <c:pt idx="18">
                  <c:v>14</c:v>
                </c:pt>
                <c:pt idx="19">
                  <c:v>13</c:v>
                </c:pt>
                <c:pt idx="20">
                  <c:v>15</c:v>
                </c:pt>
                <c:pt idx="21">
                  <c:v>15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15</c:v>
                </c:pt>
                <c:pt idx="12">
                  <c:v>12</c:v>
                </c:pt>
                <c:pt idx="13">
                  <c:v>12</c:v>
                </c:pt>
                <c:pt idx="14">
                  <c:v>10</c:v>
                </c:pt>
                <c:pt idx="15">
                  <c:v>8</c:v>
                </c:pt>
                <c:pt idx="16">
                  <c:v>11</c:v>
                </c:pt>
                <c:pt idx="17">
                  <c:v>12</c:v>
                </c:pt>
                <c:pt idx="18">
                  <c:v>16</c:v>
                </c:pt>
                <c:pt idx="19">
                  <c:v>17</c:v>
                </c:pt>
                <c:pt idx="20">
                  <c:v>15</c:v>
                </c:pt>
                <c:pt idx="21">
                  <c:v>15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Jan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-97.486159115384623</c:v>
                </c:pt>
                <c:pt idx="1">
                  <c:v>-137.35207366875002</c:v>
                </c:pt>
                <c:pt idx="2">
                  <c:v>-139.36001585625004</c:v>
                </c:pt>
                <c:pt idx="3">
                  <c:v>-111.66048856055552</c:v>
                </c:pt>
                <c:pt idx="4">
                  <c:v>-148.89884295642858</c:v>
                </c:pt>
                <c:pt idx="5">
                  <c:v>-149.2975870916666</c:v>
                </c:pt>
                <c:pt idx="6">
                  <c:v>-158.38221324545455</c:v>
                </c:pt>
                <c:pt idx="7">
                  <c:v>-115.21109713076923</c:v>
                </c:pt>
                <c:pt idx="8">
                  <c:v>-122.41003416999999</c:v>
                </c:pt>
                <c:pt idx="9">
                  <c:v>-140.21606447272723</c:v>
                </c:pt>
                <c:pt idx="10">
                  <c:v>-136.22964680000001</c:v>
                </c:pt>
                <c:pt idx="11">
                  <c:v>-138.85926818124994</c:v>
                </c:pt>
                <c:pt idx="12">
                  <c:v>-139.41505433125002</c:v>
                </c:pt>
                <c:pt idx="13">
                  <c:v>-172.39693674705882</c:v>
                </c:pt>
                <c:pt idx="14">
                  <c:v>-138.97506437272727</c:v>
                </c:pt>
                <c:pt idx="15">
                  <c:v>-110.26725843333328</c:v>
                </c:pt>
                <c:pt idx="16">
                  <c:v>-130.41618464615382</c:v>
                </c:pt>
                <c:pt idx="17">
                  <c:v>-165.93088106666661</c:v>
                </c:pt>
                <c:pt idx="18">
                  <c:v>-131.29082033</c:v>
                </c:pt>
                <c:pt idx="19">
                  <c:v>-79.248575841666693</c:v>
                </c:pt>
                <c:pt idx="20">
                  <c:v>-89.536511210000043</c:v>
                </c:pt>
                <c:pt idx="21">
                  <c:v>-91.111405809090897</c:v>
                </c:pt>
                <c:pt idx="22">
                  <c:v>-93.745619022222201</c:v>
                </c:pt>
                <c:pt idx="23">
                  <c:v>-86.258658271428558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94.600036622941218</c:v>
                </c:pt>
                <c:pt idx="1">
                  <c:v>116.57856968999999</c:v>
                </c:pt>
                <c:pt idx="2">
                  <c:v>128.36906080076926</c:v>
                </c:pt>
                <c:pt idx="3">
                  <c:v>129.60859173250003</c:v>
                </c:pt>
                <c:pt idx="4">
                  <c:v>125.68806839312501</c:v>
                </c:pt>
                <c:pt idx="5">
                  <c:v>113.48845079555551</c:v>
                </c:pt>
                <c:pt idx="6">
                  <c:v>127.27574396578946</c:v>
                </c:pt>
                <c:pt idx="7">
                  <c:v>139.16940487411756</c:v>
                </c:pt>
                <c:pt idx="8">
                  <c:v>129.34889832000005</c:v>
                </c:pt>
                <c:pt idx="9">
                  <c:v>140.3883570684211</c:v>
                </c:pt>
                <c:pt idx="10">
                  <c:v>150.24613446666666</c:v>
                </c:pt>
                <c:pt idx="11">
                  <c:v>131.92027064999999</c:v>
                </c:pt>
                <c:pt idx="12">
                  <c:v>103.04781669285714</c:v>
                </c:pt>
                <c:pt idx="13">
                  <c:v>93.113731984615399</c:v>
                </c:pt>
                <c:pt idx="14">
                  <c:v>105.93621822500003</c:v>
                </c:pt>
                <c:pt idx="15">
                  <c:v>87.981255422222205</c:v>
                </c:pt>
                <c:pt idx="16">
                  <c:v>82.776381547058804</c:v>
                </c:pt>
                <c:pt idx="17">
                  <c:v>102.22446696190478</c:v>
                </c:pt>
                <c:pt idx="18">
                  <c:v>129.76251222499999</c:v>
                </c:pt>
                <c:pt idx="19">
                  <c:v>147.89252387777773</c:v>
                </c:pt>
                <c:pt idx="20">
                  <c:v>127.30446166500001</c:v>
                </c:pt>
                <c:pt idx="21">
                  <c:v>109.38989257894733</c:v>
                </c:pt>
                <c:pt idx="22">
                  <c:v>88.782270158571436</c:v>
                </c:pt>
                <c:pt idx="23">
                  <c:v>96.654079435000043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14</c:v>
                </c:pt>
                <c:pt idx="5">
                  <c:v>12</c:v>
                </c:pt>
                <c:pt idx="6">
                  <c:v>11</c:v>
                </c:pt>
                <c:pt idx="7">
                  <c:v>13</c:v>
                </c:pt>
                <c:pt idx="8">
                  <c:v>10</c:v>
                </c:pt>
                <c:pt idx="9">
                  <c:v>11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22</c:v>
                </c:pt>
                <c:pt idx="15">
                  <c:v>21</c:v>
                </c:pt>
                <c:pt idx="16">
                  <c:v>13</c:v>
                </c:pt>
                <c:pt idx="17">
                  <c:v>9</c:v>
                </c:pt>
                <c:pt idx="18">
                  <c:v>10</c:v>
                </c:pt>
                <c:pt idx="19">
                  <c:v>12</c:v>
                </c:pt>
                <c:pt idx="20">
                  <c:v>10</c:v>
                </c:pt>
                <c:pt idx="21">
                  <c:v>11</c:v>
                </c:pt>
                <c:pt idx="22">
                  <c:v>9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13</c:v>
                </c:pt>
                <c:pt idx="3">
                  <c:v>12</c:v>
                </c:pt>
                <c:pt idx="4">
                  <c:v>16</c:v>
                </c:pt>
                <c:pt idx="5">
                  <c:v>18</c:v>
                </c:pt>
                <c:pt idx="6">
                  <c:v>19</c:v>
                </c:pt>
                <c:pt idx="7">
                  <c:v>17</c:v>
                </c:pt>
                <c:pt idx="8">
                  <c:v>20</c:v>
                </c:pt>
                <c:pt idx="9">
                  <c:v>19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8</c:v>
                </c:pt>
                <c:pt idx="15">
                  <c:v>9</c:v>
                </c:pt>
                <c:pt idx="16">
                  <c:v>17</c:v>
                </c:pt>
                <c:pt idx="17">
                  <c:v>21</c:v>
                </c:pt>
                <c:pt idx="18">
                  <c:v>20</c:v>
                </c:pt>
                <c:pt idx="19">
                  <c:v>18</c:v>
                </c:pt>
                <c:pt idx="20">
                  <c:v>20</c:v>
                </c:pt>
                <c:pt idx="21">
                  <c:v>19</c:v>
                </c:pt>
                <c:pt idx="22">
                  <c:v>21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-1415.7617187777764</c:v>
                </c:pt>
                <c:pt idx="1">
                  <c:v>-1277.2467830588232</c:v>
                </c:pt>
                <c:pt idx="2">
                  <c:v>-1513.0102541249989</c:v>
                </c:pt>
                <c:pt idx="3">
                  <c:v>-1397.0650277058826</c:v>
                </c:pt>
                <c:pt idx="4">
                  <c:v>-1495.1813617857135</c:v>
                </c:pt>
                <c:pt idx="5">
                  <c:v>-1317.9732572307689</c:v>
                </c:pt>
                <c:pt idx="6">
                  <c:v>-1022.3661223636366</c:v>
                </c:pt>
                <c:pt idx="7">
                  <c:v>-1026.4851563999996</c:v>
                </c:pt>
                <c:pt idx="8">
                  <c:v>-1177.6328126666663</c:v>
                </c:pt>
                <c:pt idx="9">
                  <c:v>-1246.8815104999994</c:v>
                </c:pt>
                <c:pt idx="10">
                  <c:v>-1096.9794922500005</c:v>
                </c:pt>
                <c:pt idx="11">
                  <c:v>-1115.3037111666672</c:v>
                </c:pt>
                <c:pt idx="12">
                  <c:v>-1421.9645436153833</c:v>
                </c:pt>
                <c:pt idx="13">
                  <c:v>-1664.8802085333334</c:v>
                </c:pt>
                <c:pt idx="14">
                  <c:v>-1746.2791821176459</c:v>
                </c:pt>
                <c:pt idx="15">
                  <c:v>-2005.9030763124988</c:v>
                </c:pt>
                <c:pt idx="16">
                  <c:v>-1759.7940105333328</c:v>
                </c:pt>
                <c:pt idx="17">
                  <c:v>-1659.8140024615373</c:v>
                </c:pt>
                <c:pt idx="18">
                  <c:v>-1304.1448104285712</c:v>
                </c:pt>
                <c:pt idx="19">
                  <c:v>-1201.317448066666</c:v>
                </c:pt>
                <c:pt idx="20">
                  <c:v>-1206.9789063999997</c:v>
                </c:pt>
                <c:pt idx="21">
                  <c:v>-1167.2150879999981</c:v>
                </c:pt>
                <c:pt idx="22">
                  <c:v>-1171.2210478235284</c:v>
                </c:pt>
                <c:pt idx="23">
                  <c:v>-1278.6222427058815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1767.4062498461537</c:v>
                </c:pt>
                <c:pt idx="1">
                  <c:v>1226.9173676153844</c:v>
                </c:pt>
                <c:pt idx="2">
                  <c:v>1106.2533052307699</c:v>
                </c:pt>
                <c:pt idx="3">
                  <c:v>1357.6853965384626</c:v>
                </c:pt>
                <c:pt idx="4">
                  <c:v>1291.747802562501</c:v>
                </c:pt>
                <c:pt idx="5">
                  <c:v>1501.2371322352949</c:v>
                </c:pt>
                <c:pt idx="6">
                  <c:v>1851.2623354210525</c:v>
                </c:pt>
                <c:pt idx="7">
                  <c:v>2019.0419919499996</c:v>
                </c:pt>
                <c:pt idx="8">
                  <c:v>2181.9698658095231</c:v>
                </c:pt>
                <c:pt idx="9">
                  <c:v>1901.0784503749994</c:v>
                </c:pt>
                <c:pt idx="10">
                  <c:v>1592.8574217272724</c:v>
                </c:pt>
                <c:pt idx="11">
                  <c:v>1729.7228731666664</c:v>
                </c:pt>
                <c:pt idx="12">
                  <c:v>1684.5650275882358</c:v>
                </c:pt>
                <c:pt idx="13">
                  <c:v>1616.5390624666668</c:v>
                </c:pt>
                <c:pt idx="14">
                  <c:v>1663.1481368461541</c:v>
                </c:pt>
                <c:pt idx="15">
                  <c:v>1863.2028457857155</c:v>
                </c:pt>
                <c:pt idx="16">
                  <c:v>2030.0114580666691</c:v>
                </c:pt>
                <c:pt idx="17">
                  <c:v>2004.4195770000006</c:v>
                </c:pt>
                <c:pt idx="18">
                  <c:v>2244.0290526250014</c:v>
                </c:pt>
                <c:pt idx="19">
                  <c:v>2481.7796874000001</c:v>
                </c:pt>
                <c:pt idx="20">
                  <c:v>2267.2520832</c:v>
                </c:pt>
                <c:pt idx="21">
                  <c:v>2151.109932785715</c:v>
                </c:pt>
                <c:pt idx="22">
                  <c:v>2199.0462740000003</c:v>
                </c:pt>
                <c:pt idx="23">
                  <c:v>1942.612079153846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in val="-2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18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10</c:v>
                </c:pt>
                <c:pt idx="8">
                  <c:v>9</c:v>
                </c:pt>
                <c:pt idx="9">
                  <c:v>6</c:v>
                </c:pt>
                <c:pt idx="10">
                  <c:v>8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17</c:v>
                </c:pt>
                <c:pt idx="15">
                  <c:v>16</c:v>
                </c:pt>
                <c:pt idx="16">
                  <c:v>15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  <c:pt idx="20">
                  <c:v>15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16</c:v>
                </c:pt>
                <c:pt idx="5">
                  <c:v>17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24</c:v>
                </c:pt>
                <c:pt idx="10">
                  <c:v>22</c:v>
                </c:pt>
                <c:pt idx="11">
                  <c:v>18</c:v>
                </c:pt>
                <c:pt idx="12">
                  <c:v>17</c:v>
                </c:pt>
                <c:pt idx="13">
                  <c:v>15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17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15</c:v>
                </c:pt>
                <c:pt idx="6">
                  <c:v>10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16</c:v>
                </c:pt>
                <c:pt idx="17">
                  <c:v>13</c:v>
                </c:pt>
                <c:pt idx="18">
                  <c:v>15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15</c:v>
                </c:pt>
                <c:pt idx="6">
                  <c:v>20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12</c:v>
                </c:pt>
                <c:pt idx="16">
                  <c:v>14</c:v>
                </c:pt>
                <c:pt idx="17">
                  <c:v>17</c:v>
                </c:pt>
                <c:pt idx="18">
                  <c:v>15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-130.38776992222219</c:v>
                </c:pt>
                <c:pt idx="1">
                  <c:v>-144.00475311249994</c:v>
                </c:pt>
                <c:pt idx="2">
                  <c:v>-144.9067957176471</c:v>
                </c:pt>
                <c:pt idx="3">
                  <c:v>-139.27952816315792</c:v>
                </c:pt>
                <c:pt idx="4">
                  <c:v>-135.60673016111116</c:v>
                </c:pt>
                <c:pt idx="5">
                  <c:v>-127.79566369999999</c:v>
                </c:pt>
                <c:pt idx="6">
                  <c:v>-145.0228937272727</c:v>
                </c:pt>
                <c:pt idx="7">
                  <c:v>-110.88786176363642</c:v>
                </c:pt>
                <c:pt idx="8">
                  <c:v>-100.53747560999997</c:v>
                </c:pt>
                <c:pt idx="9">
                  <c:v>-175.90942382500003</c:v>
                </c:pt>
                <c:pt idx="10">
                  <c:v>-121.07266512727277</c:v>
                </c:pt>
                <c:pt idx="11">
                  <c:v>-124.5924516</c:v>
                </c:pt>
                <c:pt idx="12">
                  <c:v>-121.02388820769225</c:v>
                </c:pt>
                <c:pt idx="13">
                  <c:v>-135.64839056153846</c:v>
                </c:pt>
                <c:pt idx="14">
                  <c:v>-143.50791831333328</c:v>
                </c:pt>
                <c:pt idx="15">
                  <c:v>-166.90086262666665</c:v>
                </c:pt>
                <c:pt idx="16">
                  <c:v>-180.30009766000003</c:v>
                </c:pt>
                <c:pt idx="17">
                  <c:v>-183.27583822000003</c:v>
                </c:pt>
                <c:pt idx="18">
                  <c:v>-145.86912435333335</c:v>
                </c:pt>
                <c:pt idx="19">
                  <c:v>-174.76220704615375</c:v>
                </c:pt>
                <c:pt idx="20">
                  <c:v>-176.44642857142844</c:v>
                </c:pt>
                <c:pt idx="21">
                  <c:v>-165.91629231333337</c:v>
                </c:pt>
                <c:pt idx="22">
                  <c:v>-183.70453287333342</c:v>
                </c:pt>
                <c:pt idx="23">
                  <c:v>-169.89340389999998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115.58331299166662</c:v>
                </c:pt>
                <c:pt idx="1">
                  <c:v>100.62370082142856</c:v>
                </c:pt>
                <c:pt idx="2">
                  <c:v>136.71950276666669</c:v>
                </c:pt>
                <c:pt idx="3">
                  <c:v>139.65285420909098</c:v>
                </c:pt>
                <c:pt idx="4">
                  <c:v>133.42686971666669</c:v>
                </c:pt>
                <c:pt idx="5">
                  <c:v>120.00341078823531</c:v>
                </c:pt>
                <c:pt idx="6">
                  <c:v>144.35433801052636</c:v>
                </c:pt>
                <c:pt idx="7">
                  <c:v>163.5447805263158</c:v>
                </c:pt>
                <c:pt idx="8">
                  <c:v>182.04387816500002</c:v>
                </c:pt>
                <c:pt idx="9">
                  <c:v>188.97594104999999</c:v>
                </c:pt>
                <c:pt idx="10">
                  <c:v>205.00453587894734</c:v>
                </c:pt>
                <c:pt idx="11">
                  <c:v>206.2964895157894</c:v>
                </c:pt>
                <c:pt idx="12">
                  <c:v>206.47817095294121</c:v>
                </c:pt>
                <c:pt idx="13">
                  <c:v>162.68245203529409</c:v>
                </c:pt>
                <c:pt idx="14">
                  <c:v>166.16103516000004</c:v>
                </c:pt>
                <c:pt idx="15">
                  <c:v>196.11924640666672</c:v>
                </c:pt>
                <c:pt idx="16">
                  <c:v>188.58647460666671</c:v>
                </c:pt>
                <c:pt idx="17">
                  <c:v>200.55958658</c:v>
                </c:pt>
                <c:pt idx="18">
                  <c:v>195.79925129333333</c:v>
                </c:pt>
                <c:pt idx="19">
                  <c:v>178.66592945294116</c:v>
                </c:pt>
                <c:pt idx="20">
                  <c:v>164.19337463749997</c:v>
                </c:pt>
                <c:pt idx="21">
                  <c:v>130.9361246733333</c:v>
                </c:pt>
                <c:pt idx="22">
                  <c:v>121.71270344000007</c:v>
                </c:pt>
                <c:pt idx="23">
                  <c:v>122.08918647692302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13</c:v>
                </c:pt>
                <c:pt idx="6">
                  <c:v>11</c:v>
                </c:pt>
                <c:pt idx="7">
                  <c:v>11</c:v>
                </c:pt>
                <c:pt idx="8">
                  <c:v>10</c:v>
                </c:pt>
                <c:pt idx="9">
                  <c:v>8</c:v>
                </c:pt>
                <c:pt idx="10">
                  <c:v>11</c:v>
                </c:pt>
                <c:pt idx="11">
                  <c:v>11</c:v>
                </c:pt>
                <c:pt idx="12">
                  <c:v>13</c:v>
                </c:pt>
                <c:pt idx="13">
                  <c:v>13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22</c:v>
                </c:pt>
                <c:pt idx="10">
                  <c:v>19</c:v>
                </c:pt>
                <c:pt idx="11">
                  <c:v>19</c:v>
                </c:pt>
                <c:pt idx="12">
                  <c:v>17</c:v>
                </c:pt>
                <c:pt idx="13">
                  <c:v>17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17</c:v>
                </c:pt>
                <c:pt idx="20">
                  <c:v>16</c:v>
                </c:pt>
                <c:pt idx="21">
                  <c:v>15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Jan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-286.54303532272718</c:v>
                </c:pt>
                <c:pt idx="1">
                  <c:v>-257.84164267894738</c:v>
                </c:pt>
                <c:pt idx="2">
                  <c:v>-254.90817986666661</c:v>
                </c:pt>
                <c:pt idx="3">
                  <c:v>-257.99074590476187</c:v>
                </c:pt>
                <c:pt idx="4">
                  <c:v>-235.98134251052628</c:v>
                </c:pt>
                <c:pt idx="5">
                  <c:v>-218.91616982105265</c:v>
                </c:pt>
                <c:pt idx="6">
                  <c:v>-262.60140990624996</c:v>
                </c:pt>
                <c:pt idx="7">
                  <c:v>-280.16191948333329</c:v>
                </c:pt>
                <c:pt idx="8">
                  <c:v>-227.43180337333325</c:v>
                </c:pt>
                <c:pt idx="9">
                  <c:v>-242.31260462142851</c:v>
                </c:pt>
                <c:pt idx="10">
                  <c:v>-335.57339243846161</c:v>
                </c:pt>
                <c:pt idx="11">
                  <c:v>-227.53816732777784</c:v>
                </c:pt>
                <c:pt idx="12">
                  <c:v>-224.22933798947366</c:v>
                </c:pt>
                <c:pt idx="13">
                  <c:v>-269.23303221999993</c:v>
                </c:pt>
                <c:pt idx="14">
                  <c:v>-320.29875486499986</c:v>
                </c:pt>
                <c:pt idx="15">
                  <c:v>-313.63639321904753</c:v>
                </c:pt>
                <c:pt idx="16">
                  <c:v>-273.92822265909092</c:v>
                </c:pt>
                <c:pt idx="17">
                  <c:v>-239.94316830869565</c:v>
                </c:pt>
                <c:pt idx="18">
                  <c:v>-290.02397227619042</c:v>
                </c:pt>
                <c:pt idx="19">
                  <c:v>-299.62526633636367</c:v>
                </c:pt>
                <c:pt idx="20">
                  <c:v>-328.95625442727265</c:v>
                </c:pt>
                <c:pt idx="21">
                  <c:v>-285.23785398749988</c:v>
                </c:pt>
                <c:pt idx="22">
                  <c:v>-258.35897163913046</c:v>
                </c:pt>
                <c:pt idx="23">
                  <c:v>-255.01867674583323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249.22308347499984</c:v>
                </c:pt>
                <c:pt idx="1">
                  <c:v>306.72736150909094</c:v>
                </c:pt>
                <c:pt idx="2">
                  <c:v>434.43048094999995</c:v>
                </c:pt>
                <c:pt idx="3">
                  <c:v>410.19444446666682</c:v>
                </c:pt>
                <c:pt idx="4">
                  <c:v>318.61470170909092</c:v>
                </c:pt>
                <c:pt idx="5">
                  <c:v>333.42808949090909</c:v>
                </c:pt>
                <c:pt idx="6">
                  <c:v>285.20333426428573</c:v>
                </c:pt>
                <c:pt idx="7">
                  <c:v>319.16735840833343</c:v>
                </c:pt>
                <c:pt idx="8">
                  <c:v>324.92770182666669</c:v>
                </c:pt>
                <c:pt idx="9">
                  <c:v>517.31628418125001</c:v>
                </c:pt>
                <c:pt idx="10">
                  <c:v>407.26137406470576</c:v>
                </c:pt>
                <c:pt idx="11">
                  <c:v>438.51847332500012</c:v>
                </c:pt>
                <c:pt idx="12">
                  <c:v>294.95885120909094</c:v>
                </c:pt>
                <c:pt idx="13">
                  <c:v>257.65498045999993</c:v>
                </c:pt>
                <c:pt idx="14">
                  <c:v>249.42548828</c:v>
                </c:pt>
                <c:pt idx="15">
                  <c:v>252.56065540000014</c:v>
                </c:pt>
                <c:pt idx="16">
                  <c:v>300.01861575000021</c:v>
                </c:pt>
                <c:pt idx="17">
                  <c:v>356.46442519999982</c:v>
                </c:pt>
                <c:pt idx="18">
                  <c:v>269.50900608888901</c:v>
                </c:pt>
                <c:pt idx="19">
                  <c:v>412.35772707500018</c:v>
                </c:pt>
                <c:pt idx="20">
                  <c:v>374.52075197500017</c:v>
                </c:pt>
                <c:pt idx="21">
                  <c:v>517.29549151666652</c:v>
                </c:pt>
                <c:pt idx="22">
                  <c:v>419.72453961428567</c:v>
                </c:pt>
                <c:pt idx="23">
                  <c:v>508.27840170000007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19</c:v>
                </c:pt>
                <c:pt idx="2">
                  <c:v>21</c:v>
                </c:pt>
                <c:pt idx="3">
                  <c:v>21</c:v>
                </c:pt>
                <c:pt idx="4">
                  <c:v>19</c:v>
                </c:pt>
                <c:pt idx="5">
                  <c:v>19</c:v>
                </c:pt>
                <c:pt idx="6">
                  <c:v>16</c:v>
                </c:pt>
                <c:pt idx="7">
                  <c:v>18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21</c:v>
                </c:pt>
                <c:pt idx="19">
                  <c:v>22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11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14</c:v>
                </c:pt>
                <c:pt idx="7">
                  <c:v>12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12</c:v>
                </c:pt>
                <c:pt idx="12">
                  <c:v>11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-119.21356879999998</c:v>
                </c:pt>
                <c:pt idx="1">
                  <c:v>-122.52510986000007</c:v>
                </c:pt>
                <c:pt idx="2">
                  <c:v>-126.49155001666668</c:v>
                </c:pt>
                <c:pt idx="3">
                  <c:v>-151.42296599999997</c:v>
                </c:pt>
                <c:pt idx="4">
                  <c:v>-126.76074219333334</c:v>
                </c:pt>
                <c:pt idx="5">
                  <c:v>-111.96710205000005</c:v>
                </c:pt>
                <c:pt idx="6">
                  <c:v>-95.788055424999953</c:v>
                </c:pt>
                <c:pt idx="7">
                  <c:v>-94.571378573333348</c:v>
                </c:pt>
                <c:pt idx="8">
                  <c:v>-92.541959633333349</c:v>
                </c:pt>
                <c:pt idx="9">
                  <c:v>-103.05834283333327</c:v>
                </c:pt>
                <c:pt idx="10">
                  <c:v>-104.96464029999996</c:v>
                </c:pt>
                <c:pt idx="11">
                  <c:v>-146.72281222777781</c:v>
                </c:pt>
                <c:pt idx="12">
                  <c:v>-149.32984117058822</c:v>
                </c:pt>
                <c:pt idx="13">
                  <c:v>-180.51403809444446</c:v>
                </c:pt>
                <c:pt idx="14">
                  <c:v>-152.38142474736838</c:v>
                </c:pt>
                <c:pt idx="15">
                  <c:v>-136.55115388947371</c:v>
                </c:pt>
                <c:pt idx="16">
                  <c:v>-155.89444173999993</c:v>
                </c:pt>
                <c:pt idx="17">
                  <c:v>-132.54808132941179</c:v>
                </c:pt>
                <c:pt idx="18">
                  <c:v>-114.79994709444443</c:v>
                </c:pt>
                <c:pt idx="19">
                  <c:v>-133.11294554999992</c:v>
                </c:pt>
                <c:pt idx="20">
                  <c:v>-135.33734130555558</c:v>
                </c:pt>
                <c:pt idx="21">
                  <c:v>-152.86279974999999</c:v>
                </c:pt>
                <c:pt idx="22">
                  <c:v>-122.41922800526314</c:v>
                </c:pt>
                <c:pt idx="23">
                  <c:v>-117.43210964736845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97.891499841666686</c:v>
                </c:pt>
                <c:pt idx="1">
                  <c:v>121.28443602999994</c:v>
                </c:pt>
                <c:pt idx="2">
                  <c:v>106.14727227272719</c:v>
                </c:pt>
                <c:pt idx="3">
                  <c:v>93.832275392857198</c:v>
                </c:pt>
                <c:pt idx="4">
                  <c:v>89.237003579999978</c:v>
                </c:pt>
                <c:pt idx="5">
                  <c:v>104.25433349285719</c:v>
                </c:pt>
                <c:pt idx="6">
                  <c:v>116.55131312142854</c:v>
                </c:pt>
                <c:pt idx="7">
                  <c:v>105.66649575999996</c:v>
                </c:pt>
                <c:pt idx="8">
                  <c:v>118.81992187333336</c:v>
                </c:pt>
                <c:pt idx="9">
                  <c:v>101.58462524166674</c:v>
                </c:pt>
                <c:pt idx="10">
                  <c:v>63.918446850000031</c:v>
                </c:pt>
                <c:pt idx="11">
                  <c:v>90.316721608333339</c:v>
                </c:pt>
                <c:pt idx="12">
                  <c:v>84.206064076923084</c:v>
                </c:pt>
                <c:pt idx="13">
                  <c:v>90.671915699999943</c:v>
                </c:pt>
                <c:pt idx="14">
                  <c:v>87.002441399999952</c:v>
                </c:pt>
                <c:pt idx="15">
                  <c:v>90.235773263636347</c:v>
                </c:pt>
                <c:pt idx="16">
                  <c:v>77.838264973333324</c:v>
                </c:pt>
                <c:pt idx="17">
                  <c:v>80.614426830769247</c:v>
                </c:pt>
                <c:pt idx="18">
                  <c:v>91.240417483333374</c:v>
                </c:pt>
                <c:pt idx="19">
                  <c:v>113.27607945714286</c:v>
                </c:pt>
                <c:pt idx="20">
                  <c:v>133.38223265833329</c:v>
                </c:pt>
                <c:pt idx="21">
                  <c:v>179.09627278333335</c:v>
                </c:pt>
                <c:pt idx="22">
                  <c:v>184.61118385454549</c:v>
                </c:pt>
                <c:pt idx="23">
                  <c:v>174.00734640909093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13</c:v>
                </c:pt>
                <c:pt idx="6">
                  <c:v>11</c:v>
                </c:pt>
                <c:pt idx="7">
                  <c:v>11</c:v>
                </c:pt>
                <c:pt idx="8">
                  <c:v>10</c:v>
                </c:pt>
                <c:pt idx="9">
                  <c:v>8</c:v>
                </c:pt>
                <c:pt idx="10">
                  <c:v>11</c:v>
                </c:pt>
                <c:pt idx="11">
                  <c:v>11</c:v>
                </c:pt>
                <c:pt idx="12">
                  <c:v>13</c:v>
                </c:pt>
                <c:pt idx="13">
                  <c:v>13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22</c:v>
                </c:pt>
                <c:pt idx="10">
                  <c:v>19</c:v>
                </c:pt>
                <c:pt idx="11">
                  <c:v>19</c:v>
                </c:pt>
                <c:pt idx="12">
                  <c:v>17</c:v>
                </c:pt>
                <c:pt idx="13">
                  <c:v>17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17</c:v>
                </c:pt>
                <c:pt idx="20">
                  <c:v>16</c:v>
                </c:pt>
                <c:pt idx="21">
                  <c:v>15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-566.22398157142891</c:v>
                </c:pt>
                <c:pt idx="1">
                  <c:v>-660.39195681818137</c:v>
                </c:pt>
                <c:pt idx="2">
                  <c:v>-695.83833454545481</c:v>
                </c:pt>
                <c:pt idx="3">
                  <c:v>-624.56705733333399</c:v>
                </c:pt>
                <c:pt idx="4">
                  <c:v>-617.32954554545438</c:v>
                </c:pt>
                <c:pt idx="5">
                  <c:v>-659.97682890909061</c:v>
                </c:pt>
                <c:pt idx="6">
                  <c:v>-701.29130850000024</c:v>
                </c:pt>
                <c:pt idx="7">
                  <c:v>-685.06162109999968</c:v>
                </c:pt>
                <c:pt idx="8">
                  <c:v>-699.64506427272715</c:v>
                </c:pt>
                <c:pt idx="9">
                  <c:v>-635.22123581818187</c:v>
                </c:pt>
                <c:pt idx="10">
                  <c:v>-610.03196027272759</c:v>
                </c:pt>
                <c:pt idx="11">
                  <c:v>-623.4156087500005</c:v>
                </c:pt>
                <c:pt idx="12">
                  <c:v>-619.87807984615461</c:v>
                </c:pt>
                <c:pt idx="13">
                  <c:v>-557.53574233333313</c:v>
                </c:pt>
                <c:pt idx="14">
                  <c:v>-738.22328421428551</c:v>
                </c:pt>
                <c:pt idx="15">
                  <c:v>-710.46061206666673</c:v>
                </c:pt>
                <c:pt idx="16">
                  <c:v>-627.64599628571375</c:v>
                </c:pt>
                <c:pt idx="17">
                  <c:v>-592.945613076923</c:v>
                </c:pt>
                <c:pt idx="18">
                  <c:v>-634.64900725000041</c:v>
                </c:pt>
                <c:pt idx="19">
                  <c:v>-532.29609373333392</c:v>
                </c:pt>
                <c:pt idx="20">
                  <c:v>-528.59882813333343</c:v>
                </c:pt>
                <c:pt idx="21">
                  <c:v>-535.37662773333295</c:v>
                </c:pt>
                <c:pt idx="22">
                  <c:v>-408.8438042222221</c:v>
                </c:pt>
                <c:pt idx="23">
                  <c:v>-459.49804687500023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699.26690662500027</c:v>
                </c:pt>
                <c:pt idx="1">
                  <c:v>586.88836347368397</c:v>
                </c:pt>
                <c:pt idx="2">
                  <c:v>596.81092652222208</c:v>
                </c:pt>
                <c:pt idx="3">
                  <c:v>689.99598522222232</c:v>
                </c:pt>
                <c:pt idx="4">
                  <c:v>696.76886282631585</c:v>
                </c:pt>
                <c:pt idx="5">
                  <c:v>793.10243637894712</c:v>
                </c:pt>
                <c:pt idx="6">
                  <c:v>935.98935540000025</c:v>
                </c:pt>
                <c:pt idx="7">
                  <c:v>1002.8853026500001</c:v>
                </c:pt>
                <c:pt idx="8">
                  <c:v>954.70148015789471</c:v>
                </c:pt>
                <c:pt idx="9">
                  <c:v>858.10675378947383</c:v>
                </c:pt>
                <c:pt idx="10">
                  <c:v>753.63204147368413</c:v>
                </c:pt>
                <c:pt idx="11">
                  <c:v>721.3898652777782</c:v>
                </c:pt>
                <c:pt idx="12">
                  <c:v>776.1789981176471</c:v>
                </c:pt>
                <c:pt idx="13">
                  <c:v>862.62513013333307</c:v>
                </c:pt>
                <c:pt idx="14">
                  <c:v>734.85906974999989</c:v>
                </c:pt>
                <c:pt idx="15">
                  <c:v>809.89791653333327</c:v>
                </c:pt>
                <c:pt idx="16">
                  <c:v>773.45269768749984</c:v>
                </c:pt>
                <c:pt idx="17">
                  <c:v>694.46829052941212</c:v>
                </c:pt>
                <c:pt idx="18">
                  <c:v>579.85004344444451</c:v>
                </c:pt>
                <c:pt idx="19">
                  <c:v>707.95247399999994</c:v>
                </c:pt>
                <c:pt idx="20">
                  <c:v>684.43834633333324</c:v>
                </c:pt>
                <c:pt idx="21">
                  <c:v>640.0134114</c:v>
                </c:pt>
                <c:pt idx="22">
                  <c:v>726.41235358333324</c:v>
                </c:pt>
                <c:pt idx="23">
                  <c:v>642.9769810714281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300"/>
          <c:min val="-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91.398367939815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443.5753173999999" maxValue="456.34509279999997"/>
    </cacheField>
    <cacheField name="Under" numFmtId="0">
      <sharedItems containsMixedTypes="1" containsNumber="1" minValue="-443.5753173999999" maxValue="-0.1003418000000238"/>
    </cacheField>
    <cacheField name="Over" numFmtId="0">
      <sharedItems containsMixedTypes="1" containsNumber="1" minValue="0.4112548999999035" maxValue="456.3450927999999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91.399103009258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518.6674805000002" maxValue="848.49658199999976"/>
    </cacheField>
    <cacheField name="Under" numFmtId="0">
      <sharedItems containsMixedTypes="1" containsNumber="1" minValue="-1518.6674805000002" maxValue="-0.30322269999987839"/>
    </cacheField>
    <cacheField name="Over" numFmtId="0">
      <sharedItems containsMixedTypes="1" containsNumber="1" minValue="0.51904300000023795" maxValue="848.4965819999997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91.399532523152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439.921875" maxValue="2683.361327999999"/>
    </cacheField>
    <cacheField name="Under" numFmtId="0">
      <sharedItems containsMixedTypes="1" containsNumber="1" minValue="-1439.921875" maxValue="-2.5722655999998096"/>
    </cacheField>
    <cacheField name="Over" numFmtId="0">
      <sharedItems containsMixedTypes="1" containsNumber="1" minValue="0.27246089999971446" maxValue="2683.36132799999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91.400122800929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986.46875" maxValue="3093.046875"/>
    </cacheField>
    <cacheField name="Under" numFmtId="0">
      <sharedItems containsMixedTypes="1" containsNumber="1" minValue="-1986.46875" maxValue="-0.28417999999874155"/>
    </cacheField>
    <cacheField name="Over" numFmtId="0">
      <sharedItems containsMixedTypes="1" containsNumber="1" minValue="0.66406300000016927" maxValue="3093.04687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91.401019212964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655.30383300000017" maxValue="422.83654789999991"/>
    </cacheField>
    <cacheField name="Under" numFmtId="0">
      <sharedItems containsMixedTypes="1" containsNumber="1" minValue="-655.30383300000017" maxValue="-0.24023439999996299"/>
    </cacheField>
    <cacheField name="Over" numFmtId="0">
      <sharedItems containsMixedTypes="1" containsNumber="1" minValue="0.16394040000000132" maxValue="422.8365478999999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91.401470486111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1250.671875" maxValue="1533.6894532000006"/>
    </cacheField>
    <cacheField name="Under" numFmtId="0">
      <sharedItems containsMixedTypes="1" containsNumber="1" minValue="-1250.671875" maxValue="-0.87451169999985723"/>
    </cacheField>
    <cacheField name="Over" numFmtId="0">
      <sharedItems containsMixedTypes="1" containsNumber="1" minValue="1.9013672000000952" maxValue="1533.689453200000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91.402072106481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608.28076169999986" maxValue="579.29565430000002"/>
    </cacheField>
    <cacheField name="Under" numFmtId="0">
      <sharedItems containsMixedTypes="1" containsNumber="1" minValue="-608.28076169999986" maxValue="-1.0158691000001454"/>
    </cacheField>
    <cacheField name="Over" numFmtId="0">
      <sharedItems containsMixedTypes="1" containsNumber="1" minValue="0.13867180000033841" maxValue="579.29565430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91.402367129631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480.5507819999984" maxValue="4213.1259760000012"/>
    </cacheField>
    <cacheField name="Under" numFmtId="0">
      <sharedItems containsMixedTypes="1" containsNumber="1" minValue="-1480.5507819999984" maxValue="-0.64453099999991537"/>
    </cacheField>
    <cacheField name="Over" numFmtId="0">
      <sharedItems containsMixedTypes="1" containsNumber="1" minValue="8.0078000000867178E-2" maxValue="4213.125976000001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691.403504050926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5125.3984380000038" maxValue="-0.21484400000190362"/>
    </cacheField>
    <cacheField name="Over" numFmtId="0">
      <sharedItems containsMixedTypes="1" containsNumber="1" minValue="1.5078120000034687" maxValue="8502.152344000001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31.49389650000012"/>
    <s v=""/>
    <n v="131.49389650000012"/>
    <s v=""/>
    <n v="1"/>
  </r>
  <r>
    <x v="1"/>
    <n v="193.7684326000001"/>
    <s v=""/>
    <n v="193.7684326000001"/>
    <s v=""/>
    <n v="1"/>
  </r>
  <r>
    <x v="2"/>
    <n v="189.79431150000005"/>
    <s v=""/>
    <n v="189.79431150000005"/>
    <s v=""/>
    <n v="1"/>
  </r>
  <r>
    <x v="3"/>
    <n v="152.19885260000001"/>
    <s v=""/>
    <n v="152.19885260000001"/>
    <s v=""/>
    <n v="1"/>
  </r>
  <r>
    <x v="4"/>
    <n v="142.27893070000005"/>
    <s v=""/>
    <n v="142.27893070000005"/>
    <s v=""/>
    <n v="1"/>
  </r>
  <r>
    <x v="5"/>
    <n v="106.78857420000008"/>
    <s v=""/>
    <n v="106.78857420000008"/>
    <s v=""/>
    <n v="1"/>
  </r>
  <r>
    <x v="6"/>
    <n v="199.90649410000015"/>
    <s v=""/>
    <n v="199.90649410000015"/>
    <s v=""/>
    <n v="1"/>
  </r>
  <r>
    <x v="7"/>
    <n v="259.72802730000012"/>
    <s v=""/>
    <n v="259.72802730000012"/>
    <s v=""/>
    <n v="1"/>
  </r>
  <r>
    <x v="8"/>
    <n v="228.35363770000004"/>
    <s v=""/>
    <n v="228.35363770000004"/>
    <s v=""/>
    <n v="1"/>
  </r>
  <r>
    <x v="9"/>
    <n v="241.54077150000012"/>
    <s v=""/>
    <n v="241.54077150000012"/>
    <s v=""/>
    <n v="1"/>
  </r>
  <r>
    <x v="10"/>
    <n v="138.64257820000012"/>
    <s v=""/>
    <n v="138.64257820000012"/>
    <s v=""/>
    <n v="1"/>
  </r>
  <r>
    <x v="11"/>
    <n v="62.082275399999844"/>
    <s v=""/>
    <n v="62.082275399999844"/>
    <s v=""/>
    <n v="1"/>
  </r>
  <r>
    <x v="12"/>
    <n v="109.38500979999981"/>
    <s v=""/>
    <n v="109.38500979999981"/>
    <s v=""/>
    <n v="1"/>
  </r>
  <r>
    <x v="13"/>
    <n v="98.426879900000131"/>
    <s v=""/>
    <n v="98.426879900000131"/>
    <s v=""/>
    <n v="1"/>
  </r>
  <r>
    <x v="14"/>
    <n v="141.14514160000022"/>
    <s v=""/>
    <n v="141.14514160000022"/>
    <s v=""/>
    <n v="1"/>
  </r>
  <r>
    <x v="15"/>
    <n v="183.79809569999998"/>
    <s v=""/>
    <n v="183.79809569999998"/>
    <s v=""/>
    <n v="1"/>
  </r>
  <r>
    <x v="16"/>
    <n v="230.80285649999996"/>
    <s v=""/>
    <n v="230.80285649999996"/>
    <s v=""/>
    <n v="1"/>
  </r>
  <r>
    <x v="17"/>
    <n v="157.06372069999998"/>
    <s v=""/>
    <n v="157.06372069999998"/>
    <s v=""/>
    <n v="1"/>
  </r>
  <r>
    <x v="18"/>
    <n v="152.3280029"/>
    <s v=""/>
    <n v="152.3280029"/>
    <s v=""/>
    <n v="1"/>
  </r>
  <r>
    <x v="19"/>
    <n v="143.29199219999987"/>
    <s v=""/>
    <n v="143.29199219999987"/>
    <s v=""/>
    <n v="1"/>
  </r>
  <r>
    <x v="20"/>
    <n v="115.16479489999983"/>
    <s v=""/>
    <n v="115.16479489999983"/>
    <s v=""/>
    <n v="1"/>
  </r>
  <r>
    <x v="21"/>
    <n v="129.25231929999995"/>
    <s v=""/>
    <n v="129.25231929999995"/>
    <s v=""/>
    <n v="1"/>
  </r>
  <r>
    <x v="22"/>
    <n v="79.693237299999964"/>
    <s v=""/>
    <n v="79.693237299999964"/>
    <s v=""/>
    <n v="1"/>
  </r>
  <r>
    <x v="23"/>
    <n v="92.481445300000132"/>
    <s v=""/>
    <n v="92.481445300000132"/>
    <s v=""/>
    <n v="1"/>
  </r>
  <r>
    <x v="0"/>
    <n v="1.9228516000000582"/>
    <s v=""/>
    <n v="1.9228516000000582"/>
    <s v=""/>
    <n v="1"/>
  </r>
  <r>
    <x v="1"/>
    <n v="38.857910100000026"/>
    <s v=""/>
    <n v="38.857910100000026"/>
    <s v=""/>
    <n v="1"/>
  </r>
  <r>
    <x v="2"/>
    <n v="-30.867065400000001"/>
    <n v="-30.867065400000001"/>
    <s v=""/>
    <n v="1"/>
    <s v=""/>
  </r>
  <r>
    <x v="3"/>
    <n v="-80.368652399999974"/>
    <n v="-80.368652399999974"/>
    <s v=""/>
    <n v="1"/>
    <s v=""/>
  </r>
  <r>
    <x v="4"/>
    <n v="-46.832153299999845"/>
    <n v="-46.832153299999845"/>
    <s v=""/>
    <n v="1"/>
    <s v=""/>
  </r>
  <r>
    <x v="5"/>
    <n v="-38.098754899999904"/>
    <n v="-38.098754899999904"/>
    <s v=""/>
    <n v="1"/>
    <s v=""/>
  </r>
  <r>
    <x v="6"/>
    <n v="-51.24487309999995"/>
    <n v="-51.24487309999995"/>
    <s v=""/>
    <n v="1"/>
    <s v=""/>
  </r>
  <r>
    <x v="7"/>
    <n v="-103.69787599999995"/>
    <n v="-103.69787599999995"/>
    <s v=""/>
    <n v="1"/>
    <s v=""/>
  </r>
  <r>
    <x v="8"/>
    <n v="-58.319946299999856"/>
    <n v="-58.319946299999856"/>
    <s v=""/>
    <n v="1"/>
    <s v=""/>
  </r>
  <r>
    <x v="9"/>
    <n v="-58.618530299999975"/>
    <n v="-58.618530299999975"/>
    <s v=""/>
    <n v="1"/>
    <s v=""/>
  </r>
  <r>
    <x v="10"/>
    <n v="-73.867797900000141"/>
    <n v="-73.867797900000141"/>
    <s v=""/>
    <n v="1"/>
    <s v=""/>
  </r>
  <r>
    <x v="11"/>
    <n v="-62.208618199999819"/>
    <n v="-62.208618199999819"/>
    <s v=""/>
    <n v="1"/>
    <s v=""/>
  </r>
  <r>
    <x v="12"/>
    <n v="-185.80993650000005"/>
    <n v="-185.80993650000005"/>
    <s v=""/>
    <n v="1"/>
    <s v=""/>
  </r>
  <r>
    <x v="13"/>
    <n v="-248.6613769999999"/>
    <n v="-248.6613769999999"/>
    <s v=""/>
    <n v="1"/>
    <s v=""/>
  </r>
  <r>
    <x v="14"/>
    <n v="-154.90795900000012"/>
    <n v="-154.90795900000012"/>
    <s v=""/>
    <n v="1"/>
    <s v=""/>
  </r>
  <r>
    <x v="15"/>
    <n v="-99.808105400000159"/>
    <n v="-99.808105400000159"/>
    <s v=""/>
    <n v="1"/>
    <s v=""/>
  </r>
  <r>
    <x v="16"/>
    <n v="-129.06726070000013"/>
    <n v="-129.06726070000013"/>
    <s v=""/>
    <n v="1"/>
    <s v=""/>
  </r>
  <r>
    <x v="17"/>
    <n v="-72.006225600000107"/>
    <n v="-72.006225600000107"/>
    <s v=""/>
    <n v="1"/>
    <s v=""/>
  </r>
  <r>
    <x v="18"/>
    <n v="-74.31677250000007"/>
    <n v="-74.31677250000007"/>
    <s v=""/>
    <n v="1"/>
    <s v=""/>
  </r>
  <r>
    <x v="19"/>
    <n v="-11.297485300000062"/>
    <n v="-11.297485300000062"/>
    <s v=""/>
    <n v="1"/>
    <s v=""/>
  </r>
  <r>
    <x v="20"/>
    <n v="-61.376464800000122"/>
    <n v="-61.376464800000122"/>
    <s v=""/>
    <n v="1"/>
    <s v=""/>
  </r>
  <r>
    <x v="21"/>
    <n v="-75.593261699999857"/>
    <n v="-75.593261699999857"/>
    <s v=""/>
    <n v="1"/>
    <s v=""/>
  </r>
  <r>
    <x v="22"/>
    <n v="-93.255737299999964"/>
    <n v="-93.255737299999964"/>
    <s v=""/>
    <n v="1"/>
    <s v=""/>
  </r>
  <r>
    <x v="23"/>
    <n v="-125.43811039999991"/>
    <n v="-125.43811039999991"/>
    <s v=""/>
    <n v="1"/>
    <s v=""/>
  </r>
  <r>
    <x v="0"/>
    <n v="85.883788999999979"/>
    <s v=""/>
    <n v="85.883788999999979"/>
    <s v=""/>
    <n v="1"/>
  </r>
  <r>
    <x v="1"/>
    <n v="-38.728149399999893"/>
    <n v="-38.728149399999893"/>
    <s v=""/>
    <n v="1"/>
    <s v=""/>
  </r>
  <r>
    <x v="2"/>
    <n v="16.914917000000059"/>
    <s v=""/>
    <n v="16.914917000000059"/>
    <s v=""/>
    <n v="1"/>
  </r>
  <r>
    <x v="3"/>
    <n v="138.27771000000007"/>
    <s v=""/>
    <n v="138.27771000000007"/>
    <s v=""/>
    <n v="1"/>
  </r>
  <r>
    <x v="4"/>
    <n v="175.62243650000005"/>
    <s v=""/>
    <n v="175.62243650000005"/>
    <s v=""/>
    <n v="1"/>
  </r>
  <r>
    <x v="5"/>
    <n v="229.7628173999999"/>
    <s v=""/>
    <n v="229.7628173999999"/>
    <s v=""/>
    <n v="1"/>
  </r>
  <r>
    <x v="6"/>
    <n v="240.84338379999986"/>
    <s v=""/>
    <n v="240.84338379999986"/>
    <s v=""/>
    <n v="1"/>
  </r>
  <r>
    <x v="7"/>
    <n v="213.92919919999986"/>
    <s v=""/>
    <n v="213.92919919999986"/>
    <s v=""/>
    <n v="1"/>
  </r>
  <r>
    <x v="8"/>
    <n v="298.61572269999988"/>
    <s v=""/>
    <n v="298.61572269999988"/>
    <s v=""/>
    <n v="1"/>
  </r>
  <r>
    <x v="9"/>
    <n v="275.06799320000005"/>
    <s v=""/>
    <n v="275.06799320000005"/>
    <s v=""/>
    <n v="1"/>
  </r>
  <r>
    <x v="10"/>
    <n v="199.5419922000001"/>
    <s v=""/>
    <n v="199.5419922000001"/>
    <s v=""/>
    <n v="1"/>
  </r>
  <r>
    <x v="11"/>
    <n v="36.712646500000119"/>
    <s v=""/>
    <n v="36.712646500000119"/>
    <s v=""/>
    <n v="1"/>
  </r>
  <r>
    <x v="12"/>
    <n v="41.226318400000082"/>
    <s v=""/>
    <n v="41.226318400000082"/>
    <s v=""/>
    <n v="1"/>
  </r>
  <r>
    <x v="13"/>
    <n v="4.3695069000000331"/>
    <s v=""/>
    <n v="4.3695069000000331"/>
    <s v=""/>
    <n v="1"/>
  </r>
  <r>
    <x v="14"/>
    <n v="-44.277954099999988"/>
    <n v="-44.277954099999988"/>
    <s v=""/>
    <n v="1"/>
    <s v=""/>
  </r>
  <r>
    <x v="15"/>
    <n v="-5.2807617999999366"/>
    <n v="-5.2807617999999366"/>
    <s v=""/>
    <n v="1"/>
    <s v=""/>
  </r>
  <r>
    <x v="16"/>
    <n v="4.0974120999999286"/>
    <s v=""/>
    <n v="4.0974120999999286"/>
    <s v=""/>
    <n v="1"/>
  </r>
  <r>
    <x v="17"/>
    <n v="149.36376949999999"/>
    <s v=""/>
    <n v="149.36376949999999"/>
    <s v=""/>
    <n v="1"/>
  </r>
  <r>
    <x v="18"/>
    <n v="217.5845948000001"/>
    <s v=""/>
    <n v="217.5845948000001"/>
    <s v=""/>
    <n v="1"/>
  </r>
  <r>
    <x v="19"/>
    <n v="234.23071289999984"/>
    <s v=""/>
    <n v="234.23071289999984"/>
    <s v=""/>
    <n v="1"/>
  </r>
  <r>
    <x v="20"/>
    <n v="243.66613770000004"/>
    <s v=""/>
    <n v="243.66613770000004"/>
    <s v=""/>
    <n v="1"/>
  </r>
  <r>
    <x v="21"/>
    <n v="192.7762451000001"/>
    <s v=""/>
    <n v="192.7762451000001"/>
    <s v=""/>
    <n v="1"/>
  </r>
  <r>
    <x v="22"/>
    <n v="154.12060550000001"/>
    <s v=""/>
    <n v="154.12060550000001"/>
    <s v=""/>
    <n v="1"/>
  </r>
  <r>
    <x v="23"/>
    <n v="143.34167480000019"/>
    <s v=""/>
    <n v="143.34167480000019"/>
    <s v=""/>
    <n v="1"/>
  </r>
  <r>
    <x v="0"/>
    <n v="122.45959470000003"/>
    <s v=""/>
    <n v="122.45959470000003"/>
    <s v=""/>
    <n v="1"/>
  </r>
  <r>
    <x v="1"/>
    <n v="85.047485399999914"/>
    <s v=""/>
    <n v="85.047485399999914"/>
    <s v=""/>
    <n v="1"/>
  </r>
  <r>
    <x v="2"/>
    <n v="124.56103518999998"/>
    <s v=""/>
    <n v="124.56103518999998"/>
    <s v=""/>
    <n v="1"/>
  </r>
  <r>
    <x v="3"/>
    <n v="191.79418949000001"/>
    <s v=""/>
    <n v="191.79418949000001"/>
    <s v=""/>
    <n v="1"/>
  </r>
  <r>
    <x v="4"/>
    <n v="231.23541259000001"/>
    <s v=""/>
    <n v="231.23541259000001"/>
    <s v=""/>
    <n v="1"/>
  </r>
  <r>
    <x v="5"/>
    <n v="278.17626956000004"/>
    <s v=""/>
    <n v="278.17626956000004"/>
    <s v=""/>
    <n v="1"/>
  </r>
  <r>
    <x v="6"/>
    <n v="282.26959230999989"/>
    <s v=""/>
    <n v="282.26959230999989"/>
    <s v=""/>
    <n v="1"/>
  </r>
  <r>
    <x v="7"/>
    <n v="293.04486079999992"/>
    <s v=""/>
    <n v="293.04486079999992"/>
    <s v=""/>
    <n v="1"/>
  </r>
  <r>
    <x v="8"/>
    <n v="263.59484859999998"/>
    <s v=""/>
    <n v="263.59484859999998"/>
    <s v=""/>
    <n v="1"/>
  </r>
  <r>
    <x v="9"/>
    <n v="183.94458009999994"/>
    <s v=""/>
    <n v="183.94458009999994"/>
    <s v=""/>
    <n v="1"/>
  </r>
  <r>
    <x v="10"/>
    <n v="148.35778810000011"/>
    <s v=""/>
    <n v="148.35778810000011"/>
    <s v=""/>
    <n v="1"/>
  </r>
  <r>
    <x v="11"/>
    <n v="99.271850600000107"/>
    <s v=""/>
    <n v="99.271850600000107"/>
    <s v=""/>
    <n v="1"/>
  </r>
  <r>
    <x v="12"/>
    <n v="133.62988280000013"/>
    <s v=""/>
    <n v="133.62988280000013"/>
    <s v=""/>
    <n v="1"/>
  </r>
  <r>
    <x v="13"/>
    <n v="58.194335899999942"/>
    <s v=""/>
    <n v="58.194335899999942"/>
    <s v=""/>
    <n v="1"/>
  </r>
  <r>
    <x v="14"/>
    <n v="-15.163452199999938"/>
    <n v="-15.163452199999938"/>
    <s v=""/>
    <n v="1"/>
    <s v=""/>
  </r>
  <r>
    <x v="15"/>
    <n v="50.024902300000122"/>
    <s v=""/>
    <n v="50.024902300000122"/>
    <s v=""/>
    <n v="1"/>
  </r>
  <r>
    <x v="16"/>
    <n v="158.15930170000013"/>
    <s v=""/>
    <n v="158.15930170000013"/>
    <s v=""/>
    <n v="1"/>
  </r>
  <r>
    <x v="17"/>
    <n v="195.64739989999998"/>
    <s v=""/>
    <n v="195.64739989999998"/>
    <s v=""/>
    <n v="1"/>
  </r>
  <r>
    <x v="18"/>
    <n v="168.83776860000012"/>
    <s v=""/>
    <n v="168.83776860000012"/>
    <s v=""/>
    <n v="1"/>
  </r>
  <r>
    <x v="19"/>
    <n v="148.04016109999998"/>
    <s v=""/>
    <n v="148.04016109999998"/>
    <s v=""/>
    <n v="1"/>
  </r>
  <r>
    <x v="20"/>
    <n v="161.43298340000001"/>
    <s v=""/>
    <n v="161.43298340000001"/>
    <s v=""/>
    <n v="1"/>
  </r>
  <r>
    <x v="21"/>
    <n v="186.61120599999992"/>
    <s v=""/>
    <n v="186.61120599999992"/>
    <s v=""/>
    <n v="1"/>
  </r>
  <r>
    <x v="22"/>
    <n v="194.9158325300001"/>
    <s v=""/>
    <n v="194.9158325300001"/>
    <s v=""/>
    <n v="1"/>
  </r>
  <r>
    <x v="23"/>
    <n v="234.24310305999995"/>
    <s v=""/>
    <n v="234.24310305999995"/>
    <s v=""/>
    <n v="1"/>
  </r>
  <r>
    <x v="0"/>
    <n v="269.90020748999996"/>
    <s v=""/>
    <n v="269.90020748999996"/>
    <s v=""/>
    <n v="1"/>
  </r>
  <r>
    <x v="1"/>
    <n v="104.46575931000007"/>
    <s v=""/>
    <n v="104.46575931000007"/>
    <s v=""/>
    <n v="1"/>
  </r>
  <r>
    <x v="2"/>
    <n v="149.06463624999992"/>
    <s v=""/>
    <n v="149.06463624999992"/>
    <s v=""/>
    <n v="1"/>
  </r>
  <r>
    <x v="3"/>
    <n v="-9.2231444899999815"/>
    <n v="-9.2231444899999815"/>
    <s v=""/>
    <n v="1"/>
    <s v=""/>
  </r>
  <r>
    <x v="4"/>
    <n v="-14.628967289999991"/>
    <n v="-14.628967289999991"/>
    <s v=""/>
    <n v="1"/>
    <s v=""/>
  </r>
  <r>
    <x v="5"/>
    <n v="114.12805175999995"/>
    <s v=""/>
    <n v="114.12805175999995"/>
    <s v=""/>
    <n v="1"/>
  </r>
  <r>
    <x v="6"/>
    <n v="171.52960203999999"/>
    <s v=""/>
    <n v="171.52960203999999"/>
    <s v=""/>
    <n v="1"/>
  </r>
  <r>
    <x v="7"/>
    <n v="157.35845945999995"/>
    <s v=""/>
    <n v="157.35845945999995"/>
    <s v=""/>
    <n v="1"/>
  </r>
  <r>
    <x v="8"/>
    <n v="118.94024660000002"/>
    <s v=""/>
    <n v="118.94024660000002"/>
    <s v=""/>
    <n v="1"/>
  </r>
  <r>
    <x v="9"/>
    <n v="210.64587400000005"/>
    <s v=""/>
    <n v="210.64587400000005"/>
    <s v=""/>
    <n v="1"/>
  </r>
  <r>
    <x v="10"/>
    <n v="118.30358890000002"/>
    <s v=""/>
    <n v="118.30358890000002"/>
    <s v=""/>
    <n v="1"/>
  </r>
  <r>
    <x v="11"/>
    <n v="136.25708009999994"/>
    <s v=""/>
    <n v="136.25708009999994"/>
    <s v=""/>
    <n v="1"/>
  </r>
  <r>
    <x v="12"/>
    <n v="52.470581100000118"/>
    <s v=""/>
    <n v="52.470581100000118"/>
    <s v=""/>
    <n v="1"/>
  </r>
  <r>
    <x v="13"/>
    <n v="40.936767600000167"/>
    <s v=""/>
    <n v="40.936767600000167"/>
    <s v=""/>
    <n v="1"/>
  </r>
  <r>
    <x v="14"/>
    <n v="-3.8516844999999194"/>
    <n v="-3.8516844999999194"/>
    <s v=""/>
    <n v="1"/>
    <s v=""/>
  </r>
  <r>
    <x v="15"/>
    <n v="-8.9825439999999617"/>
    <n v="-8.9825439999999617"/>
    <s v=""/>
    <n v="1"/>
    <s v=""/>
  </r>
  <r>
    <x v="16"/>
    <n v="87.703857400000061"/>
    <s v=""/>
    <n v="87.703857400000061"/>
    <s v=""/>
    <n v="1"/>
  </r>
  <r>
    <x v="17"/>
    <n v="102.18273930000009"/>
    <s v=""/>
    <n v="102.18273930000009"/>
    <s v=""/>
    <n v="1"/>
  </r>
  <r>
    <x v="18"/>
    <n v="129.90966800000001"/>
    <s v=""/>
    <n v="129.90966800000001"/>
    <s v=""/>
    <n v="1"/>
  </r>
  <r>
    <x v="19"/>
    <n v="64.574706999999989"/>
    <s v=""/>
    <n v="64.574706999999989"/>
    <s v=""/>
    <n v="1"/>
  </r>
  <r>
    <x v="20"/>
    <n v="30.081420899999785"/>
    <s v=""/>
    <n v="30.081420899999785"/>
    <s v=""/>
    <n v="1"/>
  </r>
  <r>
    <x v="21"/>
    <n v="109.8592529"/>
    <s v=""/>
    <n v="109.8592529"/>
    <s v=""/>
    <n v="1"/>
  </r>
  <r>
    <x v="22"/>
    <n v="13.214233400000012"/>
    <s v=""/>
    <n v="13.214233400000012"/>
    <s v=""/>
    <n v="1"/>
  </r>
  <r>
    <x v="23"/>
    <n v="-112.66528319999998"/>
    <n v="-112.66528319999998"/>
    <s v=""/>
    <n v="1"/>
    <s v=""/>
  </r>
  <r>
    <x v="0"/>
    <n v="-164.11169429999995"/>
    <n v="-164.11169429999995"/>
    <s v=""/>
    <n v="1"/>
    <s v=""/>
  </r>
  <r>
    <x v="1"/>
    <n v="-143.88415529999997"/>
    <n v="-143.88415529999997"/>
    <s v=""/>
    <n v="1"/>
    <s v=""/>
  </r>
  <r>
    <x v="2"/>
    <n v="-180.59851070000013"/>
    <n v="-180.59851070000013"/>
    <s v=""/>
    <n v="1"/>
    <s v=""/>
  </r>
  <r>
    <x v="3"/>
    <n v="-214.64672849999988"/>
    <n v="-214.64672849999988"/>
    <s v=""/>
    <n v="1"/>
    <s v=""/>
  </r>
  <r>
    <x v="4"/>
    <n v="-223.75073240000006"/>
    <n v="-223.75073240000006"/>
    <s v=""/>
    <n v="1"/>
    <s v=""/>
  </r>
  <r>
    <x v="5"/>
    <n v="-157.03759770000011"/>
    <n v="-157.03759770000011"/>
    <s v=""/>
    <n v="1"/>
    <s v=""/>
  </r>
  <r>
    <x v="6"/>
    <n v="-188.1279297000001"/>
    <n v="-188.1279297000001"/>
    <s v=""/>
    <n v="1"/>
    <s v=""/>
  </r>
  <r>
    <x v="7"/>
    <n v="-249.94787600000018"/>
    <n v="-249.94787600000018"/>
    <s v=""/>
    <n v="1"/>
    <s v=""/>
  </r>
  <r>
    <x v="8"/>
    <n v="-309.00012200000015"/>
    <n v="-309.00012200000015"/>
    <s v=""/>
    <n v="1"/>
    <s v=""/>
  </r>
  <r>
    <x v="9"/>
    <n v="-306.77661130000001"/>
    <n v="-306.77661130000001"/>
    <s v=""/>
    <n v="1"/>
    <s v=""/>
  </r>
  <r>
    <x v="10"/>
    <n v="-304.84143060000019"/>
    <n v="-304.84143060000019"/>
    <s v=""/>
    <n v="1"/>
    <s v=""/>
  </r>
  <r>
    <x v="11"/>
    <n v="-305.8907471"/>
    <n v="-305.8907471"/>
    <s v=""/>
    <n v="1"/>
    <s v=""/>
  </r>
  <r>
    <x v="12"/>
    <n v="-324.78320310000004"/>
    <n v="-324.78320310000004"/>
    <s v=""/>
    <n v="1"/>
    <s v=""/>
  </r>
  <r>
    <x v="13"/>
    <n v="-301.71606440000005"/>
    <n v="-301.71606440000005"/>
    <s v=""/>
    <n v="1"/>
    <s v=""/>
  </r>
  <r>
    <x v="14"/>
    <n v="-295.04284670000015"/>
    <n v="-295.04284670000015"/>
    <s v=""/>
    <n v="1"/>
    <s v=""/>
  </r>
  <r>
    <x v="15"/>
    <n v="-260.1378173999999"/>
    <n v="-260.1378173999999"/>
    <s v=""/>
    <n v="1"/>
    <s v=""/>
  </r>
  <r>
    <x v="16"/>
    <n v="-253.34826659999999"/>
    <n v="-253.34826659999999"/>
    <s v=""/>
    <n v="1"/>
    <s v=""/>
  </r>
  <r>
    <x v="17"/>
    <n v="-285.5205077999999"/>
    <n v="-285.5205077999999"/>
    <s v=""/>
    <n v="1"/>
    <s v=""/>
  </r>
  <r>
    <x v="18"/>
    <n v="-221.01428220000003"/>
    <n v="-221.01428220000003"/>
    <s v=""/>
    <n v="1"/>
    <s v=""/>
  </r>
  <r>
    <x v="19"/>
    <n v="-154.90722659999983"/>
    <n v="-154.90722659999983"/>
    <s v=""/>
    <n v="1"/>
    <s v=""/>
  </r>
  <r>
    <x v="20"/>
    <n v="-161.41357420000008"/>
    <n v="-161.41357420000008"/>
    <s v=""/>
    <n v="1"/>
    <s v=""/>
  </r>
  <r>
    <x v="21"/>
    <n v="-196.26232909999999"/>
    <n v="-196.26232909999999"/>
    <s v=""/>
    <n v="1"/>
    <s v=""/>
  </r>
  <r>
    <x v="22"/>
    <n v="-143.33789060000004"/>
    <n v="-143.33789060000004"/>
    <s v=""/>
    <n v="1"/>
    <s v=""/>
  </r>
  <r>
    <x v="23"/>
    <n v="-90.193847600000026"/>
    <n v="-90.193847600000026"/>
    <s v=""/>
    <n v="1"/>
    <s v=""/>
  </r>
  <r>
    <x v="0"/>
    <n v="-123.32409669999993"/>
    <n v="-123.32409669999993"/>
    <s v=""/>
    <n v="1"/>
    <s v=""/>
  </r>
  <r>
    <x v="1"/>
    <n v="-259.40783689999989"/>
    <n v="-259.40783689999989"/>
    <s v=""/>
    <n v="1"/>
    <s v=""/>
  </r>
  <r>
    <x v="2"/>
    <n v="-80.167724599999929"/>
    <n v="-80.167724599999929"/>
    <s v=""/>
    <n v="1"/>
    <s v=""/>
  </r>
  <r>
    <x v="3"/>
    <n v="-60.147461000000021"/>
    <n v="-60.147461000000021"/>
    <s v=""/>
    <n v="1"/>
    <s v=""/>
  </r>
  <r>
    <x v="4"/>
    <n v="-38.190429700000095"/>
    <n v="-38.190429700000095"/>
    <s v=""/>
    <n v="1"/>
    <s v=""/>
  </r>
  <r>
    <x v="5"/>
    <n v="-23.416503899999952"/>
    <n v="-23.416503899999952"/>
    <s v=""/>
    <n v="1"/>
    <s v=""/>
  </r>
  <r>
    <x v="6"/>
    <n v="-37.356445300000132"/>
    <n v="-37.356445300000132"/>
    <s v=""/>
    <n v="1"/>
    <s v=""/>
  </r>
  <r>
    <x v="7"/>
    <n v="-15.600952100000086"/>
    <n v="-15.600952100000086"/>
    <s v=""/>
    <n v="1"/>
    <s v=""/>
  </r>
  <r>
    <x v="8"/>
    <n v="7.5317382999999154"/>
    <s v=""/>
    <n v="7.5317382999999154"/>
    <s v=""/>
    <n v="1"/>
  </r>
  <r>
    <x v="9"/>
    <n v="14.169555700000046"/>
    <s v=""/>
    <n v="14.169555700000046"/>
    <s v=""/>
    <n v="1"/>
  </r>
  <r>
    <x v="10"/>
    <n v="60.340698299999985"/>
    <s v=""/>
    <n v="60.340698299999985"/>
    <s v=""/>
    <n v="1"/>
  </r>
  <r>
    <x v="11"/>
    <n v="57.816162099999929"/>
    <s v=""/>
    <n v="57.816162099999929"/>
    <s v=""/>
    <n v="1"/>
  </r>
  <r>
    <x v="12"/>
    <n v="8.9324950999998691"/>
    <s v=""/>
    <n v="8.9324950999998691"/>
    <s v=""/>
    <n v="1"/>
  </r>
  <r>
    <x v="13"/>
    <n v="-74.711791999999832"/>
    <n v="-74.711791999999832"/>
    <s v=""/>
    <n v="1"/>
    <s v=""/>
  </r>
  <r>
    <x v="14"/>
    <n v="-132.48083500000007"/>
    <n v="-132.48083500000007"/>
    <s v=""/>
    <n v="1"/>
    <s v=""/>
  </r>
  <r>
    <x v="15"/>
    <n v="-73.759155299999975"/>
    <n v="-73.759155299999975"/>
    <s v=""/>
    <n v="1"/>
    <s v=""/>
  </r>
  <r>
    <x v="16"/>
    <n v="38.178833000000168"/>
    <s v=""/>
    <n v="38.178833000000168"/>
    <s v=""/>
    <n v="1"/>
  </r>
  <r>
    <x v="17"/>
    <n v="48.206420900000012"/>
    <s v=""/>
    <n v="48.206420900000012"/>
    <s v=""/>
    <n v="1"/>
  </r>
  <r>
    <x v="18"/>
    <n v="21.03125"/>
    <s v=""/>
    <n v="21.03125"/>
    <s v=""/>
    <n v="1"/>
  </r>
  <r>
    <x v="19"/>
    <n v="62.424804699999868"/>
    <s v=""/>
    <n v="62.424804699999868"/>
    <s v=""/>
    <n v="1"/>
  </r>
  <r>
    <x v="20"/>
    <n v="86.133422800000062"/>
    <s v=""/>
    <n v="86.133422800000062"/>
    <s v=""/>
    <n v="1"/>
  </r>
  <r>
    <x v="21"/>
    <n v="23.989868200000046"/>
    <s v=""/>
    <n v="23.989868200000046"/>
    <s v=""/>
    <n v="1"/>
  </r>
  <r>
    <x v="22"/>
    <n v="73.668945300000132"/>
    <s v=""/>
    <n v="73.668945300000132"/>
    <s v=""/>
    <n v="1"/>
  </r>
  <r>
    <x v="23"/>
    <n v="64.407470699999976"/>
    <s v=""/>
    <n v="64.407470699999976"/>
    <s v=""/>
    <n v="1"/>
  </r>
  <r>
    <x v="0"/>
    <n v="63.055419900000061"/>
    <s v=""/>
    <n v="63.055419900000061"/>
    <s v=""/>
    <n v="1"/>
  </r>
  <r>
    <x v="1"/>
    <n v="24.682617199999868"/>
    <s v=""/>
    <n v="24.682617199999868"/>
    <s v=""/>
    <n v="1"/>
  </r>
  <r>
    <x v="2"/>
    <n v="117.8204346"/>
    <s v=""/>
    <n v="117.8204346"/>
    <s v=""/>
    <n v="1"/>
  </r>
  <r>
    <x v="3"/>
    <n v="79.67346190000012"/>
    <s v=""/>
    <n v="79.67346190000012"/>
    <s v=""/>
    <n v="1"/>
  </r>
  <r>
    <x v="4"/>
    <n v="149.3017577999999"/>
    <s v=""/>
    <n v="149.3017577999999"/>
    <s v=""/>
    <n v="1"/>
  </r>
  <r>
    <x v="5"/>
    <n v="115.79223639999987"/>
    <s v=""/>
    <n v="115.79223639999987"/>
    <s v=""/>
    <n v="1"/>
  </r>
  <r>
    <x v="6"/>
    <n v="39.655395500000168"/>
    <s v=""/>
    <n v="39.655395500000168"/>
    <s v=""/>
    <n v="1"/>
  </r>
  <r>
    <x v="7"/>
    <n v="10.157104500000059"/>
    <s v=""/>
    <n v="10.157104500000059"/>
    <s v=""/>
    <n v="1"/>
  </r>
  <r>
    <x v="8"/>
    <n v="-34.008056599999918"/>
    <n v="-34.008056599999918"/>
    <s v=""/>
    <n v="1"/>
    <s v=""/>
  </r>
  <r>
    <x v="9"/>
    <n v="-68.847656300000153"/>
    <n v="-68.847656300000153"/>
    <s v=""/>
    <n v="1"/>
    <s v=""/>
  </r>
  <r>
    <x v="10"/>
    <n v="-85.736938499999951"/>
    <n v="-85.736938499999951"/>
    <s v=""/>
    <n v="1"/>
    <s v=""/>
  </r>
  <r>
    <x v="11"/>
    <n v="-155.80590819999998"/>
    <n v="-155.80590819999998"/>
    <s v=""/>
    <n v="1"/>
    <s v=""/>
  </r>
  <r>
    <x v="12"/>
    <n v="-223.11987309999995"/>
    <n v="-223.11987309999995"/>
    <s v=""/>
    <n v="1"/>
    <s v=""/>
  </r>
  <r>
    <x v="13"/>
    <n v="-175.5467529"/>
    <n v="-175.5467529"/>
    <s v=""/>
    <n v="1"/>
    <s v=""/>
  </r>
  <r>
    <x v="14"/>
    <n v="-169.30639649999989"/>
    <n v="-169.30639649999989"/>
    <s v=""/>
    <n v="1"/>
    <s v=""/>
  </r>
  <r>
    <x v="15"/>
    <n v="-209.61926270000004"/>
    <n v="-209.61926270000004"/>
    <s v=""/>
    <n v="1"/>
    <s v=""/>
  </r>
  <r>
    <x v="16"/>
    <n v="-246.72277830000007"/>
    <n v="-246.72277830000007"/>
    <s v=""/>
    <n v="1"/>
    <s v=""/>
  </r>
  <r>
    <x v="17"/>
    <n v="-233.09753419999993"/>
    <n v="-233.09753419999993"/>
    <s v=""/>
    <n v="1"/>
    <s v=""/>
  </r>
  <r>
    <x v="18"/>
    <n v="-226.7186279"/>
    <n v="-226.7186279"/>
    <s v=""/>
    <n v="1"/>
    <s v=""/>
  </r>
  <r>
    <x v="19"/>
    <n v="-188.19958489999999"/>
    <n v="-188.19958489999999"/>
    <s v=""/>
    <n v="1"/>
    <s v=""/>
  </r>
  <r>
    <x v="20"/>
    <n v="-137.3673096"/>
    <n v="-137.3673096"/>
    <s v=""/>
    <n v="1"/>
    <s v=""/>
  </r>
  <r>
    <x v="21"/>
    <n v="-128.47192390000009"/>
    <n v="-128.47192390000009"/>
    <s v=""/>
    <n v="1"/>
    <s v=""/>
  </r>
  <r>
    <x v="22"/>
    <n v="-164.03942869999992"/>
    <n v="-164.03942869999992"/>
    <s v=""/>
    <n v="1"/>
    <s v=""/>
  </r>
  <r>
    <x v="23"/>
    <n v="-119.66137690000005"/>
    <n v="-119.66137690000005"/>
    <s v=""/>
    <n v="1"/>
    <s v=""/>
  </r>
  <r>
    <x v="0"/>
    <n v="-134.61083979999989"/>
    <n v="-134.61083979999989"/>
    <s v=""/>
    <n v="1"/>
    <s v=""/>
  </r>
  <r>
    <x v="1"/>
    <n v="-185.4090576000001"/>
    <n v="-185.4090576000001"/>
    <s v=""/>
    <n v="1"/>
    <s v=""/>
  </r>
  <r>
    <x v="2"/>
    <n v="-102.64794920000008"/>
    <n v="-102.64794920000008"/>
    <s v=""/>
    <n v="1"/>
    <s v=""/>
  </r>
  <r>
    <x v="3"/>
    <n v="-94.641357400000061"/>
    <n v="-94.641357400000061"/>
    <s v=""/>
    <n v="1"/>
    <s v=""/>
  </r>
  <r>
    <x v="4"/>
    <n v="-166.39978029999997"/>
    <n v="-166.39978029999997"/>
    <s v=""/>
    <n v="1"/>
    <s v=""/>
  </r>
  <r>
    <x v="5"/>
    <n v="-219.29467769999997"/>
    <n v="-219.29467769999997"/>
    <s v=""/>
    <n v="1"/>
    <s v=""/>
  </r>
  <r>
    <x v="6"/>
    <n v="-217.86767579999992"/>
    <n v="-217.86767579999992"/>
    <s v=""/>
    <n v="1"/>
    <s v=""/>
  </r>
  <r>
    <x v="7"/>
    <n v="-193.35119629999986"/>
    <n v="-193.35119629999986"/>
    <s v=""/>
    <n v="1"/>
    <s v=""/>
  </r>
  <r>
    <x v="8"/>
    <n v="-224.36938469999996"/>
    <n v="-224.36938469999996"/>
    <s v=""/>
    <n v="1"/>
    <s v=""/>
  </r>
  <r>
    <x v="9"/>
    <n v="-278.38195799999994"/>
    <n v="-278.38195799999994"/>
    <s v=""/>
    <n v="1"/>
    <s v=""/>
  </r>
  <r>
    <x v="10"/>
    <n v="-321.5546875"/>
    <n v="-321.5546875"/>
    <s v=""/>
    <n v="1"/>
    <s v=""/>
  </r>
  <r>
    <x v="11"/>
    <n v="-386.90893549999987"/>
    <n v="-386.90893549999987"/>
    <s v=""/>
    <n v="1"/>
    <s v=""/>
  </r>
  <r>
    <x v="12"/>
    <n v="-443.5753173999999"/>
    <n v="-443.5753173999999"/>
    <s v=""/>
    <n v="1"/>
    <s v=""/>
  </r>
  <r>
    <x v="13"/>
    <n v="-261.44616700000006"/>
    <n v="-261.44616700000006"/>
    <s v=""/>
    <n v="1"/>
    <s v=""/>
  </r>
  <r>
    <x v="14"/>
    <n v="-264.89758299999994"/>
    <n v="-264.89758299999994"/>
    <s v=""/>
    <n v="1"/>
    <s v=""/>
  </r>
  <r>
    <x v="15"/>
    <n v="-255.90051270000004"/>
    <n v="-255.90051270000004"/>
    <s v=""/>
    <n v="1"/>
    <s v=""/>
  </r>
  <r>
    <x v="16"/>
    <n v="-256.76708989999997"/>
    <n v="-256.76708989999997"/>
    <s v=""/>
    <n v="1"/>
    <s v=""/>
  </r>
  <r>
    <x v="17"/>
    <n v="-241.97473139999988"/>
    <n v="-241.97473139999988"/>
    <s v=""/>
    <n v="1"/>
    <s v=""/>
  </r>
  <r>
    <x v="18"/>
    <n v="-217.98547370000006"/>
    <n v="-217.98547370000006"/>
    <s v=""/>
    <n v="1"/>
    <s v=""/>
  </r>
  <r>
    <x v="19"/>
    <n v="-212.33325190000005"/>
    <n v="-212.33325190000005"/>
    <s v=""/>
    <n v="1"/>
    <s v=""/>
  </r>
  <r>
    <x v="20"/>
    <n v="-148.5871582000002"/>
    <n v="-148.5871582000002"/>
    <s v=""/>
    <n v="1"/>
    <s v=""/>
  </r>
  <r>
    <x v="21"/>
    <n v="-36.145385799999985"/>
    <n v="-36.145385799999985"/>
    <s v=""/>
    <n v="1"/>
    <s v=""/>
  </r>
  <r>
    <x v="22"/>
    <n v="-42.687377999999853"/>
    <n v="-42.687377999999853"/>
    <s v=""/>
    <n v="1"/>
    <s v=""/>
  </r>
  <r>
    <x v="23"/>
    <n v="-48.011108400000012"/>
    <n v="-48.011108400000012"/>
    <s v=""/>
    <n v="1"/>
    <s v=""/>
  </r>
  <r>
    <x v="0"/>
    <n v="-57.13793950000013"/>
    <n v="-57.13793950000013"/>
    <s v=""/>
    <n v="1"/>
    <s v=""/>
  </r>
  <r>
    <x v="1"/>
    <n v="-27.187988300000143"/>
    <n v="-27.187988300000143"/>
    <s v=""/>
    <n v="1"/>
    <s v=""/>
  </r>
  <r>
    <x v="2"/>
    <n v="-41.129638600000135"/>
    <n v="-41.129638600000135"/>
    <s v=""/>
    <n v="1"/>
    <s v=""/>
  </r>
  <r>
    <x v="3"/>
    <n v="55.346679700000095"/>
    <s v=""/>
    <n v="55.346679700000095"/>
    <s v=""/>
    <n v="1"/>
  </r>
  <r>
    <x v="4"/>
    <n v="94.067138699999987"/>
    <s v=""/>
    <n v="94.067138699999987"/>
    <s v=""/>
    <n v="1"/>
  </r>
  <r>
    <x v="5"/>
    <n v="142.10595699999999"/>
    <s v=""/>
    <n v="142.10595699999999"/>
    <s v=""/>
    <n v="1"/>
  </r>
  <r>
    <x v="6"/>
    <n v="163.03527829999985"/>
    <s v=""/>
    <n v="163.03527829999985"/>
    <s v=""/>
    <n v="1"/>
  </r>
  <r>
    <x v="7"/>
    <n v="146.77233890000002"/>
    <s v=""/>
    <n v="146.77233890000002"/>
    <s v=""/>
    <n v="1"/>
  </r>
  <r>
    <x v="8"/>
    <n v="168.41052249999984"/>
    <s v=""/>
    <n v="168.41052249999984"/>
    <s v=""/>
    <n v="1"/>
  </r>
  <r>
    <x v="9"/>
    <n v="143.24536130000001"/>
    <s v=""/>
    <n v="143.24536130000001"/>
    <s v=""/>
    <n v="1"/>
  </r>
  <r>
    <x v="10"/>
    <n v="109.88891600000011"/>
    <s v=""/>
    <n v="109.88891600000011"/>
    <s v=""/>
    <n v="1"/>
  </r>
  <r>
    <x v="11"/>
    <n v="-78.931030200000123"/>
    <n v="-78.931030200000123"/>
    <s v=""/>
    <n v="1"/>
    <s v=""/>
  </r>
  <r>
    <x v="12"/>
    <n v="-9.0822754000000714"/>
    <n v="-9.0822754000000714"/>
    <s v=""/>
    <n v="1"/>
    <s v=""/>
  </r>
  <r>
    <x v="13"/>
    <n v="13.979858400000012"/>
    <s v=""/>
    <n v="13.979858400000012"/>
    <s v=""/>
    <n v="1"/>
  </r>
  <r>
    <x v="14"/>
    <n v="39.912597600000026"/>
    <s v=""/>
    <n v="39.912597600000026"/>
    <s v=""/>
    <n v="1"/>
  </r>
  <r>
    <x v="15"/>
    <n v="96.229370099999869"/>
    <s v=""/>
    <n v="96.229370099999869"/>
    <s v=""/>
    <n v="1"/>
  </r>
  <r>
    <x v="16"/>
    <n v="163.38818360000005"/>
    <s v=""/>
    <n v="163.38818360000005"/>
    <s v=""/>
    <n v="1"/>
  </r>
  <r>
    <x v="17"/>
    <n v="132.73559569999998"/>
    <s v=""/>
    <n v="132.73559569999998"/>
    <s v=""/>
    <n v="1"/>
  </r>
  <r>
    <x v="18"/>
    <n v="125.17724610000005"/>
    <s v=""/>
    <n v="125.17724610000005"/>
    <s v=""/>
    <n v="1"/>
  </r>
  <r>
    <x v="19"/>
    <n v="105.67834470000003"/>
    <s v=""/>
    <n v="105.67834470000003"/>
    <s v=""/>
    <n v="1"/>
  </r>
  <r>
    <x v="20"/>
    <n v="127.75305170000001"/>
    <s v=""/>
    <n v="127.75305170000001"/>
    <s v=""/>
    <n v="1"/>
  </r>
  <r>
    <x v="21"/>
    <n v="130.94091800000001"/>
    <s v=""/>
    <n v="130.94091800000001"/>
    <s v=""/>
    <n v="1"/>
  </r>
  <r>
    <x v="22"/>
    <n v="80.427856499999962"/>
    <s v=""/>
    <n v="80.427856499999962"/>
    <s v=""/>
    <n v="1"/>
  </r>
  <r>
    <x v="23"/>
    <n v="49.646118100000194"/>
    <s v=""/>
    <n v="49.646118100000194"/>
    <s v=""/>
    <n v="1"/>
  </r>
  <r>
    <x v="0"/>
    <n v="40.860595699999976"/>
    <s v=""/>
    <n v="40.860595699999976"/>
    <s v=""/>
    <n v="1"/>
  </r>
  <r>
    <x v="1"/>
    <n v="-7.2027587999998559"/>
    <n v="-7.2027587999998559"/>
    <s v=""/>
    <n v="1"/>
    <s v=""/>
  </r>
  <r>
    <x v="2"/>
    <n v="-108.20996089999994"/>
    <n v="-108.20996089999994"/>
    <s v=""/>
    <n v="1"/>
    <s v=""/>
  </r>
  <r>
    <x v="3"/>
    <n v="-158.42236329999992"/>
    <n v="-158.42236329999992"/>
    <s v=""/>
    <n v="1"/>
    <s v=""/>
  </r>
  <r>
    <x v="4"/>
    <n v="-34.226074200000085"/>
    <n v="-34.226074200000085"/>
    <s v=""/>
    <n v="1"/>
    <s v=""/>
  </r>
  <r>
    <x v="5"/>
    <n v="31.272827100000086"/>
    <s v=""/>
    <n v="31.272827100000086"/>
    <s v=""/>
    <n v="1"/>
  </r>
  <r>
    <x v="6"/>
    <n v="34.038085899999942"/>
    <s v=""/>
    <n v="34.038085899999942"/>
    <s v=""/>
    <n v="1"/>
  </r>
  <r>
    <x v="7"/>
    <n v="35.0625"/>
    <s v=""/>
    <n v="35.0625"/>
    <s v=""/>
    <n v="1"/>
  </r>
  <r>
    <x v="8"/>
    <n v="58.01293940000005"/>
    <s v=""/>
    <n v="58.01293940000005"/>
    <s v=""/>
    <n v="1"/>
  </r>
  <r>
    <x v="9"/>
    <n v="94.416870100000096"/>
    <s v=""/>
    <n v="94.416870100000096"/>
    <s v=""/>
    <n v="1"/>
  </r>
  <r>
    <x v="10"/>
    <n v="122.72265629999993"/>
    <s v=""/>
    <n v="122.72265629999993"/>
    <s v=""/>
    <n v="1"/>
  </r>
  <r>
    <x v="11"/>
    <n v="151.62683110000012"/>
    <s v=""/>
    <n v="151.62683110000012"/>
    <s v=""/>
    <n v="1"/>
  </r>
  <r>
    <x v="12"/>
    <n v="12.468872099999999"/>
    <s v=""/>
    <n v="12.468872099999999"/>
    <s v=""/>
    <n v="1"/>
  </r>
  <r>
    <x v="13"/>
    <n v="-142.2996826000001"/>
    <n v="-142.2996826000001"/>
    <s v=""/>
    <n v="1"/>
    <s v=""/>
  </r>
  <r>
    <x v="14"/>
    <n v="-195.89123530000006"/>
    <n v="-195.89123530000006"/>
    <s v=""/>
    <n v="1"/>
    <s v=""/>
  </r>
  <r>
    <x v="15"/>
    <n v="36.74841309999988"/>
    <s v=""/>
    <n v="36.74841309999988"/>
    <s v=""/>
    <n v="1"/>
  </r>
  <r>
    <x v="16"/>
    <n v="244.44104009999978"/>
    <s v=""/>
    <n v="244.44104009999978"/>
    <s v=""/>
    <n v="1"/>
  </r>
  <r>
    <x v="17"/>
    <n v="283.19103999999993"/>
    <s v=""/>
    <n v="283.19103999999993"/>
    <s v=""/>
    <n v="1"/>
  </r>
  <r>
    <x v="18"/>
    <n v="268.90649409999992"/>
    <s v=""/>
    <n v="268.90649409999992"/>
    <s v=""/>
    <n v="1"/>
  </r>
  <r>
    <x v="19"/>
    <n v="247.9191894999999"/>
    <s v=""/>
    <n v="247.9191894999999"/>
    <s v=""/>
    <n v="1"/>
  </r>
  <r>
    <x v="20"/>
    <n v="231.58752439999989"/>
    <s v=""/>
    <n v="231.58752439999989"/>
    <s v=""/>
    <n v="1"/>
  </r>
  <r>
    <x v="21"/>
    <n v="193.32934569999998"/>
    <s v=""/>
    <n v="193.32934569999998"/>
    <s v=""/>
    <n v="1"/>
  </r>
  <r>
    <x v="22"/>
    <n v="98.176269500000217"/>
    <s v=""/>
    <n v="98.176269500000217"/>
    <s v=""/>
    <n v="1"/>
  </r>
  <r>
    <x v="23"/>
    <n v="71.034301799999866"/>
    <s v=""/>
    <n v="71.034301799999866"/>
    <s v=""/>
    <n v="1"/>
  </r>
  <r>
    <x v="0"/>
    <n v="-2.9208985000000212"/>
    <n v="-2.9208985000000212"/>
    <s v=""/>
    <n v="1"/>
    <s v=""/>
  </r>
  <r>
    <x v="1"/>
    <n v="-44.619995100000096"/>
    <n v="-44.619995100000096"/>
    <s v=""/>
    <n v="1"/>
    <s v=""/>
  </r>
  <r>
    <x v="3"/>
    <n v="-43.374145499999941"/>
    <n v="-43.374145499999941"/>
    <s v=""/>
    <n v="1"/>
    <s v=""/>
  </r>
  <r>
    <x v="4"/>
    <n v="-16.860229500000059"/>
    <n v="-16.860229500000059"/>
    <s v=""/>
    <n v="1"/>
    <s v=""/>
  </r>
  <r>
    <x v="5"/>
    <n v="38.024292000000059"/>
    <s v=""/>
    <n v="38.024292000000059"/>
    <s v=""/>
    <n v="1"/>
  </r>
  <r>
    <x v="6"/>
    <n v="87.643676800000094"/>
    <s v=""/>
    <n v="87.643676800000094"/>
    <s v=""/>
    <n v="1"/>
  </r>
  <r>
    <x v="7"/>
    <n v="79.091796899999963"/>
    <s v=""/>
    <n v="79.091796899999963"/>
    <s v=""/>
    <n v="1"/>
  </r>
  <r>
    <x v="8"/>
    <n v="99.390747099999999"/>
    <s v=""/>
    <n v="99.390747099999999"/>
    <s v=""/>
    <n v="1"/>
  </r>
  <r>
    <x v="9"/>
    <n v="133.10876469999994"/>
    <s v=""/>
    <n v="133.10876469999994"/>
    <s v=""/>
    <n v="1"/>
  </r>
  <r>
    <x v="10"/>
    <n v="187.32580570000005"/>
    <s v=""/>
    <n v="187.32580570000005"/>
    <s v=""/>
    <n v="1"/>
  </r>
  <r>
    <x v="11"/>
    <n v="96.745605500000011"/>
    <s v=""/>
    <n v="96.745605500000011"/>
    <s v=""/>
    <n v="1"/>
  </r>
  <r>
    <x v="12"/>
    <n v="9.4195557000000463"/>
    <s v=""/>
    <n v="9.4195557000000463"/>
    <s v=""/>
    <n v="1"/>
  </r>
  <r>
    <x v="13"/>
    <n v="-164.71801759999994"/>
    <n v="-164.71801759999994"/>
    <s v=""/>
    <n v="1"/>
    <s v=""/>
  </r>
  <r>
    <x v="14"/>
    <n v="-173.19787600000018"/>
    <n v="-173.19787600000018"/>
    <s v=""/>
    <n v="1"/>
    <s v=""/>
  </r>
  <r>
    <x v="15"/>
    <n v="-21.969238299999915"/>
    <n v="-21.969238299999915"/>
    <s v=""/>
    <n v="1"/>
    <s v=""/>
  </r>
  <r>
    <x v="16"/>
    <n v="37.130737299999964"/>
    <s v=""/>
    <n v="37.130737299999964"/>
    <s v=""/>
    <n v="1"/>
  </r>
  <r>
    <x v="17"/>
    <n v="53.511840899999925"/>
    <s v=""/>
    <n v="53.511840899999925"/>
    <s v=""/>
    <n v="1"/>
  </r>
  <r>
    <x v="18"/>
    <n v="20.150390699999889"/>
    <s v=""/>
    <n v="20.150390699999889"/>
    <s v=""/>
    <n v="1"/>
  </r>
  <r>
    <x v="19"/>
    <n v="-18.624755800000003"/>
    <n v="-18.624755800000003"/>
    <s v=""/>
    <n v="1"/>
    <s v=""/>
  </r>
  <r>
    <x v="20"/>
    <n v="47.721191499999804"/>
    <s v=""/>
    <n v="47.721191499999804"/>
    <s v=""/>
    <n v="1"/>
  </r>
  <r>
    <x v="21"/>
    <n v="6.6737061000001177"/>
    <s v=""/>
    <n v="6.6737061000001177"/>
    <s v=""/>
    <n v="1"/>
  </r>
  <r>
    <x v="22"/>
    <n v="93.15625"/>
    <s v=""/>
    <n v="93.15625"/>
    <s v=""/>
    <n v="1"/>
  </r>
  <r>
    <x v="23"/>
    <n v="86.376342799999975"/>
    <s v=""/>
    <n v="86.376342799999975"/>
    <s v=""/>
    <n v="1"/>
  </r>
  <r>
    <x v="0"/>
    <n v="143.93469240000013"/>
    <s v=""/>
    <n v="143.93469240000013"/>
    <s v=""/>
    <n v="1"/>
  </r>
  <r>
    <x v="1"/>
    <n v="208.60522460000016"/>
    <s v=""/>
    <n v="208.60522460000016"/>
    <s v=""/>
    <n v="1"/>
  </r>
  <r>
    <x v="2"/>
    <n v="185.21936030000006"/>
    <s v=""/>
    <n v="185.21936030000006"/>
    <s v=""/>
    <n v="1"/>
  </r>
  <r>
    <x v="3"/>
    <n v="202.91442870000014"/>
    <s v=""/>
    <n v="202.91442870000014"/>
    <s v=""/>
    <n v="1"/>
  </r>
  <r>
    <x v="4"/>
    <n v="183.77404789999991"/>
    <s v=""/>
    <n v="183.77404789999991"/>
    <s v=""/>
    <n v="1"/>
  </r>
  <r>
    <x v="5"/>
    <n v="170.85632319999991"/>
    <s v=""/>
    <n v="170.85632319999991"/>
    <s v=""/>
    <n v="1"/>
  </r>
  <r>
    <x v="6"/>
    <n v="156.79797359999998"/>
    <s v=""/>
    <n v="156.79797359999998"/>
    <s v=""/>
    <n v="1"/>
  </r>
  <r>
    <x v="7"/>
    <n v="155.10534669999993"/>
    <s v=""/>
    <n v="155.10534669999993"/>
    <s v=""/>
    <n v="1"/>
  </r>
  <r>
    <x v="8"/>
    <n v="205.17346189999989"/>
    <s v=""/>
    <n v="205.17346189999989"/>
    <s v=""/>
    <n v="1"/>
  </r>
  <r>
    <x v="9"/>
    <n v="183.76855469999987"/>
    <s v=""/>
    <n v="183.76855469999987"/>
    <s v=""/>
    <n v="1"/>
  </r>
  <r>
    <x v="10"/>
    <n v="165.40368650000005"/>
    <s v=""/>
    <n v="165.40368650000005"/>
    <s v=""/>
    <n v="1"/>
  </r>
  <r>
    <x v="11"/>
    <n v="198.19885249999993"/>
    <s v=""/>
    <n v="198.19885249999993"/>
    <s v=""/>
    <n v="1"/>
  </r>
  <r>
    <x v="12"/>
    <n v="290.41516109999998"/>
    <s v=""/>
    <n v="290.41516109999998"/>
    <s v=""/>
    <n v="1"/>
  </r>
  <r>
    <x v="13"/>
    <n v="198.63562019999995"/>
    <s v=""/>
    <n v="198.63562019999995"/>
    <s v=""/>
    <n v="1"/>
  </r>
  <r>
    <x v="14"/>
    <n v="72.467651299999943"/>
    <s v=""/>
    <n v="72.467651299999943"/>
    <s v=""/>
    <n v="1"/>
  </r>
  <r>
    <x v="15"/>
    <n v="-29.593627999999853"/>
    <n v="-29.593627999999853"/>
    <s v=""/>
    <n v="1"/>
    <s v=""/>
  </r>
  <r>
    <x v="16"/>
    <n v="35.588378899999952"/>
    <s v=""/>
    <n v="35.588378899999952"/>
    <s v=""/>
    <n v="1"/>
  </r>
  <r>
    <x v="17"/>
    <n v="20.487304700000095"/>
    <s v=""/>
    <n v="20.487304700000095"/>
    <s v=""/>
    <n v="1"/>
  </r>
  <r>
    <x v="18"/>
    <n v="18.709106499999962"/>
    <s v=""/>
    <n v="18.709106499999962"/>
    <s v=""/>
    <n v="1"/>
  </r>
  <r>
    <x v="19"/>
    <n v="29.677612299999964"/>
    <s v=""/>
    <n v="29.677612299999964"/>
    <s v=""/>
    <n v="1"/>
  </r>
  <r>
    <x v="20"/>
    <n v="37.584228500000108"/>
    <s v=""/>
    <n v="37.584228500000108"/>
    <s v=""/>
    <n v="1"/>
  </r>
  <r>
    <x v="21"/>
    <n v="5.8073730000000978"/>
    <s v=""/>
    <n v="5.8073730000000978"/>
    <s v=""/>
    <n v="1"/>
  </r>
  <r>
    <x v="22"/>
    <n v="3.3051757999999154"/>
    <s v=""/>
    <n v="3.3051757999999154"/>
    <s v=""/>
    <n v="1"/>
  </r>
  <r>
    <x v="23"/>
    <n v="63.019653300000073"/>
    <s v=""/>
    <n v="63.019653300000073"/>
    <s v=""/>
    <n v="1"/>
  </r>
  <r>
    <x v="0"/>
    <n v="22.404174799999964"/>
    <s v=""/>
    <n v="22.404174799999964"/>
    <s v=""/>
    <n v="1"/>
  </r>
  <r>
    <x v="1"/>
    <n v="-84.316406299999926"/>
    <n v="-84.316406299999926"/>
    <s v=""/>
    <n v="1"/>
    <s v=""/>
  </r>
  <r>
    <x v="2"/>
    <n v="-227.21704100000011"/>
    <n v="-227.21704100000011"/>
    <s v=""/>
    <n v="1"/>
    <s v=""/>
  </r>
  <r>
    <x v="3"/>
    <n v="-90.825195299999905"/>
    <n v="-90.825195299999905"/>
    <s v=""/>
    <n v="1"/>
    <s v=""/>
  </r>
  <r>
    <x v="4"/>
    <n v="66.603271499999892"/>
    <s v=""/>
    <n v="66.603271499999892"/>
    <s v=""/>
    <n v="1"/>
  </r>
  <r>
    <x v="5"/>
    <n v="41.739623999999822"/>
    <s v=""/>
    <n v="41.739623999999822"/>
    <s v=""/>
    <n v="1"/>
  </r>
  <r>
    <x v="6"/>
    <n v="19.86987299999987"/>
    <s v=""/>
    <n v="19.86987299999987"/>
    <s v=""/>
    <n v="1"/>
  </r>
  <r>
    <x v="7"/>
    <n v="-44.550659199999927"/>
    <n v="-44.550659199999927"/>
    <s v=""/>
    <n v="1"/>
    <s v=""/>
  </r>
  <r>
    <x v="8"/>
    <n v="-5.3599854000001415"/>
    <n v="-5.3599854000001415"/>
    <s v=""/>
    <n v="1"/>
    <s v=""/>
  </r>
  <r>
    <x v="9"/>
    <n v="9.5300293000000238"/>
    <s v=""/>
    <n v="9.5300293000000238"/>
    <s v=""/>
    <n v="1"/>
  </r>
  <r>
    <x v="10"/>
    <n v="-63.175293000000011"/>
    <n v="-63.175293000000011"/>
    <s v=""/>
    <n v="1"/>
    <s v=""/>
  </r>
  <r>
    <x v="11"/>
    <n v="-44.90356440000005"/>
    <n v="-44.90356440000005"/>
    <s v=""/>
    <n v="1"/>
    <s v=""/>
  </r>
  <r>
    <x v="12"/>
    <n v="17.755737299999964"/>
    <s v=""/>
    <n v="17.755737299999964"/>
    <s v=""/>
    <n v="1"/>
  </r>
  <r>
    <x v="13"/>
    <n v="10.940673799999786"/>
    <s v=""/>
    <n v="10.940673799999786"/>
    <s v=""/>
    <n v="1"/>
  </r>
  <r>
    <x v="14"/>
    <n v="-23.185302799999818"/>
    <n v="-23.185302799999818"/>
    <s v=""/>
    <n v="1"/>
    <s v=""/>
  </r>
  <r>
    <x v="15"/>
    <n v="-56.577880899999855"/>
    <n v="-56.577880899999855"/>
    <s v=""/>
    <n v="1"/>
    <s v=""/>
  </r>
  <r>
    <x v="16"/>
    <n v="-21.188476599999831"/>
    <n v="-21.188476599999831"/>
    <s v=""/>
    <n v="1"/>
    <s v=""/>
  </r>
  <r>
    <x v="17"/>
    <n v="-49.168945299999905"/>
    <n v="-49.168945299999905"/>
    <s v=""/>
    <n v="1"/>
    <s v=""/>
  </r>
  <r>
    <x v="18"/>
    <n v="-154.9794922000001"/>
    <n v="-154.9794922000001"/>
    <s v=""/>
    <n v="1"/>
    <s v=""/>
  </r>
  <r>
    <x v="19"/>
    <n v="-49.174682599999869"/>
    <n v="-49.174682599999869"/>
    <s v=""/>
    <n v="1"/>
    <s v=""/>
  </r>
  <r>
    <x v="20"/>
    <n v="-74.458862299999964"/>
    <n v="-74.458862299999964"/>
    <s v=""/>
    <n v="1"/>
    <s v=""/>
  </r>
  <r>
    <x v="21"/>
    <n v="-62.311889600000086"/>
    <n v="-62.311889600000086"/>
    <s v=""/>
    <n v="1"/>
    <s v=""/>
  </r>
  <r>
    <x v="22"/>
    <n v="-77.285278299999845"/>
    <n v="-77.285278299999845"/>
    <s v=""/>
    <n v="1"/>
    <s v=""/>
  </r>
  <r>
    <x v="23"/>
    <n v="-67.485351600000058"/>
    <n v="-67.485351600000058"/>
    <s v=""/>
    <n v="1"/>
    <s v=""/>
  </r>
  <r>
    <x v="0"/>
    <n v="-97.924194299999954"/>
    <n v="-97.924194299999954"/>
    <s v=""/>
    <n v="1"/>
    <s v=""/>
  </r>
  <r>
    <x v="1"/>
    <n v="-202.10095210000009"/>
    <n v="-202.10095210000009"/>
    <s v=""/>
    <n v="1"/>
    <s v=""/>
  </r>
  <r>
    <x v="2"/>
    <n v="-264.73010260000001"/>
    <n v="-264.73010260000001"/>
    <s v=""/>
    <n v="1"/>
    <s v=""/>
  </r>
  <r>
    <x v="3"/>
    <n v="-284.27600099999995"/>
    <n v="-284.27600099999995"/>
    <s v=""/>
    <n v="1"/>
    <s v=""/>
  </r>
  <r>
    <x v="4"/>
    <n v="-360.76098640000009"/>
    <n v="-360.76098640000009"/>
    <s v=""/>
    <n v="1"/>
    <s v=""/>
  </r>
  <r>
    <x v="5"/>
    <n v="-251.16040039999984"/>
    <n v="-251.16040039999984"/>
    <s v=""/>
    <n v="1"/>
    <s v=""/>
  </r>
  <r>
    <x v="6"/>
    <n v="-240.97228999999993"/>
    <n v="-240.97228999999993"/>
    <s v=""/>
    <n v="1"/>
    <s v=""/>
  </r>
  <r>
    <x v="7"/>
    <n v="-214.2060547000001"/>
    <n v="-214.2060547000001"/>
    <s v=""/>
    <n v="1"/>
    <s v=""/>
  </r>
  <r>
    <x v="8"/>
    <n v="-203.09704590000001"/>
    <n v="-203.09704590000001"/>
    <s v=""/>
    <n v="1"/>
    <s v=""/>
  </r>
  <r>
    <x v="9"/>
    <n v="-124.80236819999982"/>
    <n v="-124.80236819999982"/>
    <s v=""/>
    <n v="1"/>
    <s v=""/>
  </r>
  <r>
    <x v="10"/>
    <n v="-151.52526850000004"/>
    <n v="-151.52526850000004"/>
    <s v=""/>
    <n v="1"/>
    <s v=""/>
  </r>
  <r>
    <x v="11"/>
    <n v="-168.93176270000004"/>
    <n v="-168.93176270000004"/>
    <s v=""/>
    <n v="1"/>
    <s v=""/>
  </r>
  <r>
    <x v="12"/>
    <n v="-218.8177490999999"/>
    <n v="-218.8177490999999"/>
    <s v=""/>
    <n v="1"/>
    <s v=""/>
  </r>
  <r>
    <x v="13"/>
    <n v="-371.80493160000015"/>
    <n v="-371.80493160000015"/>
    <s v=""/>
    <n v="1"/>
    <s v=""/>
  </r>
  <r>
    <x v="14"/>
    <n v="-397.04589850000002"/>
    <n v="-397.04589850000002"/>
    <s v=""/>
    <n v="1"/>
    <s v=""/>
  </r>
  <r>
    <x v="15"/>
    <n v="-279.41821290000007"/>
    <n v="-279.41821290000007"/>
    <s v=""/>
    <n v="1"/>
    <s v=""/>
  </r>
  <r>
    <x v="16"/>
    <n v="-73.613525400000071"/>
    <n v="-73.613525400000071"/>
    <s v=""/>
    <n v="1"/>
    <s v=""/>
  </r>
  <r>
    <x v="17"/>
    <n v="-70.446288999999979"/>
    <n v="-70.446288999999979"/>
    <s v=""/>
    <n v="1"/>
    <s v=""/>
  </r>
  <r>
    <x v="18"/>
    <n v="-64.347534199999927"/>
    <n v="-64.347534199999927"/>
    <s v=""/>
    <n v="1"/>
    <s v=""/>
  </r>
  <r>
    <x v="19"/>
    <n v="-18.956054700000095"/>
    <n v="-18.956054700000095"/>
    <s v=""/>
    <n v="1"/>
    <s v=""/>
  </r>
  <r>
    <x v="20"/>
    <n v="-25.347045900000012"/>
    <n v="-25.347045900000012"/>
    <s v=""/>
    <n v="1"/>
    <s v=""/>
  </r>
  <r>
    <x v="21"/>
    <n v="-94.443237299999964"/>
    <n v="-94.443237299999964"/>
    <s v=""/>
    <n v="1"/>
    <s v=""/>
  </r>
  <r>
    <x v="22"/>
    <n v="3.9935302999999749"/>
    <s v=""/>
    <n v="3.9935302999999749"/>
    <s v=""/>
    <n v="1"/>
  </r>
  <r>
    <x v="23"/>
    <n v="-88.38207999999986"/>
    <n v="-88.38207999999986"/>
    <s v=""/>
    <n v="1"/>
    <s v=""/>
  </r>
  <r>
    <x v="0"/>
    <n v="-130.85253910000006"/>
    <n v="-130.85253910000006"/>
    <s v=""/>
    <n v="1"/>
    <s v=""/>
  </r>
  <r>
    <x v="1"/>
    <n v="-195.56872560000011"/>
    <n v="-195.56872560000011"/>
    <s v=""/>
    <n v="1"/>
    <s v=""/>
  </r>
  <r>
    <x v="2"/>
    <n v="-212.28454590000001"/>
    <n v="-212.28454590000001"/>
    <s v=""/>
    <n v="1"/>
    <s v=""/>
  </r>
  <r>
    <x v="3"/>
    <n v="-178.37548829999992"/>
    <n v="-178.37548829999992"/>
    <s v=""/>
    <n v="1"/>
    <s v=""/>
  </r>
  <r>
    <x v="4"/>
    <n v="-236.15454100000011"/>
    <n v="-236.15454100000011"/>
    <s v=""/>
    <n v="1"/>
    <s v=""/>
  </r>
  <r>
    <x v="5"/>
    <n v="-185.36975099999995"/>
    <n v="-185.36975099999995"/>
    <s v=""/>
    <n v="1"/>
    <s v=""/>
  </r>
  <r>
    <x v="6"/>
    <n v="-118.33996580000007"/>
    <n v="-118.33996580000007"/>
    <s v=""/>
    <n v="1"/>
    <s v=""/>
  </r>
  <r>
    <x v="7"/>
    <n v="-69.134033199999976"/>
    <n v="-69.134033199999976"/>
    <s v=""/>
    <n v="1"/>
    <s v=""/>
  </r>
  <r>
    <x v="8"/>
    <n v="6.2194824000000608"/>
    <s v=""/>
    <n v="6.2194824000000608"/>
    <s v=""/>
    <n v="1"/>
  </r>
  <r>
    <x v="9"/>
    <n v="-57.736938499999951"/>
    <n v="-57.736938499999951"/>
    <s v=""/>
    <n v="1"/>
    <s v=""/>
  </r>
  <r>
    <x v="10"/>
    <n v="-238.95092769999997"/>
    <n v="-238.95092769999997"/>
    <s v=""/>
    <n v="1"/>
    <s v=""/>
  </r>
  <r>
    <x v="11"/>
    <n v="-137.35778809999988"/>
    <n v="-137.35778809999988"/>
    <s v=""/>
    <n v="1"/>
    <s v=""/>
  </r>
  <r>
    <x v="12"/>
    <n v="-34.002197299999807"/>
    <n v="-34.002197299999807"/>
    <s v=""/>
    <n v="1"/>
    <s v=""/>
  </r>
  <r>
    <x v="13"/>
    <n v="-132.97033690000012"/>
    <n v="-132.97033690000012"/>
    <s v=""/>
    <n v="1"/>
    <s v=""/>
  </r>
  <r>
    <x v="14"/>
    <n v="-84.668701199999987"/>
    <n v="-84.668701199999987"/>
    <s v=""/>
    <n v="1"/>
    <s v=""/>
  </r>
  <r>
    <x v="15"/>
    <n v="-61.290527299999894"/>
    <n v="-61.290527299999894"/>
    <s v=""/>
    <n v="1"/>
    <s v=""/>
  </r>
  <r>
    <x v="16"/>
    <n v="0.4112548999999035"/>
    <s v=""/>
    <n v="0.4112548999999035"/>
    <s v=""/>
    <n v="1"/>
  </r>
  <r>
    <x v="17"/>
    <n v="111.5548096"/>
    <s v=""/>
    <n v="111.5548096"/>
    <s v=""/>
    <n v="1"/>
  </r>
  <r>
    <x v="18"/>
    <n v="211.8044433"/>
    <s v=""/>
    <n v="211.8044433"/>
    <s v=""/>
    <n v="1"/>
  </r>
  <r>
    <x v="19"/>
    <n v="230.38208000000009"/>
    <s v=""/>
    <n v="230.38208000000009"/>
    <s v=""/>
    <n v="1"/>
  </r>
  <r>
    <x v="20"/>
    <n v="231.76013179999995"/>
    <s v=""/>
    <n v="231.76013179999995"/>
    <s v=""/>
    <n v="1"/>
  </r>
  <r>
    <x v="21"/>
    <n v="203.19262689999982"/>
    <s v=""/>
    <n v="203.19262689999982"/>
    <s v=""/>
    <n v="1"/>
  </r>
  <r>
    <x v="22"/>
    <n v="98.273193399999855"/>
    <s v=""/>
    <n v="98.273193399999855"/>
    <s v=""/>
    <n v="1"/>
  </r>
  <r>
    <x v="23"/>
    <n v="48.51379390000011"/>
    <s v=""/>
    <n v="48.51379390000011"/>
    <s v=""/>
    <n v="1"/>
  </r>
  <r>
    <x v="0"/>
    <n v="69.042480399999931"/>
    <s v=""/>
    <n v="69.042480399999931"/>
    <s v=""/>
    <n v="1"/>
  </r>
  <r>
    <x v="1"/>
    <n v="90.096313499999951"/>
    <s v=""/>
    <n v="90.096313499999951"/>
    <s v=""/>
    <n v="1"/>
  </r>
  <r>
    <x v="2"/>
    <n v="-150.76123050000001"/>
    <n v="-150.76123050000001"/>
    <s v=""/>
    <n v="1"/>
    <s v=""/>
  </r>
  <r>
    <x v="3"/>
    <n v="-38.175293000000011"/>
    <n v="-38.175293000000011"/>
    <s v=""/>
    <n v="1"/>
    <s v=""/>
  </r>
  <r>
    <x v="4"/>
    <n v="-90.718628000000081"/>
    <n v="-90.718628000000081"/>
    <s v=""/>
    <n v="1"/>
    <s v=""/>
  </r>
  <r>
    <x v="5"/>
    <n v="82.261474699999781"/>
    <s v=""/>
    <n v="82.261474699999781"/>
    <s v=""/>
    <n v="1"/>
  </r>
  <r>
    <x v="6"/>
    <n v="91.396972700000106"/>
    <s v=""/>
    <n v="91.396972700000106"/>
    <s v=""/>
    <n v="1"/>
  </r>
  <r>
    <x v="7"/>
    <n v="93.928710899999942"/>
    <s v=""/>
    <n v="93.928710899999942"/>
    <s v=""/>
    <n v="1"/>
  </r>
  <r>
    <x v="8"/>
    <n v="135.10083010000017"/>
    <s v=""/>
    <n v="135.10083010000017"/>
    <s v=""/>
    <n v="1"/>
  </r>
  <r>
    <x v="9"/>
    <n v="17.152221700000155"/>
    <s v=""/>
    <n v="17.152221700000155"/>
    <s v=""/>
    <n v="1"/>
  </r>
  <r>
    <x v="10"/>
    <n v="-99.235839899999974"/>
    <n v="-99.235839899999974"/>
    <s v=""/>
    <n v="1"/>
    <s v=""/>
  </r>
  <r>
    <x v="11"/>
    <n v="-121.40136719999987"/>
    <n v="-121.40136719999987"/>
    <s v=""/>
    <n v="1"/>
    <s v=""/>
  </r>
  <r>
    <x v="12"/>
    <n v="-138.97985840000001"/>
    <n v="-138.97985840000001"/>
    <s v=""/>
    <n v="1"/>
    <s v=""/>
  </r>
  <r>
    <x v="13"/>
    <n v="-266.32641599999988"/>
    <n v="-266.32641599999988"/>
    <s v=""/>
    <n v="1"/>
    <s v=""/>
  </r>
  <r>
    <x v="14"/>
    <n v="-102.83630369999992"/>
    <n v="-102.83630369999992"/>
    <s v=""/>
    <n v="1"/>
    <s v=""/>
  </r>
  <r>
    <x v="15"/>
    <n v="-5.041259699999955"/>
    <n v="-5.041259699999955"/>
    <s v=""/>
    <n v="1"/>
    <s v=""/>
  </r>
  <r>
    <x v="16"/>
    <n v="-20.007690499999853"/>
    <n v="-20.007690499999853"/>
    <s v=""/>
    <n v="1"/>
    <s v=""/>
  </r>
  <r>
    <x v="17"/>
    <n v="61.439941399999952"/>
    <s v=""/>
    <n v="61.439941399999952"/>
    <s v=""/>
    <n v="1"/>
  </r>
  <r>
    <x v="18"/>
    <n v="159.3173827999999"/>
    <s v=""/>
    <n v="159.3173827999999"/>
    <s v=""/>
    <n v="1"/>
  </r>
  <r>
    <x v="19"/>
    <n v="133.00830079999992"/>
    <s v=""/>
    <n v="133.00830079999992"/>
    <s v=""/>
    <n v="1"/>
  </r>
  <r>
    <x v="20"/>
    <n v="122.10205070000006"/>
    <s v=""/>
    <n v="122.10205070000006"/>
    <s v=""/>
    <n v="1"/>
  </r>
  <r>
    <x v="21"/>
    <n v="93.966796899999963"/>
    <s v=""/>
    <n v="93.966796899999963"/>
    <s v=""/>
    <n v="1"/>
  </r>
  <r>
    <x v="22"/>
    <n v="96.865844700000025"/>
    <s v=""/>
    <n v="96.865844700000025"/>
    <s v=""/>
    <n v="1"/>
  </r>
  <r>
    <x v="23"/>
    <n v="33.121582100000069"/>
    <s v=""/>
    <n v="33.121582100000069"/>
    <s v=""/>
    <n v="1"/>
  </r>
  <r>
    <x v="0"/>
    <n v="87.383911200000057"/>
    <s v=""/>
    <n v="87.383911200000057"/>
    <s v=""/>
    <n v="1"/>
  </r>
  <r>
    <x v="1"/>
    <n v="-196.33532710000009"/>
    <n v="-196.33532710000009"/>
    <s v=""/>
    <n v="1"/>
    <s v=""/>
  </r>
  <r>
    <x v="2"/>
    <n v="-74.077758800000083"/>
    <n v="-74.077758800000083"/>
    <s v=""/>
    <n v="1"/>
    <s v=""/>
  </r>
  <r>
    <x v="3"/>
    <n v="-38.079711899999893"/>
    <n v="-38.079711899999893"/>
    <s v=""/>
    <n v="1"/>
    <s v=""/>
  </r>
  <r>
    <x v="4"/>
    <n v="28.789794900000061"/>
    <s v=""/>
    <n v="28.789794900000061"/>
    <s v=""/>
    <n v="1"/>
  </r>
  <r>
    <x v="5"/>
    <n v="-53.84728999999993"/>
    <n v="-53.84728999999993"/>
    <s v=""/>
    <n v="1"/>
    <s v=""/>
  </r>
  <r>
    <x v="6"/>
    <n v="-59.017334000000119"/>
    <n v="-59.017334000000119"/>
    <s v=""/>
    <n v="1"/>
    <s v=""/>
  </r>
  <r>
    <x v="7"/>
    <n v="-125.64599609999982"/>
    <n v="-125.64599609999982"/>
    <s v=""/>
    <n v="1"/>
    <s v=""/>
  </r>
  <r>
    <x v="8"/>
    <n v="-46.951782299999877"/>
    <n v="-46.951782299999877"/>
    <s v=""/>
    <n v="1"/>
    <s v=""/>
  </r>
  <r>
    <x v="9"/>
    <n v="-136.76281730000005"/>
    <n v="-136.76281730000005"/>
    <s v=""/>
    <n v="1"/>
    <s v=""/>
  </r>
  <r>
    <x v="10"/>
    <n v="-113.77868650000005"/>
    <n v="-113.77868650000005"/>
    <s v=""/>
    <n v="1"/>
    <s v=""/>
  </r>
  <r>
    <x v="11"/>
    <n v="-151.51977540000007"/>
    <n v="-151.51977540000007"/>
    <s v=""/>
    <n v="1"/>
    <s v=""/>
  </r>
  <r>
    <x v="12"/>
    <n v="-103.89184569999998"/>
    <n v="-103.89184569999998"/>
    <s v=""/>
    <n v="1"/>
    <s v=""/>
  </r>
  <r>
    <x v="13"/>
    <n v="-34.373413100000107"/>
    <n v="-34.373413100000107"/>
    <s v=""/>
    <n v="1"/>
    <s v=""/>
  </r>
  <r>
    <x v="14"/>
    <n v="17.143188400000099"/>
    <s v=""/>
    <n v="17.143188400000099"/>
    <s v=""/>
    <n v="1"/>
  </r>
  <r>
    <x v="15"/>
    <n v="-55.250366199999917"/>
    <n v="-55.250366199999917"/>
    <s v=""/>
    <n v="1"/>
    <s v=""/>
  </r>
  <r>
    <x v="16"/>
    <n v="-10.019043000000011"/>
    <n v="-10.019043000000011"/>
    <s v=""/>
    <n v="1"/>
    <s v=""/>
  </r>
  <r>
    <x v="17"/>
    <n v="28.187866200000144"/>
    <s v=""/>
    <n v="28.187866200000144"/>
    <s v=""/>
    <n v="1"/>
  </r>
  <r>
    <x v="18"/>
    <n v="65.671630899999855"/>
    <s v=""/>
    <n v="65.671630899999855"/>
    <s v=""/>
    <n v="1"/>
  </r>
  <r>
    <x v="19"/>
    <n v="82.636108400000012"/>
    <s v=""/>
    <n v="82.636108400000012"/>
    <s v=""/>
    <n v="1"/>
  </r>
  <r>
    <x v="20"/>
    <n v="20.891601600000058"/>
    <s v=""/>
    <n v="20.891601600000058"/>
    <s v=""/>
    <n v="1"/>
  </r>
  <r>
    <x v="21"/>
    <n v="-32.854125900000099"/>
    <n v="-32.854125900000099"/>
    <s v=""/>
    <n v="1"/>
    <s v=""/>
  </r>
  <r>
    <x v="22"/>
    <n v="-30.58947749999993"/>
    <n v="-30.58947749999993"/>
    <s v=""/>
    <n v="1"/>
    <s v=""/>
  </r>
  <r>
    <x v="23"/>
    <n v="-31.125122099999999"/>
    <n v="-31.125122099999999"/>
    <s v=""/>
    <n v="1"/>
    <s v=""/>
  </r>
  <r>
    <x v="0"/>
    <n v="-76.583496100000048"/>
    <n v="-76.583496100000048"/>
    <s v=""/>
    <n v="1"/>
    <s v=""/>
  </r>
  <r>
    <x v="1"/>
    <n v="-78.212402300000122"/>
    <n v="-78.212402300000122"/>
    <s v=""/>
    <n v="1"/>
    <s v=""/>
  </r>
  <r>
    <x v="2"/>
    <n v="-85.565795900000012"/>
    <n v="-85.565795900000012"/>
    <s v=""/>
    <n v="1"/>
    <s v=""/>
  </r>
  <r>
    <x v="3"/>
    <n v="-14.404785200000106"/>
    <n v="-14.404785200000106"/>
    <s v=""/>
    <n v="1"/>
    <s v=""/>
  </r>
  <r>
    <x v="4"/>
    <n v="20.752075200000036"/>
    <s v=""/>
    <n v="20.752075200000036"/>
    <s v=""/>
    <n v="1"/>
  </r>
  <r>
    <x v="5"/>
    <n v="27.877929699999868"/>
    <s v=""/>
    <n v="27.877929699999868"/>
    <s v=""/>
    <n v="1"/>
  </r>
  <r>
    <x v="6"/>
    <n v="19.667846600000075"/>
    <s v=""/>
    <n v="19.667846600000075"/>
    <s v=""/>
    <n v="1"/>
  </r>
  <r>
    <x v="7"/>
    <n v="74.918090799999845"/>
    <s v=""/>
    <n v="74.918090799999845"/>
    <s v=""/>
    <n v="1"/>
  </r>
  <r>
    <x v="8"/>
    <n v="97.368042000000059"/>
    <s v=""/>
    <n v="97.368042000000059"/>
    <s v=""/>
    <n v="1"/>
  </r>
  <r>
    <x v="9"/>
    <n v="83.011230400000159"/>
    <s v=""/>
    <n v="83.011230400000159"/>
    <s v=""/>
    <n v="1"/>
  </r>
  <r>
    <x v="10"/>
    <n v="-14.913085900000169"/>
    <n v="-14.913085900000169"/>
    <s v=""/>
    <n v="1"/>
    <s v=""/>
  </r>
  <r>
    <x v="11"/>
    <n v="24.464965799999845"/>
    <s v=""/>
    <n v="24.464965799999845"/>
    <s v=""/>
    <n v="1"/>
  </r>
  <r>
    <x v="12"/>
    <n v="59.340820299999905"/>
    <s v=""/>
    <n v="59.340820299999905"/>
    <s v=""/>
    <n v="1"/>
  </r>
  <r>
    <x v="13"/>
    <n v="104.03601070000013"/>
    <s v=""/>
    <n v="104.03601070000013"/>
    <s v=""/>
    <n v="1"/>
  </r>
  <r>
    <x v="14"/>
    <n v="-39.437988299999915"/>
    <n v="-39.437988299999915"/>
    <s v=""/>
    <n v="1"/>
    <s v=""/>
  </r>
  <r>
    <x v="15"/>
    <n v="-76.62255859999982"/>
    <n v="-76.62255859999982"/>
    <s v=""/>
    <n v="1"/>
    <s v=""/>
  </r>
  <r>
    <x v="16"/>
    <n v="93.047119099999918"/>
    <s v=""/>
    <n v="93.047119099999918"/>
    <s v=""/>
    <n v="1"/>
  </r>
  <r>
    <x v="17"/>
    <n v="160.56127930000002"/>
    <s v=""/>
    <n v="160.56127930000002"/>
    <s v=""/>
    <n v="1"/>
  </r>
  <r>
    <x v="18"/>
    <n v="179.83789069999989"/>
    <s v=""/>
    <n v="179.83789069999989"/>
    <s v=""/>
    <n v="1"/>
  </r>
  <r>
    <x v="19"/>
    <n v="127.23205570000005"/>
    <s v=""/>
    <n v="127.23205570000005"/>
    <s v=""/>
    <n v="1"/>
  </r>
  <r>
    <x v="20"/>
    <n v="176.55834959999993"/>
    <s v=""/>
    <n v="176.55834959999993"/>
    <s v=""/>
    <n v="1"/>
  </r>
  <r>
    <x v="21"/>
    <n v="63.364013699999987"/>
    <s v=""/>
    <n v="63.364013699999987"/>
    <s v=""/>
    <n v="1"/>
  </r>
  <r>
    <x v="22"/>
    <n v="70.452270499999941"/>
    <s v=""/>
    <n v="70.452270499999941"/>
    <s v=""/>
    <n v="1"/>
  </r>
  <r>
    <x v="23"/>
    <n v="84.71875"/>
    <s v=""/>
    <n v="84.71875"/>
    <s v=""/>
    <n v="1"/>
  </r>
  <r>
    <x v="0"/>
    <n v="45.862793000000011"/>
    <s v=""/>
    <n v="45.862793000000011"/>
    <s v=""/>
    <n v="1"/>
  </r>
  <r>
    <x v="1"/>
    <n v="148.21997069999998"/>
    <s v=""/>
    <n v="148.21997069999998"/>
    <s v=""/>
    <n v="1"/>
  </r>
  <r>
    <x v="2"/>
    <n v="104.63891600000011"/>
    <s v=""/>
    <n v="104.63891600000011"/>
    <s v=""/>
    <n v="1"/>
  </r>
  <r>
    <x v="3"/>
    <n v="-21.449706999999989"/>
    <n v="-21.449706999999989"/>
    <s v=""/>
    <n v="1"/>
    <s v=""/>
  </r>
  <r>
    <x v="4"/>
    <n v="18.245605399999931"/>
    <s v=""/>
    <n v="18.245605399999931"/>
    <s v=""/>
    <n v="1"/>
  </r>
  <r>
    <x v="5"/>
    <n v="7.1689452999999048"/>
    <s v=""/>
    <n v="7.1689452999999048"/>
    <s v=""/>
    <n v="1"/>
  </r>
  <r>
    <x v="6"/>
    <n v="153.96154780000029"/>
    <s v=""/>
    <n v="153.96154780000029"/>
    <s v=""/>
    <n v="1"/>
  </r>
  <r>
    <x v="7"/>
    <n v="173.3814696999998"/>
    <s v=""/>
    <n v="173.3814696999998"/>
    <s v=""/>
    <n v="1"/>
  </r>
  <r>
    <x v="8"/>
    <n v="151.13012690000028"/>
    <s v=""/>
    <n v="151.13012690000028"/>
    <s v=""/>
    <n v="1"/>
  </r>
  <r>
    <x v="9"/>
    <n v="97.977783199999976"/>
    <s v=""/>
    <n v="97.977783199999976"/>
    <s v=""/>
    <n v="1"/>
  </r>
  <r>
    <x v="10"/>
    <n v="-109.98120119999976"/>
    <n v="-109.98120119999976"/>
    <s v=""/>
    <n v="1"/>
    <s v=""/>
  </r>
  <r>
    <x v="11"/>
    <n v="-110.95410159999983"/>
    <n v="-110.95410159999983"/>
    <s v=""/>
    <n v="1"/>
    <s v=""/>
  </r>
  <r>
    <x v="12"/>
    <n v="-31.374145499999941"/>
    <n v="-31.374145499999941"/>
    <s v=""/>
    <n v="1"/>
    <s v=""/>
  </r>
  <r>
    <x v="13"/>
    <n v="11.543701199999987"/>
    <s v=""/>
    <n v="11.543701199999987"/>
    <s v=""/>
    <n v="1"/>
  </r>
  <r>
    <x v="14"/>
    <n v="-67.626342799999975"/>
    <n v="-67.626342799999975"/>
    <s v=""/>
    <n v="1"/>
    <s v=""/>
  </r>
  <r>
    <x v="15"/>
    <n v="-188.71166999999991"/>
    <n v="-188.71166999999991"/>
    <s v=""/>
    <n v="1"/>
    <s v=""/>
  </r>
  <r>
    <x v="16"/>
    <n v="-231.04785149999998"/>
    <n v="-231.04785149999998"/>
    <s v=""/>
    <n v="1"/>
    <s v=""/>
  </r>
  <r>
    <x v="17"/>
    <n v="-241.04455559999997"/>
    <n v="-241.04455559999997"/>
    <s v=""/>
    <n v="1"/>
    <s v=""/>
  </r>
  <r>
    <x v="18"/>
    <n v="-87.562133800000083"/>
    <n v="-87.562133800000083"/>
    <s v=""/>
    <n v="1"/>
    <s v=""/>
  </r>
  <r>
    <x v="19"/>
    <n v="-50.516113299999915"/>
    <n v="-50.516113299999915"/>
    <s v=""/>
    <n v="1"/>
    <s v=""/>
  </r>
  <r>
    <x v="20"/>
    <n v="33.682128899999952"/>
    <s v=""/>
    <n v="33.682128899999952"/>
    <s v=""/>
    <n v="1"/>
  </r>
  <r>
    <x v="21"/>
    <n v="78.887207099999841"/>
    <s v=""/>
    <n v="78.887207099999841"/>
    <s v=""/>
    <n v="1"/>
  </r>
  <r>
    <x v="22"/>
    <n v="103.36340329999985"/>
    <s v=""/>
    <n v="103.36340329999985"/>
    <s v=""/>
    <n v="1"/>
  </r>
  <r>
    <x v="23"/>
    <n v="-13.715942399999904"/>
    <n v="-13.715942399999904"/>
    <s v=""/>
    <n v="1"/>
    <s v=""/>
  </r>
  <r>
    <x v="0"/>
    <n v="25.529174800000192"/>
    <s v=""/>
    <n v="25.529174800000192"/>
    <s v=""/>
    <n v="1"/>
  </r>
  <r>
    <x v="1"/>
    <n v="-147.30285649999996"/>
    <n v="-147.30285649999996"/>
    <s v=""/>
    <n v="1"/>
    <s v=""/>
  </r>
  <r>
    <x v="2"/>
    <n v="-133.4638672000001"/>
    <n v="-133.4638672000001"/>
    <s v=""/>
    <n v="1"/>
    <s v=""/>
  </r>
  <r>
    <x v="3"/>
    <n v="-24.975463900000022"/>
    <n v="-24.975463900000022"/>
    <s v=""/>
    <n v="1"/>
    <s v=""/>
  </r>
  <r>
    <x v="4"/>
    <n v="55.379638700000214"/>
    <s v=""/>
    <n v="55.379638700000214"/>
    <s v=""/>
    <n v="1"/>
  </r>
  <r>
    <x v="5"/>
    <n v="102.63989260000017"/>
    <s v=""/>
    <n v="102.63989260000017"/>
    <s v=""/>
    <n v="1"/>
  </r>
  <r>
    <x v="6"/>
    <n v="84.293945300000132"/>
    <s v=""/>
    <n v="84.293945300000132"/>
    <s v=""/>
    <n v="1"/>
  </r>
  <r>
    <x v="7"/>
    <n v="183.28247069999975"/>
    <s v=""/>
    <n v="183.28247069999975"/>
    <s v=""/>
    <n v="1"/>
  </r>
  <r>
    <x v="8"/>
    <n v="183.48413089999985"/>
    <s v=""/>
    <n v="183.48413089999985"/>
    <s v=""/>
    <n v="1"/>
  </r>
  <r>
    <x v="9"/>
    <n v="136.64184569999998"/>
    <s v=""/>
    <n v="136.64184569999998"/>
    <s v=""/>
    <n v="1"/>
  </r>
  <r>
    <x v="10"/>
    <n v="5.770019599999614"/>
    <s v=""/>
    <n v="5.770019599999614"/>
    <s v=""/>
    <n v="1"/>
  </r>
  <r>
    <x v="11"/>
    <n v="-17.706543000000011"/>
    <n v="-17.706543000000011"/>
    <s v=""/>
    <n v="1"/>
    <s v=""/>
  </r>
  <r>
    <x v="12"/>
    <n v="-28.222656300000153"/>
    <n v="-28.222656300000153"/>
    <s v=""/>
    <n v="1"/>
    <s v=""/>
  </r>
  <r>
    <x v="13"/>
    <n v="-159.14770509999994"/>
    <n v="-159.14770509999994"/>
    <s v=""/>
    <n v="1"/>
    <s v=""/>
  </r>
  <r>
    <x v="14"/>
    <n v="-158.10595699999999"/>
    <n v="-158.10595699999999"/>
    <s v=""/>
    <n v="1"/>
    <s v=""/>
  </r>
  <r>
    <x v="15"/>
    <n v="-52.063110400000141"/>
    <n v="-52.063110400000141"/>
    <s v=""/>
    <n v="1"/>
    <s v=""/>
  </r>
  <r>
    <x v="16"/>
    <n v="42.869628899999952"/>
    <s v=""/>
    <n v="42.869628899999952"/>
    <s v=""/>
    <n v="1"/>
  </r>
  <r>
    <x v="17"/>
    <n v="114.1065673999999"/>
    <s v=""/>
    <n v="114.1065673999999"/>
    <s v=""/>
    <n v="1"/>
  </r>
  <r>
    <x v="18"/>
    <n v="135.86132810000004"/>
    <s v=""/>
    <n v="135.86132810000004"/>
    <s v=""/>
    <n v="1"/>
  </r>
  <r>
    <x v="19"/>
    <n v="176.94750980000003"/>
    <s v=""/>
    <n v="176.94750980000003"/>
    <s v=""/>
    <n v="1"/>
  </r>
  <r>
    <x v="20"/>
    <n v="96.800170900000012"/>
    <s v=""/>
    <n v="96.800170900000012"/>
    <s v=""/>
    <n v="1"/>
  </r>
  <r>
    <x v="21"/>
    <n v="28.431274399999893"/>
    <s v=""/>
    <n v="28.431274399999893"/>
    <s v=""/>
    <n v="1"/>
  </r>
  <r>
    <x v="22"/>
    <n v="35.363159200000155"/>
    <s v=""/>
    <n v="35.363159200000155"/>
    <s v=""/>
    <n v="1"/>
  </r>
  <r>
    <x v="23"/>
    <n v="50.269043000000011"/>
    <s v=""/>
    <n v="50.269043000000011"/>
    <s v=""/>
    <n v="1"/>
  </r>
  <r>
    <x v="0"/>
    <n v="-44.029541000000108"/>
    <n v="-44.029541000000108"/>
    <s v=""/>
    <n v="1"/>
    <s v=""/>
  </r>
  <r>
    <x v="1"/>
    <n v="-195.60974120000014"/>
    <n v="-195.60974120000014"/>
    <s v=""/>
    <n v="1"/>
    <s v=""/>
  </r>
  <r>
    <x v="2"/>
    <n v="-255.44152830000007"/>
    <n v="-255.44152830000007"/>
    <s v=""/>
    <n v="1"/>
    <s v=""/>
  </r>
  <r>
    <x v="3"/>
    <n v="-295.03955079999992"/>
    <n v="-295.03955079999992"/>
    <s v=""/>
    <n v="1"/>
    <s v=""/>
  </r>
  <r>
    <x v="4"/>
    <n v="-305.72753909999983"/>
    <n v="-305.72753909999983"/>
    <s v=""/>
    <n v="1"/>
    <s v=""/>
  </r>
  <r>
    <x v="5"/>
    <n v="-238.95593269999972"/>
    <n v="-238.95593269999972"/>
    <s v=""/>
    <n v="1"/>
    <s v=""/>
  </r>
  <r>
    <x v="6"/>
    <n v="-164.80065920000015"/>
    <n v="-164.80065920000015"/>
    <s v=""/>
    <n v="1"/>
    <s v=""/>
  </r>
  <r>
    <x v="7"/>
    <n v="-130.30859370000007"/>
    <n v="-130.30859370000007"/>
    <s v=""/>
    <n v="1"/>
    <s v=""/>
  </r>
  <r>
    <x v="8"/>
    <n v="-115.97326659999999"/>
    <n v="-115.97326659999999"/>
    <s v=""/>
    <n v="1"/>
    <s v=""/>
  </r>
  <r>
    <x v="9"/>
    <n v="-204.21911629999977"/>
    <n v="-204.21911629999977"/>
    <s v=""/>
    <n v="1"/>
    <s v=""/>
  </r>
  <r>
    <x v="10"/>
    <n v="-196.35095210000009"/>
    <n v="-196.35095210000009"/>
    <s v=""/>
    <n v="1"/>
    <s v=""/>
  </r>
  <r>
    <x v="11"/>
    <n v="-100.19201659999999"/>
    <n v="-100.19201659999999"/>
    <s v=""/>
    <n v="1"/>
    <s v=""/>
  </r>
  <r>
    <x v="12"/>
    <n v="-72.168823200000134"/>
    <n v="-72.168823200000134"/>
    <s v=""/>
    <n v="1"/>
    <s v=""/>
  </r>
  <r>
    <x v="13"/>
    <n v="-85.58837890000018"/>
    <n v="-85.58837890000018"/>
    <s v=""/>
    <n v="1"/>
    <s v=""/>
  </r>
  <r>
    <x v="14"/>
    <n v="-41.699951099999907"/>
    <n v="-41.699951099999907"/>
    <s v=""/>
    <n v="1"/>
    <s v=""/>
  </r>
  <r>
    <x v="15"/>
    <n v="90.405761699999857"/>
    <s v=""/>
    <n v="90.405761699999857"/>
    <s v=""/>
    <n v="1"/>
  </r>
  <r>
    <x v="16"/>
    <n v="24.093383799999856"/>
    <s v=""/>
    <n v="24.093383799999856"/>
    <s v=""/>
    <n v="1"/>
  </r>
  <r>
    <x v="17"/>
    <n v="57.212280200000123"/>
    <s v=""/>
    <n v="57.212280200000123"/>
    <s v=""/>
    <n v="1"/>
  </r>
  <r>
    <x v="18"/>
    <n v="74.696044900000061"/>
    <s v=""/>
    <n v="74.696044900000061"/>
    <s v=""/>
    <n v="1"/>
  </r>
  <r>
    <x v="19"/>
    <n v="186.30065919999993"/>
    <s v=""/>
    <n v="186.30065919999993"/>
    <s v=""/>
    <n v="1"/>
  </r>
  <r>
    <x v="20"/>
    <n v="187.16296390000002"/>
    <s v=""/>
    <n v="187.16296390000002"/>
    <s v=""/>
    <n v="1"/>
  </r>
  <r>
    <x v="21"/>
    <n v="55.807373000000098"/>
    <s v=""/>
    <n v="55.807373000000098"/>
    <s v=""/>
    <n v="1"/>
  </r>
  <r>
    <x v="22"/>
    <n v="152.65405269999997"/>
    <s v=""/>
    <n v="152.65405269999997"/>
    <s v=""/>
    <n v="1"/>
  </r>
  <r>
    <x v="23"/>
    <n v="174.52819820000013"/>
    <s v=""/>
    <n v="174.52819820000013"/>
    <s v=""/>
    <n v="1"/>
  </r>
  <r>
    <x v="0"/>
    <n v="177.8623047000001"/>
    <s v=""/>
    <n v="177.8623047000001"/>
    <s v=""/>
    <n v="1"/>
  </r>
  <r>
    <x v="1"/>
    <n v="249.41638190000003"/>
    <s v=""/>
    <n v="249.41638190000003"/>
    <s v=""/>
    <n v="1"/>
  </r>
  <r>
    <x v="2"/>
    <n v="271.02038569999991"/>
    <s v=""/>
    <n v="271.02038569999991"/>
    <s v=""/>
    <n v="1"/>
  </r>
  <r>
    <x v="3"/>
    <n v="209.98852540000007"/>
    <s v=""/>
    <n v="209.98852540000007"/>
    <s v=""/>
    <n v="1"/>
  </r>
  <r>
    <x v="4"/>
    <n v="265.51147460000016"/>
    <s v=""/>
    <n v="265.51147460000016"/>
    <s v=""/>
    <n v="1"/>
  </r>
  <r>
    <x v="5"/>
    <n v="82.698364200000015"/>
    <s v=""/>
    <n v="82.698364200000015"/>
    <s v=""/>
    <n v="1"/>
  </r>
  <r>
    <x v="6"/>
    <n v="160.27490229999989"/>
    <s v=""/>
    <n v="160.27490229999989"/>
    <s v=""/>
    <n v="1"/>
  </r>
  <r>
    <x v="7"/>
    <n v="101.61157230000003"/>
    <s v=""/>
    <n v="101.61157230000003"/>
    <s v=""/>
    <n v="1"/>
  </r>
  <r>
    <x v="8"/>
    <n v="68.047851600000058"/>
    <s v=""/>
    <n v="68.047851600000058"/>
    <s v=""/>
    <n v="1"/>
  </r>
  <r>
    <x v="9"/>
    <n v="-0.48132329999998547"/>
    <n v="-0.48132329999998547"/>
    <s v=""/>
    <n v="1"/>
    <s v=""/>
  </r>
  <r>
    <x v="10"/>
    <n v="76.499511699999857"/>
    <s v=""/>
    <n v="76.499511699999857"/>
    <s v=""/>
    <n v="1"/>
  </r>
  <r>
    <x v="11"/>
    <n v="90.779541000000108"/>
    <s v=""/>
    <n v="90.779541000000108"/>
    <s v=""/>
    <n v="1"/>
  </r>
  <r>
    <x v="12"/>
    <n v="-9.6176757999999154"/>
    <n v="-9.6176757999999154"/>
    <s v=""/>
    <n v="1"/>
    <s v=""/>
  </r>
  <r>
    <x v="13"/>
    <n v="-10.421508799999856"/>
    <n v="-10.421508799999856"/>
    <s v=""/>
    <n v="1"/>
    <s v=""/>
  </r>
  <r>
    <x v="14"/>
    <n v="-116.90783690000012"/>
    <n v="-116.90783690000012"/>
    <s v=""/>
    <n v="1"/>
    <s v=""/>
  </r>
  <r>
    <x v="15"/>
    <n v="-65.070068400000082"/>
    <n v="-65.070068400000082"/>
    <s v=""/>
    <n v="1"/>
    <s v=""/>
  </r>
  <r>
    <x v="16"/>
    <n v="25.551147399999991"/>
    <s v=""/>
    <n v="25.551147399999991"/>
    <s v=""/>
    <n v="1"/>
  </r>
  <r>
    <x v="17"/>
    <n v="123.77233880000017"/>
    <s v=""/>
    <n v="123.77233880000017"/>
    <s v=""/>
    <n v="1"/>
  </r>
  <r>
    <x v="18"/>
    <n v="74.580322300000034"/>
    <s v=""/>
    <n v="74.580322300000034"/>
    <s v=""/>
    <n v="1"/>
  </r>
  <r>
    <x v="19"/>
    <n v="-0.1003418000000238"/>
    <n v="-0.1003418000000238"/>
    <s v=""/>
    <n v="1"/>
    <s v=""/>
  </r>
  <r>
    <x v="20"/>
    <n v="-21.151489200000015"/>
    <n v="-21.151489200000015"/>
    <s v=""/>
    <n v="1"/>
    <s v=""/>
  </r>
  <r>
    <x v="21"/>
    <n v="-64.316528300000073"/>
    <n v="-64.316528300000073"/>
    <s v=""/>
    <n v="1"/>
    <s v=""/>
  </r>
  <r>
    <x v="22"/>
    <n v="38.741943300000003"/>
    <s v=""/>
    <n v="38.741943300000003"/>
    <s v=""/>
    <n v="1"/>
  </r>
  <r>
    <x v="23"/>
    <n v="-66.695556699999997"/>
    <n v="-66.695556699999997"/>
    <s v=""/>
    <n v="1"/>
    <s v=""/>
  </r>
  <r>
    <x v="0"/>
    <n v="-43.000122099999999"/>
    <n v="-43.000122099999999"/>
    <s v=""/>
    <n v="1"/>
    <s v=""/>
  </r>
  <r>
    <x v="1"/>
    <n v="-179.54187009999987"/>
    <n v="-179.54187009999987"/>
    <s v=""/>
    <n v="1"/>
    <s v=""/>
  </r>
  <r>
    <x v="2"/>
    <n v="-35.871704099999988"/>
    <n v="-35.871704099999988"/>
    <s v=""/>
    <n v="1"/>
    <s v=""/>
  </r>
  <r>
    <x v="3"/>
    <n v="89.023071300000083"/>
    <s v=""/>
    <n v="89.023071300000083"/>
    <s v=""/>
    <n v="1"/>
  </r>
  <r>
    <x v="4"/>
    <n v="185.86914060000004"/>
    <s v=""/>
    <n v="185.86914060000004"/>
    <s v=""/>
    <n v="1"/>
  </r>
  <r>
    <x v="5"/>
    <n v="174.94067389999987"/>
    <s v=""/>
    <n v="174.94067389999987"/>
    <s v=""/>
    <n v="1"/>
  </r>
  <r>
    <x v="6"/>
    <n v="126.72119139999995"/>
    <s v=""/>
    <n v="126.72119139999995"/>
    <s v=""/>
    <n v="1"/>
  </r>
  <r>
    <x v="7"/>
    <n v="45.562011799999709"/>
    <s v=""/>
    <n v="45.562011799999709"/>
    <s v=""/>
    <n v="1"/>
  </r>
  <r>
    <x v="8"/>
    <n v="43.987793000000238"/>
    <s v=""/>
    <n v="43.987793000000238"/>
    <s v=""/>
    <n v="1"/>
  </r>
  <r>
    <x v="9"/>
    <n v="166.60095210000009"/>
    <s v=""/>
    <n v="166.60095210000009"/>
    <s v=""/>
    <n v="1"/>
  </r>
  <r>
    <x v="10"/>
    <n v="298.95117189999996"/>
    <s v=""/>
    <n v="298.95117189999996"/>
    <s v=""/>
    <n v="1"/>
  </r>
  <r>
    <x v="11"/>
    <n v="273.87597660000006"/>
    <s v=""/>
    <n v="273.87597660000006"/>
    <s v=""/>
    <n v="1"/>
  </r>
  <r>
    <x v="12"/>
    <n v="280.0703125"/>
    <s v=""/>
    <n v="280.0703125"/>
    <s v=""/>
    <n v="1"/>
  </r>
  <r>
    <x v="13"/>
    <n v="367.49670409999999"/>
    <s v=""/>
    <n v="367.49670409999999"/>
    <s v=""/>
    <n v="1"/>
  </r>
  <r>
    <x v="14"/>
    <n v="249.0231933"/>
    <s v=""/>
    <n v="249.0231933"/>
    <s v=""/>
    <n v="1"/>
  </r>
  <r>
    <x v="15"/>
    <n v="97.394287099999929"/>
    <s v=""/>
    <n v="97.394287099999929"/>
    <s v=""/>
    <n v="1"/>
  </r>
  <r>
    <x v="16"/>
    <n v="69.453002900000001"/>
    <s v=""/>
    <n v="69.453002900000001"/>
    <s v=""/>
    <n v="1"/>
  </r>
  <r>
    <x v="17"/>
    <n v="143.56616209999993"/>
    <s v=""/>
    <n v="143.56616209999993"/>
    <s v=""/>
    <n v="1"/>
  </r>
  <r>
    <x v="18"/>
    <n v="188.18017579999992"/>
    <s v=""/>
    <n v="188.18017579999992"/>
    <s v=""/>
    <n v="1"/>
  </r>
  <r>
    <x v="19"/>
    <n v="220.48913579999999"/>
    <s v=""/>
    <n v="220.48913579999999"/>
    <s v=""/>
    <n v="1"/>
  </r>
  <r>
    <x v="20"/>
    <n v="204.29870599999981"/>
    <s v=""/>
    <n v="204.29870599999981"/>
    <s v=""/>
    <n v="1"/>
  </r>
  <r>
    <x v="21"/>
    <n v="198.53576659999999"/>
    <s v=""/>
    <n v="198.53576659999999"/>
    <s v=""/>
    <n v="1"/>
  </r>
  <r>
    <x v="22"/>
    <n v="167.68469240000013"/>
    <s v=""/>
    <n v="167.68469240000013"/>
    <s v=""/>
    <n v="1"/>
  </r>
  <r>
    <x v="23"/>
    <n v="156.99353029999997"/>
    <s v=""/>
    <n v="156.99353029999997"/>
    <s v=""/>
    <n v="1"/>
  </r>
  <r>
    <x v="0"/>
    <n v="114.52307130000008"/>
    <s v=""/>
    <n v="114.52307130000008"/>
    <s v=""/>
    <n v="1"/>
  </r>
  <r>
    <x v="1"/>
    <n v="140.28649900000005"/>
    <s v=""/>
    <n v="140.28649900000005"/>
    <s v=""/>
    <n v="1"/>
  </r>
  <r>
    <x v="2"/>
    <n v="90.815063399999872"/>
    <s v=""/>
    <n v="90.815063399999872"/>
    <s v=""/>
    <n v="1"/>
  </r>
  <r>
    <x v="3"/>
    <n v="9.2746581999999762"/>
    <s v=""/>
    <n v="9.2746581999999762"/>
    <s v=""/>
    <n v="1"/>
  </r>
  <r>
    <x v="4"/>
    <n v="-37.254516599999988"/>
    <n v="-37.254516599999988"/>
    <s v=""/>
    <n v="1"/>
    <s v=""/>
  </r>
  <r>
    <x v="5"/>
    <n v="-24.432861300000013"/>
    <n v="-24.432861300000013"/>
    <s v=""/>
    <n v="1"/>
    <s v=""/>
  </r>
  <r>
    <x v="6"/>
    <n v="-38.828369099999918"/>
    <n v="-38.828369099999918"/>
    <s v=""/>
    <n v="1"/>
    <s v=""/>
  </r>
  <r>
    <x v="7"/>
    <n v="-15.563232499999913"/>
    <n v="-15.563232499999913"/>
    <s v=""/>
    <n v="1"/>
    <s v=""/>
  </r>
  <r>
    <x v="8"/>
    <n v="6.4743651999999656"/>
    <s v=""/>
    <n v="6.4743651999999656"/>
    <s v=""/>
    <n v="1"/>
  </r>
  <r>
    <x v="9"/>
    <n v="91.134643600000118"/>
    <s v=""/>
    <n v="91.134643600000118"/>
    <s v=""/>
    <n v="1"/>
  </r>
  <r>
    <x v="10"/>
    <n v="100.6877442"/>
    <s v=""/>
    <n v="100.6877442"/>
    <s v=""/>
    <n v="1"/>
  </r>
  <r>
    <x v="11"/>
    <n v="116.72607419999986"/>
    <s v=""/>
    <n v="116.72607419999986"/>
    <s v=""/>
    <n v="1"/>
  </r>
  <r>
    <x v="12"/>
    <n v="68.787231499999962"/>
    <s v=""/>
    <n v="68.787231499999962"/>
    <s v=""/>
    <n v="1"/>
  </r>
  <r>
    <x v="13"/>
    <n v="26.856567399999904"/>
    <s v=""/>
    <n v="26.856567399999904"/>
    <s v=""/>
    <n v="1"/>
  </r>
  <r>
    <x v="14"/>
    <n v="102.20214839999994"/>
    <s v=""/>
    <n v="102.20214839999994"/>
    <s v=""/>
    <n v="1"/>
  </r>
  <r>
    <x v="15"/>
    <n v="149.88342290000014"/>
    <s v=""/>
    <n v="149.88342290000014"/>
    <s v=""/>
    <n v="1"/>
  </r>
  <r>
    <x v="16"/>
    <n v="101.87060550000001"/>
    <s v=""/>
    <n v="101.87060550000001"/>
    <s v=""/>
    <n v="1"/>
  </r>
  <r>
    <x v="17"/>
    <n v="86.413207999999941"/>
    <s v=""/>
    <n v="86.413207999999941"/>
    <s v=""/>
    <n v="1"/>
  </r>
  <r>
    <x v="18"/>
    <n v="119.63732909999999"/>
    <s v=""/>
    <n v="119.63732909999999"/>
    <s v=""/>
    <n v="1"/>
  </r>
  <r>
    <x v="19"/>
    <n v="156.73547369999983"/>
    <s v=""/>
    <n v="156.73547369999983"/>
    <s v=""/>
    <n v="1"/>
  </r>
  <r>
    <x v="20"/>
    <n v="46.968872099999999"/>
    <s v=""/>
    <n v="46.968872099999999"/>
    <s v=""/>
    <n v="1"/>
  </r>
  <r>
    <x v="21"/>
    <n v="116.72509769999988"/>
    <s v=""/>
    <n v="116.72509769999988"/>
    <s v=""/>
    <n v="1"/>
  </r>
  <r>
    <x v="22"/>
    <n v="134.5223388999998"/>
    <s v=""/>
    <n v="134.5223388999998"/>
    <s v=""/>
    <n v="1"/>
  </r>
  <r>
    <x v="23"/>
    <n v="131.65039059999981"/>
    <s v=""/>
    <n v="131.65039059999981"/>
    <s v=""/>
    <n v="1"/>
  </r>
  <r>
    <x v="0"/>
    <n v="79.012573299999985"/>
    <s v=""/>
    <n v="79.012573299999985"/>
    <s v=""/>
    <n v="1"/>
  </r>
  <r>
    <x v="1"/>
    <n v="47.493286099999978"/>
    <s v=""/>
    <n v="47.493286099999978"/>
    <s v=""/>
    <n v="1"/>
  </r>
  <r>
    <x v="2"/>
    <n v="135.34118650000005"/>
    <s v=""/>
    <n v="135.34118650000005"/>
    <s v=""/>
    <n v="1"/>
  </r>
  <r>
    <x v="3"/>
    <n v="118.00549309999997"/>
    <s v=""/>
    <n v="118.00549309999997"/>
    <s v=""/>
    <n v="1"/>
  </r>
  <r>
    <x v="4"/>
    <n v="112.42089850000002"/>
    <s v=""/>
    <n v="112.42089850000002"/>
    <s v=""/>
    <n v="1"/>
  </r>
  <r>
    <x v="5"/>
    <n v="136.96520989999999"/>
    <s v=""/>
    <n v="136.96520989999999"/>
    <s v=""/>
    <n v="1"/>
  </r>
  <r>
    <x v="6"/>
    <n v="122.70275879999986"/>
    <s v=""/>
    <n v="122.70275879999986"/>
    <s v=""/>
    <n v="1"/>
  </r>
  <r>
    <x v="7"/>
    <n v="-35.402343700000074"/>
    <n v="-35.402343700000074"/>
    <s v=""/>
    <n v="1"/>
    <s v=""/>
  </r>
  <r>
    <x v="8"/>
    <n v="21.286132799999905"/>
    <s v=""/>
    <n v="21.286132799999905"/>
    <s v=""/>
    <n v="1"/>
  </r>
  <r>
    <x v="9"/>
    <n v="89.961547899999914"/>
    <s v=""/>
    <n v="89.961547899999914"/>
    <s v=""/>
    <n v="1"/>
  </r>
  <r>
    <x v="10"/>
    <n v="95.183471699999927"/>
    <s v=""/>
    <n v="95.183471699999927"/>
    <s v=""/>
    <n v="1"/>
  </r>
  <r>
    <x v="11"/>
    <n v="101.43322750000016"/>
    <s v=""/>
    <n v="101.43322750000016"/>
    <s v=""/>
    <n v="1"/>
  </r>
  <r>
    <x v="12"/>
    <n v="62.590942300000052"/>
    <s v=""/>
    <n v="62.590942300000052"/>
    <s v=""/>
    <n v="1"/>
  </r>
  <r>
    <x v="13"/>
    <n v="45.982544000000189"/>
    <s v=""/>
    <n v="45.982544000000189"/>
    <s v=""/>
    <n v="1"/>
  </r>
  <r>
    <x v="14"/>
    <n v="68.224609399999963"/>
    <s v=""/>
    <n v="68.224609399999963"/>
    <s v=""/>
    <n v="1"/>
  </r>
  <r>
    <x v="15"/>
    <n v="81.920898399999942"/>
    <s v=""/>
    <n v="81.920898399999942"/>
    <s v=""/>
    <n v="1"/>
  </r>
  <r>
    <x v="16"/>
    <n v="50.411743200000046"/>
    <s v=""/>
    <n v="50.411743200000046"/>
    <s v=""/>
    <n v="1"/>
  </r>
  <r>
    <x v="17"/>
    <n v="10.293457099999841"/>
    <s v=""/>
    <n v="10.293457099999841"/>
    <s v=""/>
    <n v="1"/>
  </r>
  <r>
    <x v="18"/>
    <n v="24.803100600000107"/>
    <s v=""/>
    <n v="24.803100600000107"/>
    <s v=""/>
    <n v="1"/>
  </r>
  <r>
    <x v="19"/>
    <n v="30.591064499999902"/>
    <s v=""/>
    <n v="30.591064499999902"/>
    <s v=""/>
    <n v="1"/>
  </r>
  <r>
    <x v="20"/>
    <n v="27.188476600000058"/>
    <s v=""/>
    <n v="27.188476600000058"/>
    <s v=""/>
    <n v="1"/>
  </r>
  <r>
    <x v="21"/>
    <n v="21.951415999999881"/>
    <s v=""/>
    <n v="21.951415999999881"/>
    <s v=""/>
    <n v="1"/>
  </r>
  <r>
    <x v="22"/>
    <n v="20.822021499999892"/>
    <s v=""/>
    <n v="20.822021499999892"/>
    <s v=""/>
    <n v="1"/>
  </r>
  <r>
    <x v="23"/>
    <n v="-122.67492670000001"/>
    <n v="-122.67492670000001"/>
    <s v=""/>
    <n v="1"/>
    <s v=""/>
  </r>
  <r>
    <x v="0"/>
    <n v="-102.00305180000009"/>
    <n v="-102.00305180000009"/>
    <s v=""/>
    <n v="1"/>
    <s v=""/>
  </r>
  <r>
    <x v="1"/>
    <n v="135.42602539999984"/>
    <s v=""/>
    <n v="135.42602539999984"/>
    <s v=""/>
    <n v="1"/>
  </r>
  <r>
    <x v="2"/>
    <n v="92.126708999999892"/>
    <s v=""/>
    <n v="92.126708999999892"/>
    <s v=""/>
    <n v="1"/>
  </r>
  <r>
    <x v="3"/>
    <n v="225.21533209999984"/>
    <s v=""/>
    <n v="225.21533209999984"/>
    <s v=""/>
    <n v="1"/>
  </r>
  <r>
    <x v="4"/>
    <n v="202.13977049999994"/>
    <s v=""/>
    <n v="202.13977049999994"/>
    <s v=""/>
    <n v="1"/>
  </r>
  <r>
    <x v="5"/>
    <n v="159.59265140000002"/>
    <s v=""/>
    <n v="159.59265140000002"/>
    <s v=""/>
    <n v="1"/>
  </r>
  <r>
    <x v="6"/>
    <n v="169.41052239999999"/>
    <s v=""/>
    <n v="169.41052239999999"/>
    <s v=""/>
    <n v="1"/>
  </r>
  <r>
    <x v="7"/>
    <n v="100.37731939999981"/>
    <s v=""/>
    <n v="100.37731939999981"/>
    <s v=""/>
    <n v="1"/>
  </r>
  <r>
    <x v="8"/>
    <n v="37.846191399999952"/>
    <s v=""/>
    <n v="37.846191399999952"/>
    <s v=""/>
    <n v="1"/>
  </r>
  <r>
    <x v="9"/>
    <n v="39.115112300000192"/>
    <s v=""/>
    <n v="39.115112300000192"/>
    <s v=""/>
    <n v="1"/>
  </r>
  <r>
    <x v="10"/>
    <n v="-8.4432372999999643"/>
    <n v="-8.4432372999999643"/>
    <s v=""/>
    <n v="1"/>
    <s v=""/>
  </r>
  <r>
    <x v="11"/>
    <n v="-61.947631800000181"/>
    <n v="-61.947631800000181"/>
    <s v=""/>
    <n v="1"/>
    <s v=""/>
  </r>
  <r>
    <x v="12"/>
    <n v="-123.22399900000005"/>
    <n v="-123.22399900000005"/>
    <s v=""/>
    <n v="1"/>
    <s v=""/>
  </r>
  <r>
    <x v="13"/>
    <n v="-167.9558105000001"/>
    <n v="-167.9558105000001"/>
    <s v=""/>
    <n v="1"/>
    <s v=""/>
  </r>
  <r>
    <x v="14"/>
    <n v="-215.94909669999993"/>
    <n v="-215.94909669999993"/>
    <s v=""/>
    <n v="1"/>
    <s v=""/>
  </r>
  <r>
    <x v="15"/>
    <n v="-217.14880369999992"/>
    <n v="-217.14880369999992"/>
    <s v=""/>
    <n v="1"/>
    <s v=""/>
  </r>
  <r>
    <x v="16"/>
    <n v="-138.4892577999999"/>
    <n v="-138.4892577999999"/>
    <s v=""/>
    <n v="1"/>
    <s v=""/>
  </r>
  <r>
    <x v="17"/>
    <n v="-96.646362299999964"/>
    <n v="-96.646362299999964"/>
    <s v=""/>
    <n v="1"/>
    <s v=""/>
  </r>
  <r>
    <x v="18"/>
    <n v="-60.057861399999865"/>
    <n v="-60.057861399999865"/>
    <s v=""/>
    <n v="1"/>
    <s v=""/>
  </r>
  <r>
    <x v="19"/>
    <n v="-72.019409200000155"/>
    <n v="-72.019409200000155"/>
    <s v=""/>
    <n v="1"/>
    <s v=""/>
  </r>
  <r>
    <x v="20"/>
    <n v="-137.06396479999989"/>
    <n v="-137.06396479999989"/>
    <s v=""/>
    <n v="1"/>
    <s v=""/>
  </r>
  <r>
    <x v="21"/>
    <n v="-140.65026859999989"/>
    <n v="-140.65026859999989"/>
    <s v=""/>
    <n v="1"/>
    <s v=""/>
  </r>
  <r>
    <x v="22"/>
    <n v="-122.71508790000007"/>
    <n v="-122.71508790000007"/>
    <s v=""/>
    <n v="1"/>
    <s v=""/>
  </r>
  <r>
    <x v="23"/>
    <n v="-143.62268070000005"/>
    <n v="-143.62268070000005"/>
    <s v=""/>
    <n v="1"/>
    <s v=""/>
  </r>
  <r>
    <x v="0"/>
    <n v="-193.65209959999993"/>
    <n v="-193.65209959999993"/>
    <s v=""/>
    <n v="1"/>
    <s v=""/>
  </r>
  <r>
    <x v="1"/>
    <n v="-212.20495610000012"/>
    <n v="-212.20495610000012"/>
    <s v=""/>
    <n v="1"/>
    <s v=""/>
  </r>
  <r>
    <x v="2"/>
    <n v="-246.72583000000009"/>
    <n v="-246.72583000000009"/>
    <s v=""/>
    <n v="1"/>
    <s v=""/>
  </r>
  <r>
    <x v="3"/>
    <n v="-273.33801270000004"/>
    <n v="-273.33801270000004"/>
    <s v=""/>
    <n v="1"/>
    <s v=""/>
  </r>
  <r>
    <x v="4"/>
    <n v="-237.11621089999994"/>
    <n v="-237.11621089999994"/>
    <s v=""/>
    <n v="1"/>
    <s v=""/>
  </r>
  <r>
    <x v="5"/>
    <n v="-253.13879399999996"/>
    <n v="-253.13879399999996"/>
    <s v=""/>
    <n v="1"/>
    <s v=""/>
  </r>
  <r>
    <x v="6"/>
    <n v="-226.07397459999993"/>
    <n v="-226.07397459999993"/>
    <s v=""/>
    <n v="1"/>
    <s v=""/>
  </r>
  <r>
    <x v="7"/>
    <n v="-169.3643798999999"/>
    <n v="-169.3643798999999"/>
    <s v=""/>
    <n v="1"/>
    <s v=""/>
  </r>
  <r>
    <x v="8"/>
    <n v="-95.152343700000074"/>
    <n v="-95.152343700000074"/>
    <s v=""/>
    <n v="1"/>
    <s v=""/>
  </r>
  <r>
    <x v="9"/>
    <n v="-95.057250999999951"/>
    <n v="-95.057250999999951"/>
    <s v=""/>
    <n v="1"/>
    <s v=""/>
  </r>
  <r>
    <x v="10"/>
    <n v="-156.28271479999989"/>
    <n v="-156.28271479999989"/>
    <s v=""/>
    <n v="1"/>
    <s v=""/>
  </r>
  <r>
    <x v="11"/>
    <n v="-200.06152339999994"/>
    <n v="-200.06152339999994"/>
    <s v=""/>
    <n v="1"/>
    <s v=""/>
  </r>
  <r>
    <x v="12"/>
    <n v="-179.60778810000011"/>
    <n v="-179.60778810000011"/>
    <s v=""/>
    <n v="1"/>
    <s v=""/>
  </r>
  <r>
    <x v="13"/>
    <n v="-222.16333009999994"/>
    <n v="-222.16333009999994"/>
    <s v=""/>
    <n v="1"/>
    <s v=""/>
  </r>
  <r>
    <x v="14"/>
    <n v="-273.42578129999993"/>
    <n v="-273.42578129999993"/>
    <s v=""/>
    <n v="1"/>
    <s v=""/>
  </r>
  <r>
    <x v="15"/>
    <n v="-232.1300048999999"/>
    <n v="-232.1300048999999"/>
    <s v=""/>
    <n v="1"/>
    <s v=""/>
  </r>
  <r>
    <x v="16"/>
    <n v="-199.45642089999978"/>
    <n v="-199.45642089999978"/>
    <s v=""/>
    <n v="1"/>
    <s v=""/>
  </r>
  <r>
    <x v="17"/>
    <n v="-203.47277839999992"/>
    <n v="-203.47277839999992"/>
    <s v=""/>
    <n v="1"/>
    <s v=""/>
  </r>
  <r>
    <x v="18"/>
    <n v="-191.88525389999995"/>
    <n v="-191.88525389999995"/>
    <s v=""/>
    <n v="1"/>
    <s v=""/>
  </r>
  <r>
    <x v="19"/>
    <n v="-164.87219240000013"/>
    <n v="-164.87219240000013"/>
    <s v=""/>
    <n v="1"/>
    <s v=""/>
  </r>
  <r>
    <x v="20"/>
    <n v="-109.421875"/>
    <n v="-109.421875"/>
    <s v=""/>
    <n v="1"/>
    <s v=""/>
  </r>
  <r>
    <x v="21"/>
    <n v="-98.782226599999831"/>
    <n v="-98.782226599999831"/>
    <s v=""/>
    <n v="1"/>
    <s v=""/>
  </r>
  <r>
    <x v="22"/>
    <n v="-152.38952629999994"/>
    <n v="-152.38952629999994"/>
    <s v=""/>
    <n v="1"/>
    <s v=""/>
  </r>
  <r>
    <x v="23"/>
    <n v="-177.60180659999992"/>
    <n v="-177.60180659999992"/>
    <s v=""/>
    <n v="1"/>
    <s v=""/>
  </r>
  <r>
    <x v="0"/>
    <n v="-97.169555700000046"/>
    <n v="-97.169555700000046"/>
    <s v=""/>
    <n v="1"/>
    <s v=""/>
  </r>
  <r>
    <x v="1"/>
    <n v="23.554809599999999"/>
    <s v=""/>
    <n v="23.554809599999999"/>
    <s v=""/>
    <n v="1"/>
  </r>
  <r>
    <x v="2"/>
    <n v="2.9522705000001679"/>
    <s v=""/>
    <n v="2.9522705000001679"/>
    <s v=""/>
    <n v="1"/>
  </r>
  <r>
    <x v="3"/>
    <n v="-90.125732399999833"/>
    <n v="-90.125732399999833"/>
    <s v=""/>
    <n v="1"/>
    <s v=""/>
  </r>
  <r>
    <x v="4"/>
    <n v="-275.96301270000004"/>
    <n v="-275.96301270000004"/>
    <s v=""/>
    <n v="1"/>
    <s v=""/>
  </r>
  <r>
    <x v="5"/>
    <n v="-341.06591800000001"/>
    <n v="-341.06591800000001"/>
    <s v=""/>
    <n v="1"/>
    <s v=""/>
  </r>
  <r>
    <x v="6"/>
    <n v="-399.57482909999999"/>
    <n v="-399.57482909999999"/>
    <s v=""/>
    <n v="1"/>
    <s v=""/>
  </r>
  <r>
    <x v="7"/>
    <n v="-130.97106930000018"/>
    <n v="-130.97106930000018"/>
    <s v=""/>
    <n v="1"/>
    <s v=""/>
  </r>
  <r>
    <x v="8"/>
    <n v="-131.86840819999998"/>
    <n v="-131.86840819999998"/>
    <s v=""/>
    <n v="1"/>
    <s v=""/>
  </r>
  <r>
    <x v="9"/>
    <n v="-210.69213869999999"/>
    <n v="-210.69213869999999"/>
    <s v=""/>
    <n v="1"/>
    <s v=""/>
  </r>
  <r>
    <x v="10"/>
    <n v="-104.80664060000004"/>
    <n v="-104.80664060000004"/>
    <s v=""/>
    <n v="1"/>
    <s v=""/>
  </r>
  <r>
    <x v="11"/>
    <n v="-117.02697749999993"/>
    <n v="-117.02697749999993"/>
    <s v=""/>
    <n v="1"/>
    <s v=""/>
  </r>
  <r>
    <x v="12"/>
    <n v="-104.36352540000007"/>
    <n v="-104.36352540000007"/>
    <s v=""/>
    <n v="1"/>
    <s v=""/>
  </r>
  <r>
    <x v="13"/>
    <n v="-110.89624019999997"/>
    <n v="-110.89624019999997"/>
    <s v=""/>
    <n v="1"/>
    <s v=""/>
  </r>
  <r>
    <x v="14"/>
    <n v="-87.544433600000048"/>
    <n v="-87.544433600000048"/>
    <s v=""/>
    <n v="1"/>
    <s v=""/>
  </r>
  <r>
    <x v="15"/>
    <n v="-61.236938499999951"/>
    <n v="-61.236938499999951"/>
    <s v=""/>
    <n v="1"/>
    <s v=""/>
  </r>
  <r>
    <x v="16"/>
    <n v="-46.070068300000003"/>
    <n v="-46.070068300000003"/>
    <s v=""/>
    <n v="1"/>
    <s v=""/>
  </r>
  <r>
    <x v="17"/>
    <n v="5.2166747999999643"/>
    <s v=""/>
    <n v="5.2166747999999643"/>
    <s v=""/>
    <n v="1"/>
  </r>
  <r>
    <x v="18"/>
    <n v="-14.040771499999892"/>
    <n v="-14.040771499999892"/>
    <s v=""/>
    <n v="1"/>
    <s v=""/>
  </r>
  <r>
    <x v="19"/>
    <n v="-9.9818116000001282"/>
    <n v="-9.9818116000001282"/>
    <s v=""/>
    <n v="1"/>
    <s v=""/>
  </r>
  <r>
    <x v="20"/>
    <n v="-19.177368100000194"/>
    <n v="-19.177368100000194"/>
    <s v=""/>
    <n v="1"/>
    <s v=""/>
  </r>
  <r>
    <x v="21"/>
    <n v="-72.394287099999929"/>
    <n v="-72.394287099999929"/>
    <s v=""/>
    <n v="1"/>
    <s v=""/>
  </r>
  <r>
    <x v="22"/>
    <n v="-17.410766600000215"/>
    <n v="-17.410766600000215"/>
    <s v=""/>
    <n v="1"/>
    <s v=""/>
  </r>
  <r>
    <x v="23"/>
    <n v="-0.34802250000007007"/>
    <n v="-0.34802250000007007"/>
    <s v=""/>
    <n v="1"/>
    <s v=""/>
  </r>
  <r>
    <x v="0"/>
    <n v="127.06909180000002"/>
    <s v=""/>
    <n v="127.06909180000002"/>
    <s v=""/>
    <n v="1"/>
  </r>
  <r>
    <x v="1"/>
    <n v="142.17926024999997"/>
    <s v=""/>
    <n v="142.17926024999997"/>
    <s v=""/>
    <n v="1"/>
  </r>
  <r>
    <x v="2"/>
    <n v="188.52856447000011"/>
    <s v=""/>
    <n v="188.52856447000011"/>
    <s v=""/>
    <n v="1"/>
  </r>
  <r>
    <x v="3"/>
    <n v="83.590698299999985"/>
    <s v=""/>
    <n v="83.590698299999985"/>
    <s v=""/>
    <n v="1"/>
  </r>
  <r>
    <x v="4"/>
    <n v="79.017700199999808"/>
    <s v=""/>
    <n v="79.017700199999808"/>
    <s v=""/>
    <n v="1"/>
  </r>
  <r>
    <x v="5"/>
    <n v="-5.7525634999999511"/>
    <n v="-5.7525634999999511"/>
    <s v=""/>
    <n v="1"/>
    <s v=""/>
  </r>
  <r>
    <x v="6"/>
    <n v="94.220092700000123"/>
    <s v=""/>
    <n v="94.220092700000123"/>
    <s v=""/>
    <n v="1"/>
  </r>
  <r>
    <x v="7"/>
    <n v="242.56860350000011"/>
    <s v=""/>
    <n v="242.56860350000011"/>
    <s v=""/>
    <n v="1"/>
  </r>
  <r>
    <x v="8"/>
    <n v="388.00915529999997"/>
    <s v=""/>
    <n v="388.00915529999997"/>
    <s v=""/>
    <n v="1"/>
  </r>
  <r>
    <x v="9"/>
    <n v="456.34509279999997"/>
    <s v=""/>
    <n v="456.34509279999997"/>
    <s v=""/>
    <n v="1"/>
  </r>
  <r>
    <x v="10"/>
    <n v="426.07238770000004"/>
    <s v=""/>
    <n v="426.07238770000004"/>
    <s v=""/>
    <n v="1"/>
  </r>
  <r>
    <x v="11"/>
    <n v="400.89270020000004"/>
    <s v=""/>
    <n v="400.89270020000004"/>
    <s v=""/>
    <n v="1"/>
  </r>
  <r>
    <x v="12"/>
    <n v="296.17651369999999"/>
    <s v=""/>
    <n v="296.17651369999999"/>
    <s v=""/>
    <n v="1"/>
  </r>
  <r>
    <x v="13"/>
    <n v="229.07934569999998"/>
    <s v=""/>
    <n v="229.07934569999998"/>
    <s v=""/>
    <n v="1"/>
  </r>
  <r>
    <x v="14"/>
    <n v="157.37121580000007"/>
    <s v=""/>
    <n v="157.37121580000007"/>
    <s v=""/>
    <n v="1"/>
  </r>
  <r>
    <x v="15"/>
    <n v="5.4261475000000701"/>
    <s v=""/>
    <n v="5.4261475000000701"/>
    <s v=""/>
    <n v="1"/>
  </r>
  <r>
    <x v="16"/>
    <n v="-69.612670900000012"/>
    <n v="-69.612670900000012"/>
    <s v=""/>
    <n v="1"/>
    <s v=""/>
  </r>
  <r>
    <x v="17"/>
    <n v="101.99938970000017"/>
    <s v=""/>
    <n v="101.99938970000017"/>
    <s v=""/>
    <n v="1"/>
  </r>
  <r>
    <x v="18"/>
    <n v="238.22607429999994"/>
    <s v=""/>
    <n v="238.22607429999994"/>
    <s v=""/>
    <n v="1"/>
  </r>
  <r>
    <x v="19"/>
    <n v="281.90551749999986"/>
    <s v=""/>
    <n v="281.90551749999986"/>
    <s v=""/>
    <n v="1"/>
  </r>
  <r>
    <x v="20"/>
    <n v="317.55102540000007"/>
    <s v=""/>
    <n v="317.55102540000007"/>
    <s v=""/>
    <n v="1"/>
  </r>
  <r>
    <x v="21"/>
    <n v="238.30615239999997"/>
    <s v=""/>
    <n v="238.30615239999997"/>
    <s v=""/>
    <n v="1"/>
  </r>
  <r>
    <x v="22"/>
    <n v="151.01281730000005"/>
    <s v=""/>
    <n v="151.01281730000005"/>
    <s v=""/>
    <n v="1"/>
  </r>
  <r>
    <x v="23"/>
    <n v="62.119873000000098"/>
    <s v=""/>
    <n v="62.119873000000098"/>
    <s v=""/>
    <n v="1"/>
  </r>
  <r>
    <x v="24"/>
    <n v="71.395141599999988"/>
    <s v=""/>
    <n v="71.395141599999988"/>
    <s v=""/>
    <n v="1"/>
  </r>
  <r>
    <x v="25"/>
    <n v="71.321777300000122"/>
    <s v=""/>
    <n v="71.321777300000122"/>
    <s v="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99.12084969999978"/>
    <n v="-199.12084969999978"/>
    <s v=""/>
    <n v="1"/>
    <s v=""/>
  </r>
  <r>
    <x v="1"/>
    <n v="-208.67529299999978"/>
    <n v="-208.67529299999978"/>
    <s v=""/>
    <n v="1"/>
    <s v=""/>
  </r>
  <r>
    <x v="2"/>
    <n v="-194.40625"/>
    <n v="-194.40625"/>
    <s v=""/>
    <n v="1"/>
    <s v=""/>
  </r>
  <r>
    <x v="3"/>
    <n v="-39.903076200000214"/>
    <n v="-39.903076200000214"/>
    <s v=""/>
    <n v="1"/>
    <s v=""/>
  </r>
  <r>
    <x v="4"/>
    <n v="-26.324951199999759"/>
    <n v="-26.324951199999759"/>
    <s v=""/>
    <n v="1"/>
    <s v=""/>
  </r>
  <r>
    <x v="5"/>
    <n v="39.651123000000098"/>
    <s v=""/>
    <n v="39.651123000000098"/>
    <s v=""/>
    <n v="1"/>
  </r>
  <r>
    <x v="6"/>
    <n v="116.30224610000005"/>
    <s v=""/>
    <n v="116.30224610000005"/>
    <s v=""/>
    <n v="1"/>
  </r>
  <r>
    <x v="7"/>
    <n v="153.58666990000029"/>
    <s v=""/>
    <n v="153.58666990000029"/>
    <s v=""/>
    <n v="1"/>
  </r>
  <r>
    <x v="8"/>
    <n v="134.37524410000015"/>
    <s v=""/>
    <n v="134.37524410000015"/>
    <s v=""/>
    <n v="1"/>
  </r>
  <r>
    <x v="9"/>
    <n v="-25.88793940000005"/>
    <n v="-25.88793940000005"/>
    <s v=""/>
    <n v="1"/>
    <s v=""/>
  </r>
  <r>
    <x v="10"/>
    <n v="-154.94848630000024"/>
    <n v="-154.94848630000024"/>
    <s v=""/>
    <n v="1"/>
    <s v=""/>
  </r>
  <r>
    <x v="11"/>
    <n v="-401.7814942"/>
    <n v="-401.7814942"/>
    <s v=""/>
    <n v="1"/>
    <s v=""/>
  </r>
  <r>
    <x v="12"/>
    <n v="-416.00830080000014"/>
    <n v="-416.00830080000014"/>
    <s v=""/>
    <n v="1"/>
    <s v=""/>
  </r>
  <r>
    <x v="13"/>
    <n v="-359.90625"/>
    <n v="-359.90625"/>
    <s v=""/>
    <n v="1"/>
    <s v=""/>
  </r>
  <r>
    <x v="14"/>
    <n v="-254.61303709999993"/>
    <n v="-254.61303709999993"/>
    <s v=""/>
    <n v="1"/>
    <s v=""/>
  </r>
  <r>
    <x v="15"/>
    <n v="-194.10034180000002"/>
    <n v="-194.10034180000002"/>
    <s v=""/>
    <n v="1"/>
    <s v=""/>
  </r>
  <r>
    <x v="16"/>
    <n v="-175.49023439999974"/>
    <n v="-175.49023439999974"/>
    <s v=""/>
    <n v="1"/>
    <s v=""/>
  </r>
  <r>
    <x v="17"/>
    <n v="-86.879638699999759"/>
    <n v="-86.879638699999759"/>
    <s v=""/>
    <n v="1"/>
    <s v=""/>
  </r>
  <r>
    <x v="18"/>
    <n v="-42.396484300000338"/>
    <n v="-42.396484300000338"/>
    <s v=""/>
    <n v="1"/>
    <s v=""/>
  </r>
  <r>
    <x v="19"/>
    <n v="-31.6796875"/>
    <n v="-31.6796875"/>
    <s v=""/>
    <n v="1"/>
    <s v=""/>
  </r>
  <r>
    <x v="20"/>
    <n v="-47.5390625"/>
    <n v="-47.5390625"/>
    <s v=""/>
    <n v="1"/>
    <s v=""/>
  </r>
  <r>
    <x v="21"/>
    <n v="-84.671630800000003"/>
    <n v="-84.671630800000003"/>
    <s v=""/>
    <n v="1"/>
    <s v=""/>
  </r>
  <r>
    <x v="22"/>
    <n v="-43.250244199999997"/>
    <n v="-43.250244199999997"/>
    <s v=""/>
    <n v="1"/>
    <s v=""/>
  </r>
  <r>
    <x v="23"/>
    <n v="-95.884277300000122"/>
    <n v="-95.884277300000122"/>
    <s v=""/>
    <n v="1"/>
    <s v=""/>
  </r>
  <r>
    <x v="0"/>
    <n v="-189.17504880000024"/>
    <n v="-189.17504880000024"/>
    <s v=""/>
    <n v="1"/>
    <s v=""/>
  </r>
  <r>
    <x v="1"/>
    <n v="-13.003173900000093"/>
    <n v="-13.003173900000093"/>
    <s v=""/>
    <n v="1"/>
    <s v=""/>
  </r>
  <r>
    <x v="2"/>
    <n v="42.871581999999762"/>
    <s v=""/>
    <n v="42.871581999999762"/>
    <s v=""/>
    <n v="1"/>
  </r>
  <r>
    <x v="3"/>
    <n v="106.75732420000031"/>
    <s v=""/>
    <n v="106.75732420000031"/>
    <s v=""/>
    <n v="1"/>
  </r>
  <r>
    <x v="4"/>
    <n v="83.683837900000071"/>
    <s v=""/>
    <n v="83.683837900000071"/>
    <s v=""/>
    <n v="1"/>
  </r>
  <r>
    <x v="5"/>
    <n v="120.97583010000017"/>
    <s v=""/>
    <n v="120.97583010000017"/>
    <s v=""/>
    <n v="1"/>
  </r>
  <r>
    <x v="6"/>
    <n v="178.87329099999988"/>
    <s v=""/>
    <n v="178.87329099999988"/>
    <s v=""/>
    <n v="1"/>
  </r>
  <r>
    <x v="7"/>
    <n v="81.730712900000071"/>
    <s v=""/>
    <n v="81.730712900000071"/>
    <s v=""/>
    <n v="1"/>
  </r>
  <r>
    <x v="8"/>
    <n v="63.061523400000169"/>
    <s v=""/>
    <n v="63.061523400000169"/>
    <s v=""/>
    <n v="1"/>
  </r>
  <r>
    <x v="9"/>
    <n v="264.89697269999988"/>
    <s v=""/>
    <n v="264.89697269999988"/>
    <s v=""/>
    <n v="1"/>
  </r>
  <r>
    <x v="10"/>
    <n v="176.93212889999995"/>
    <s v=""/>
    <n v="176.93212889999995"/>
    <s v=""/>
    <n v="1"/>
  </r>
  <r>
    <x v="11"/>
    <n v="216.07861330000014"/>
    <s v=""/>
    <n v="216.07861330000014"/>
    <s v=""/>
    <n v="1"/>
  </r>
  <r>
    <x v="12"/>
    <n v="240.90942380000024"/>
    <s v=""/>
    <n v="240.90942380000024"/>
    <s v=""/>
    <n v="1"/>
  </r>
  <r>
    <x v="13"/>
    <n v="65.829101599999831"/>
    <s v=""/>
    <n v="65.829101599999831"/>
    <s v=""/>
    <n v="1"/>
  </r>
  <r>
    <x v="14"/>
    <n v="-138.84985349999988"/>
    <n v="-138.84985349999988"/>
    <s v=""/>
    <n v="1"/>
    <s v=""/>
  </r>
  <r>
    <x v="15"/>
    <n v="-290.50952150000012"/>
    <n v="-290.50952150000012"/>
    <s v=""/>
    <n v="1"/>
    <s v=""/>
  </r>
  <r>
    <x v="16"/>
    <n v="-201.53784180000002"/>
    <n v="-201.53784180000002"/>
    <s v=""/>
    <n v="1"/>
    <s v=""/>
  </r>
  <r>
    <x v="17"/>
    <n v="-20.750244099999691"/>
    <n v="-20.750244099999691"/>
    <s v=""/>
    <n v="1"/>
    <s v=""/>
  </r>
  <r>
    <x v="18"/>
    <n v="99.191650300000219"/>
    <s v=""/>
    <n v="99.191650300000219"/>
    <s v=""/>
    <n v="1"/>
  </r>
  <r>
    <x v="19"/>
    <n v="64.250732400000288"/>
    <s v=""/>
    <n v="64.250732400000288"/>
    <s v=""/>
    <n v="1"/>
  </r>
  <r>
    <x v="20"/>
    <n v="88.489746100000048"/>
    <s v=""/>
    <n v="88.489746100000048"/>
    <s v=""/>
    <n v="1"/>
  </r>
  <r>
    <x v="21"/>
    <n v="81.158691399999952"/>
    <s v=""/>
    <n v="81.158691399999952"/>
    <s v=""/>
    <n v="1"/>
  </r>
  <r>
    <x v="22"/>
    <n v="-112.38378899999998"/>
    <n v="-112.38378899999998"/>
    <s v=""/>
    <n v="1"/>
    <s v=""/>
  </r>
  <r>
    <x v="23"/>
    <n v="-122.54101560000026"/>
    <n v="-122.54101560000026"/>
    <s v=""/>
    <n v="1"/>
    <s v=""/>
  </r>
  <r>
    <x v="0"/>
    <n v="-287.40478519999988"/>
    <n v="-287.40478519999988"/>
    <s v=""/>
    <n v="1"/>
    <s v=""/>
  </r>
  <r>
    <x v="1"/>
    <n v="-348.77221680000002"/>
    <n v="-348.77221680000002"/>
    <s v=""/>
    <n v="1"/>
    <s v=""/>
  </r>
  <r>
    <x v="2"/>
    <n v="-431.8020019999999"/>
    <n v="-431.8020019999999"/>
    <s v=""/>
    <n v="1"/>
    <s v=""/>
  </r>
  <r>
    <x v="3"/>
    <n v="-131.61254889999964"/>
    <n v="-131.61254889999964"/>
    <s v=""/>
    <n v="1"/>
    <s v=""/>
  </r>
  <r>
    <x v="4"/>
    <n v="-130.50732420000031"/>
    <n v="-130.50732420000031"/>
    <s v=""/>
    <n v="1"/>
    <s v=""/>
  </r>
  <r>
    <x v="5"/>
    <n v="-88.621582000000217"/>
    <n v="-88.621582000000217"/>
    <s v=""/>
    <n v="1"/>
    <s v=""/>
  </r>
  <r>
    <x v="6"/>
    <n v="61.888671899999736"/>
    <s v=""/>
    <n v="61.888671899999736"/>
    <s v=""/>
    <n v="1"/>
  </r>
  <r>
    <x v="7"/>
    <n v="65.70898440000019"/>
    <s v=""/>
    <n v="65.70898440000019"/>
    <s v=""/>
    <n v="1"/>
  </r>
  <r>
    <x v="8"/>
    <n v="114.19360349999988"/>
    <s v=""/>
    <n v="114.19360349999988"/>
    <s v=""/>
    <n v="1"/>
  </r>
  <r>
    <x v="9"/>
    <n v="65.654296899999736"/>
    <s v=""/>
    <n v="65.654296899999736"/>
    <s v=""/>
    <n v="1"/>
  </r>
  <r>
    <x v="10"/>
    <n v="-9.498290999999881"/>
    <n v="-9.498290999999881"/>
    <s v=""/>
    <n v="1"/>
    <s v=""/>
  </r>
  <r>
    <x v="11"/>
    <n v="-70.32592779999959"/>
    <n v="-70.32592779999959"/>
    <s v=""/>
    <n v="1"/>
    <s v=""/>
  </r>
  <r>
    <x v="12"/>
    <n v="-55.620605500000238"/>
    <n v="-55.620605500000238"/>
    <s v=""/>
    <n v="1"/>
    <s v=""/>
  </r>
  <r>
    <x v="13"/>
    <n v="-262.89990230000012"/>
    <n v="-262.89990230000012"/>
    <s v=""/>
    <n v="1"/>
    <s v=""/>
  </r>
  <r>
    <x v="14"/>
    <n v="-376.14355460000024"/>
    <n v="-376.14355460000024"/>
    <s v=""/>
    <n v="1"/>
    <s v=""/>
  </r>
  <r>
    <x v="15"/>
    <n v="-67.484863299999688"/>
    <n v="-67.484863299999688"/>
    <s v=""/>
    <n v="1"/>
    <s v=""/>
  </r>
  <r>
    <x v="16"/>
    <n v="19.968261700000312"/>
    <s v=""/>
    <n v="19.968261700000312"/>
    <s v=""/>
    <n v="1"/>
  </r>
  <r>
    <x v="17"/>
    <n v="-10.48242190000019"/>
    <n v="-10.48242190000019"/>
    <s v=""/>
    <n v="1"/>
    <s v=""/>
  </r>
  <r>
    <x v="18"/>
    <n v="-34.75"/>
    <n v="-34.75"/>
    <s v=""/>
    <n v="1"/>
    <s v=""/>
  </r>
  <r>
    <x v="19"/>
    <n v="-3.0632325000001401"/>
    <n v="-3.0632325000001401"/>
    <s v=""/>
    <n v="1"/>
    <s v=""/>
  </r>
  <r>
    <x v="20"/>
    <n v="-18.666259799999807"/>
    <n v="-18.666259799999807"/>
    <s v=""/>
    <n v="1"/>
    <s v=""/>
  </r>
  <r>
    <x v="21"/>
    <n v="-95.069580099999712"/>
    <n v="-95.069580099999712"/>
    <s v=""/>
    <n v="1"/>
    <s v=""/>
  </r>
  <r>
    <x v="22"/>
    <n v="-152.32568360000005"/>
    <n v="-152.32568360000005"/>
    <s v=""/>
    <n v="1"/>
    <s v=""/>
  </r>
  <r>
    <x v="23"/>
    <n v="-185.33471680000002"/>
    <n v="-185.33471680000002"/>
    <s v=""/>
    <n v="1"/>
    <s v=""/>
  </r>
  <r>
    <x v="0"/>
    <n v="-140.50610349999988"/>
    <n v="-140.50610349999988"/>
    <s v=""/>
    <n v="1"/>
    <s v=""/>
  </r>
  <r>
    <x v="1"/>
    <n v="-93.04980469999964"/>
    <n v="-93.04980469999964"/>
    <s v=""/>
    <n v="1"/>
    <s v=""/>
  </r>
  <r>
    <x v="2"/>
    <n v="-67.536132799999905"/>
    <n v="-67.536132799999905"/>
    <s v=""/>
    <n v="1"/>
    <s v=""/>
  </r>
  <r>
    <x v="3"/>
    <n v="3.697021500000119"/>
    <s v=""/>
    <n v="3.697021500000119"/>
    <s v=""/>
    <n v="1"/>
  </r>
  <r>
    <x v="4"/>
    <n v="6.8867186999996193"/>
    <s v=""/>
    <n v="6.8867186999996193"/>
    <s v=""/>
    <n v="1"/>
  </r>
  <r>
    <x v="5"/>
    <n v="-33.607177700000193"/>
    <n v="-33.607177700000193"/>
    <s v=""/>
    <n v="1"/>
    <s v=""/>
  </r>
  <r>
    <x v="6"/>
    <n v="-64.499755899999855"/>
    <n v="-64.499755899999855"/>
    <s v=""/>
    <n v="1"/>
    <s v=""/>
  </r>
  <r>
    <x v="7"/>
    <n v="-55.105957100000069"/>
    <n v="-55.105957100000069"/>
    <s v=""/>
    <n v="1"/>
    <s v=""/>
  </r>
  <r>
    <x v="8"/>
    <n v="80.194091800000024"/>
    <s v=""/>
    <n v="80.194091800000024"/>
    <s v=""/>
    <n v="1"/>
  </r>
  <r>
    <x v="9"/>
    <n v="30.697509800000262"/>
    <s v=""/>
    <n v="30.697509800000262"/>
    <s v=""/>
    <n v="1"/>
  </r>
  <r>
    <x v="10"/>
    <n v="-69.534423799999786"/>
    <n v="-69.534423799999786"/>
    <s v=""/>
    <n v="1"/>
    <s v=""/>
  </r>
  <r>
    <x v="11"/>
    <n v="-228.66625979999981"/>
    <n v="-228.66625979999981"/>
    <s v=""/>
    <n v="1"/>
    <s v=""/>
  </r>
  <r>
    <x v="12"/>
    <n v="-221.63818360000005"/>
    <n v="-221.63818360000005"/>
    <s v=""/>
    <n v="1"/>
    <s v=""/>
  </r>
  <r>
    <x v="13"/>
    <n v="-381.11914059999981"/>
    <n v="-381.11914059999981"/>
    <s v=""/>
    <n v="1"/>
    <s v=""/>
  </r>
  <r>
    <x v="14"/>
    <n v="-209.3071289999998"/>
    <n v="-209.3071289999998"/>
    <s v=""/>
    <n v="1"/>
    <s v=""/>
  </r>
  <r>
    <x v="15"/>
    <n v="-219.20092780000004"/>
    <n v="-219.20092780000004"/>
    <s v=""/>
    <n v="1"/>
    <s v=""/>
  </r>
  <r>
    <x v="16"/>
    <n v="-218.70874019999974"/>
    <n v="-218.70874019999974"/>
    <s v=""/>
    <n v="1"/>
    <s v=""/>
  </r>
  <r>
    <x v="17"/>
    <n v="-118.35473630000024"/>
    <n v="-118.35473630000024"/>
    <s v=""/>
    <n v="1"/>
    <s v=""/>
  </r>
  <r>
    <x v="18"/>
    <n v="-106.07373039999993"/>
    <n v="-106.07373039999993"/>
    <s v=""/>
    <n v="1"/>
    <s v=""/>
  </r>
  <r>
    <x v="19"/>
    <n v="-93.705566399999952"/>
    <n v="-93.705566399999952"/>
    <s v=""/>
    <n v="1"/>
    <s v=""/>
  </r>
  <r>
    <x v="20"/>
    <n v="-143.02832039999976"/>
    <n v="-143.02832039999976"/>
    <s v=""/>
    <n v="1"/>
    <s v=""/>
  </r>
  <r>
    <x v="21"/>
    <n v="-213.25439449999976"/>
    <n v="-213.25439449999976"/>
    <s v=""/>
    <n v="1"/>
    <s v=""/>
  </r>
  <r>
    <x v="22"/>
    <n v="-279.34790040000007"/>
    <n v="-279.34790040000007"/>
    <s v=""/>
    <n v="1"/>
    <s v=""/>
  </r>
  <r>
    <x v="23"/>
    <n v="-336.47509759999957"/>
    <n v="-336.47509759999957"/>
    <s v=""/>
    <n v="1"/>
    <s v=""/>
  </r>
  <r>
    <x v="0"/>
    <n v="-281.36962889999995"/>
    <n v="-281.36962889999995"/>
    <s v=""/>
    <n v="1"/>
    <s v=""/>
  </r>
  <r>
    <x v="1"/>
    <n v="-223.61840820000043"/>
    <n v="-223.61840820000043"/>
    <s v=""/>
    <n v="1"/>
    <s v=""/>
  </r>
  <r>
    <x v="2"/>
    <n v="-187.66650389999995"/>
    <n v="-187.66650389999995"/>
    <s v=""/>
    <n v="1"/>
    <s v=""/>
  </r>
  <r>
    <x v="3"/>
    <n v="-186.50952140000027"/>
    <n v="-186.50952140000027"/>
    <s v=""/>
    <n v="1"/>
    <s v=""/>
  </r>
  <r>
    <x v="4"/>
    <n v="51.802734300000338"/>
    <s v=""/>
    <n v="51.802734300000338"/>
    <s v=""/>
    <n v="1"/>
  </r>
  <r>
    <x v="5"/>
    <n v="19.789306699999997"/>
    <s v=""/>
    <n v="19.789306699999997"/>
    <s v=""/>
    <n v="1"/>
  </r>
  <r>
    <x v="6"/>
    <n v="-54.232666099999733"/>
    <n v="-54.232666099999733"/>
    <s v=""/>
    <n v="1"/>
    <s v=""/>
  </r>
  <r>
    <x v="7"/>
    <n v="8.9880370999999286"/>
    <s v=""/>
    <n v="8.9880370999999286"/>
    <s v=""/>
    <n v="1"/>
  </r>
  <r>
    <x v="8"/>
    <n v="102.65185540000039"/>
    <s v=""/>
    <n v="102.65185540000039"/>
    <s v=""/>
    <n v="1"/>
  </r>
  <r>
    <x v="9"/>
    <n v="225.01464850000002"/>
    <s v=""/>
    <n v="225.01464850000002"/>
    <s v=""/>
    <n v="1"/>
  </r>
  <r>
    <x v="10"/>
    <n v="103.18676759999971"/>
    <s v=""/>
    <n v="103.18676759999971"/>
    <s v=""/>
    <n v="1"/>
  </r>
  <r>
    <x v="11"/>
    <n v="-44.34960940000019"/>
    <n v="-44.34960940000019"/>
    <s v=""/>
    <n v="1"/>
    <s v=""/>
  </r>
  <r>
    <x v="12"/>
    <n v="-194.37231440000005"/>
    <n v="-194.37231440000005"/>
    <s v=""/>
    <n v="1"/>
    <s v=""/>
  </r>
  <r>
    <x v="13"/>
    <n v="-197.29125979999981"/>
    <n v="-197.29125979999981"/>
    <s v=""/>
    <n v="1"/>
    <s v=""/>
  </r>
  <r>
    <x v="14"/>
    <n v="-149.359375"/>
    <n v="-149.359375"/>
    <s v=""/>
    <n v="1"/>
    <s v=""/>
  </r>
  <r>
    <x v="15"/>
    <n v="-157.37695309999981"/>
    <n v="-157.37695309999981"/>
    <s v=""/>
    <n v="1"/>
    <s v=""/>
  </r>
  <r>
    <x v="16"/>
    <n v="-251.35424809999995"/>
    <n v="-251.35424809999995"/>
    <s v=""/>
    <n v="1"/>
    <s v=""/>
  </r>
  <r>
    <x v="17"/>
    <n v="-266.4013672000001"/>
    <n v="-266.4013672000001"/>
    <s v=""/>
    <n v="1"/>
    <s v=""/>
  </r>
  <r>
    <x v="18"/>
    <n v="-335.83178709999993"/>
    <n v="-335.83178709999993"/>
    <s v=""/>
    <n v="1"/>
    <s v=""/>
  </r>
  <r>
    <x v="19"/>
    <n v="-277.14990230000012"/>
    <n v="-277.14990230000012"/>
    <s v=""/>
    <n v="1"/>
    <s v=""/>
  </r>
  <r>
    <x v="20"/>
    <n v="-184.64038089999985"/>
    <n v="-184.64038089999985"/>
    <s v=""/>
    <n v="1"/>
    <s v=""/>
  </r>
  <r>
    <x v="21"/>
    <n v="-246.52758790000007"/>
    <n v="-246.52758790000007"/>
    <s v=""/>
    <n v="1"/>
    <s v=""/>
  </r>
  <r>
    <x v="22"/>
    <n v="-91.730224599999929"/>
    <n v="-91.730224599999929"/>
    <s v=""/>
    <n v="1"/>
    <s v=""/>
  </r>
  <r>
    <x v="23"/>
    <n v="87.820800800000143"/>
    <s v=""/>
    <n v="87.820800800000143"/>
    <s v=""/>
    <n v="1"/>
  </r>
  <r>
    <x v="0"/>
    <n v="16.788330099999712"/>
    <s v=""/>
    <n v="16.788330099999712"/>
    <s v=""/>
    <n v="1"/>
  </r>
  <r>
    <x v="1"/>
    <n v="108.3908692"/>
    <s v=""/>
    <n v="108.3908692"/>
    <s v=""/>
    <n v="1"/>
  </r>
  <r>
    <x v="2"/>
    <n v="184.24072260000003"/>
    <s v=""/>
    <n v="184.24072260000003"/>
    <s v=""/>
    <n v="1"/>
  </r>
  <r>
    <x v="3"/>
    <n v="267.78149410000015"/>
    <s v=""/>
    <n v="267.78149410000015"/>
    <s v=""/>
    <n v="1"/>
  </r>
  <r>
    <x v="4"/>
    <n v="290.58349610000005"/>
    <s v=""/>
    <n v="290.58349610000005"/>
    <s v=""/>
    <n v="1"/>
  </r>
  <r>
    <x v="5"/>
    <n v="343.36499019999974"/>
    <s v=""/>
    <n v="343.36499019999974"/>
    <s v=""/>
    <n v="1"/>
  </r>
  <r>
    <x v="6"/>
    <n v="441.05883790000007"/>
    <s v=""/>
    <n v="441.05883790000007"/>
    <s v=""/>
    <n v="1"/>
  </r>
  <r>
    <x v="7"/>
    <n v="522.41210929999988"/>
    <s v=""/>
    <n v="522.41210929999988"/>
    <s v=""/>
    <n v="1"/>
  </r>
  <r>
    <x v="8"/>
    <n v="493.62036130000024"/>
    <s v=""/>
    <n v="493.62036130000024"/>
    <s v=""/>
    <n v="1"/>
  </r>
  <r>
    <x v="9"/>
    <n v="376.94970699999976"/>
    <s v=""/>
    <n v="376.94970699999976"/>
    <s v=""/>
    <n v="1"/>
  </r>
  <r>
    <x v="10"/>
    <n v="348.07470699999976"/>
    <s v=""/>
    <n v="348.07470699999976"/>
    <s v=""/>
    <n v="1"/>
  </r>
  <r>
    <x v="11"/>
    <n v="391.14013670000031"/>
    <s v=""/>
    <n v="391.14013670000031"/>
    <s v=""/>
    <n v="1"/>
  </r>
  <r>
    <x v="12"/>
    <n v="454.14794920000031"/>
    <s v=""/>
    <n v="454.14794920000031"/>
    <s v=""/>
    <n v="1"/>
  </r>
  <r>
    <x v="13"/>
    <n v="479.94140620000007"/>
    <s v=""/>
    <n v="479.94140620000007"/>
    <s v=""/>
    <n v="1"/>
  </r>
  <r>
    <x v="14"/>
    <n v="553.3044433"/>
    <s v=""/>
    <n v="553.3044433"/>
    <s v=""/>
    <n v="1"/>
  </r>
  <r>
    <x v="15"/>
    <n v="582.76953120000007"/>
    <s v=""/>
    <n v="582.76953120000007"/>
    <s v=""/>
    <n v="1"/>
  </r>
  <r>
    <x v="16"/>
    <n v="597.81860349999988"/>
    <s v=""/>
    <n v="597.81860349999988"/>
    <s v=""/>
    <n v="1"/>
  </r>
  <r>
    <x v="17"/>
    <n v="482.26123049999978"/>
    <s v=""/>
    <n v="482.26123049999978"/>
    <s v=""/>
    <n v="1"/>
  </r>
  <r>
    <x v="18"/>
    <n v="479.74023440000019"/>
    <s v=""/>
    <n v="479.74023440000019"/>
    <s v=""/>
    <n v="1"/>
  </r>
  <r>
    <x v="19"/>
    <n v="414.89306650000071"/>
    <s v=""/>
    <n v="414.89306650000071"/>
    <s v=""/>
    <n v="1"/>
  </r>
  <r>
    <x v="20"/>
    <n v="439.99414059999981"/>
    <s v=""/>
    <n v="439.99414059999981"/>
    <s v=""/>
    <n v="1"/>
  </r>
  <r>
    <x v="21"/>
    <n v="393.70996089999971"/>
    <s v=""/>
    <n v="393.70996089999971"/>
    <s v=""/>
    <n v="1"/>
  </r>
  <r>
    <x v="22"/>
    <n v="319.60986330000014"/>
    <s v=""/>
    <n v="319.60986330000014"/>
    <s v=""/>
    <n v="1"/>
  </r>
  <r>
    <x v="23"/>
    <n v="128.93701169999986"/>
    <s v=""/>
    <n v="128.93701169999986"/>
    <s v=""/>
    <n v="1"/>
  </r>
  <r>
    <x v="0"/>
    <n v="104.37451169999986"/>
    <s v=""/>
    <n v="104.37451169999986"/>
    <s v=""/>
    <n v="1"/>
  </r>
  <r>
    <x v="1"/>
    <n v="180.76171869999962"/>
    <s v=""/>
    <n v="180.76171869999962"/>
    <s v=""/>
    <n v="1"/>
  </r>
  <r>
    <x v="2"/>
    <n v="214.58984380000038"/>
    <s v=""/>
    <n v="214.58984380000038"/>
    <s v=""/>
    <n v="1"/>
  </r>
  <r>
    <x v="3"/>
    <n v="380.2319336000005"/>
    <s v=""/>
    <n v="380.2319336000005"/>
    <s v=""/>
    <n v="1"/>
  </r>
  <r>
    <x v="4"/>
    <n v="380.20068360000005"/>
    <s v=""/>
    <n v="380.20068360000005"/>
    <s v=""/>
    <n v="1"/>
  </r>
  <r>
    <x v="5"/>
    <n v="336.81591789999948"/>
    <s v=""/>
    <n v="336.81591789999948"/>
    <s v=""/>
    <n v="1"/>
  </r>
  <r>
    <x v="6"/>
    <n v="352.6611327999999"/>
    <s v=""/>
    <n v="352.6611327999999"/>
    <s v=""/>
    <n v="1"/>
  </r>
  <r>
    <x v="7"/>
    <n v="371.35400389999995"/>
    <s v=""/>
    <n v="371.35400389999995"/>
    <s v=""/>
    <n v="1"/>
  </r>
  <r>
    <x v="8"/>
    <n v="366.04248050000024"/>
    <s v=""/>
    <n v="366.04248050000024"/>
    <s v=""/>
    <n v="1"/>
  </r>
  <r>
    <x v="9"/>
    <n v="348.2421875"/>
    <s v=""/>
    <n v="348.2421875"/>
    <s v=""/>
    <n v="1"/>
  </r>
  <r>
    <x v="10"/>
    <n v="94.791503899999952"/>
    <s v=""/>
    <n v="94.791503899999952"/>
    <s v=""/>
    <n v="1"/>
  </r>
  <r>
    <x v="11"/>
    <n v="-33.89257809999981"/>
    <n v="-33.89257809999981"/>
    <s v=""/>
    <n v="1"/>
    <s v=""/>
  </r>
  <r>
    <x v="12"/>
    <n v="-175.95507820000057"/>
    <n v="-175.95507820000057"/>
    <s v=""/>
    <n v="1"/>
    <s v=""/>
  </r>
  <r>
    <x v="13"/>
    <n v="-244.15429690000019"/>
    <n v="-244.15429690000019"/>
    <s v=""/>
    <n v="1"/>
    <s v=""/>
  </r>
  <r>
    <x v="14"/>
    <n v="-484.50878910000029"/>
    <n v="-484.50878910000029"/>
    <s v=""/>
    <n v="1"/>
    <s v=""/>
  </r>
  <r>
    <x v="15"/>
    <n v="-458.47070309999981"/>
    <n v="-458.47070309999981"/>
    <s v=""/>
    <n v="1"/>
    <s v=""/>
  </r>
  <r>
    <x v="16"/>
    <n v="-471.3540038999995"/>
    <n v="-471.3540038999995"/>
    <s v=""/>
    <n v="1"/>
    <s v=""/>
  </r>
  <r>
    <x v="17"/>
    <n v="-559.015625"/>
    <n v="-559.015625"/>
    <s v=""/>
    <n v="1"/>
    <s v=""/>
  </r>
  <r>
    <x v="18"/>
    <n v="-492.11376949999976"/>
    <n v="-492.11376949999976"/>
    <s v=""/>
    <n v="1"/>
    <s v=""/>
  </r>
  <r>
    <x v="19"/>
    <n v="-441.56054690000019"/>
    <n v="-441.56054690000019"/>
    <s v=""/>
    <n v="1"/>
    <s v=""/>
  </r>
  <r>
    <x v="20"/>
    <n v="-396.49658199999976"/>
    <n v="-396.49658199999976"/>
    <s v=""/>
    <n v="1"/>
    <s v=""/>
  </r>
  <r>
    <x v="21"/>
    <n v="-472.11962889999995"/>
    <n v="-472.11962889999995"/>
    <s v=""/>
    <n v="1"/>
    <s v=""/>
  </r>
  <r>
    <x v="22"/>
    <n v="-331.22998039999948"/>
    <n v="-331.22998039999948"/>
    <s v=""/>
    <n v="1"/>
    <s v=""/>
  </r>
  <r>
    <x v="23"/>
    <n v="-250.07128910000029"/>
    <n v="-250.07128910000029"/>
    <s v=""/>
    <n v="1"/>
    <s v=""/>
  </r>
  <r>
    <x v="0"/>
    <n v="-163.82373039999948"/>
    <n v="-163.82373039999948"/>
    <s v=""/>
    <n v="1"/>
    <s v=""/>
  </r>
  <r>
    <x v="1"/>
    <n v="-217.99902350000048"/>
    <n v="-217.99902350000048"/>
    <s v=""/>
    <n v="1"/>
    <s v=""/>
  </r>
  <r>
    <x v="2"/>
    <n v="-211.39990240000043"/>
    <n v="-211.39990240000043"/>
    <s v=""/>
    <n v="1"/>
    <s v=""/>
  </r>
  <r>
    <x v="3"/>
    <n v="-178.80444329999955"/>
    <n v="-178.80444329999955"/>
    <s v=""/>
    <n v="1"/>
    <s v=""/>
  </r>
  <r>
    <x v="4"/>
    <n v="-100.79833979999967"/>
    <n v="-100.79833979999967"/>
    <s v=""/>
    <n v="1"/>
    <s v=""/>
  </r>
  <r>
    <x v="5"/>
    <n v="-82.20507809999981"/>
    <n v="-82.20507809999981"/>
    <s v=""/>
    <n v="1"/>
    <s v=""/>
  </r>
  <r>
    <x v="6"/>
    <n v="11.71875"/>
    <s v=""/>
    <n v="11.71875"/>
    <s v=""/>
    <n v="1"/>
  </r>
  <r>
    <x v="7"/>
    <n v="154.59179690000019"/>
    <s v=""/>
    <n v="154.59179690000019"/>
    <s v=""/>
    <n v="1"/>
  </r>
  <r>
    <x v="8"/>
    <n v="273.09912110000005"/>
    <s v=""/>
    <n v="273.09912110000005"/>
    <s v=""/>
    <n v="1"/>
  </r>
  <r>
    <x v="9"/>
    <n v="286.86914059999981"/>
    <s v=""/>
    <n v="286.86914059999981"/>
    <s v=""/>
    <n v="1"/>
  </r>
  <r>
    <x v="10"/>
    <n v="311.50390630000038"/>
    <s v=""/>
    <n v="311.50390630000038"/>
    <s v=""/>
    <n v="1"/>
  </r>
  <r>
    <x v="11"/>
    <n v="306.61865229999967"/>
    <s v=""/>
    <n v="306.61865229999967"/>
    <s v=""/>
    <n v="1"/>
  </r>
  <r>
    <x v="12"/>
    <n v="288.76318360000005"/>
    <s v=""/>
    <n v="288.76318360000005"/>
    <s v=""/>
    <n v="1"/>
  </r>
  <r>
    <x v="13"/>
    <n v="264.57470710000052"/>
    <s v=""/>
    <n v="264.57470710000052"/>
    <s v=""/>
    <n v="1"/>
  </r>
  <r>
    <x v="14"/>
    <n v="126.71289070000057"/>
    <s v=""/>
    <n v="126.71289070000057"/>
    <s v=""/>
    <n v="1"/>
  </r>
  <r>
    <x v="15"/>
    <n v="-48.847168000000238"/>
    <n v="-48.847168000000238"/>
    <s v=""/>
    <n v="1"/>
    <s v=""/>
  </r>
  <r>
    <x v="16"/>
    <n v="-195.87548830000014"/>
    <n v="-195.87548830000014"/>
    <s v=""/>
    <n v="1"/>
    <s v=""/>
  </r>
  <r>
    <x v="17"/>
    <n v="69.91992190000019"/>
    <s v=""/>
    <n v="69.91992190000019"/>
    <s v=""/>
    <n v="1"/>
  </r>
  <r>
    <x v="18"/>
    <n v="168.92724610000005"/>
    <s v=""/>
    <n v="168.92724610000005"/>
    <s v=""/>
    <n v="1"/>
  </r>
  <r>
    <x v="19"/>
    <n v="271.23193360000005"/>
    <s v=""/>
    <n v="271.23193360000005"/>
    <s v=""/>
    <n v="1"/>
  </r>
  <r>
    <x v="20"/>
    <n v="342.3017577999999"/>
    <s v=""/>
    <n v="342.3017577999999"/>
    <s v=""/>
    <n v="1"/>
  </r>
  <r>
    <x v="21"/>
    <n v="353.88818360000005"/>
    <s v=""/>
    <n v="353.88818360000005"/>
    <s v=""/>
    <n v="1"/>
  </r>
  <r>
    <x v="22"/>
    <n v="331.65771490000043"/>
    <s v=""/>
    <n v="331.65771490000043"/>
    <s v=""/>
    <n v="1"/>
  </r>
  <r>
    <x v="23"/>
    <n v="256.24414059999981"/>
    <s v=""/>
    <n v="256.24414059999981"/>
    <s v=""/>
    <n v="1"/>
  </r>
  <r>
    <x v="0"/>
    <n v="221.69091800000024"/>
    <s v=""/>
    <n v="221.69091800000024"/>
    <s v=""/>
    <n v="1"/>
  </r>
  <r>
    <x v="1"/>
    <n v="106.3310547000001"/>
    <s v=""/>
    <n v="106.3310547000001"/>
    <s v=""/>
    <n v="1"/>
  </r>
  <r>
    <x v="2"/>
    <n v="-16.962402299999667"/>
    <n v="-16.962402299999667"/>
    <s v=""/>
    <n v="1"/>
    <s v=""/>
  </r>
  <r>
    <x v="3"/>
    <n v="-100.11376949999976"/>
    <n v="-100.11376949999976"/>
    <s v=""/>
    <n v="1"/>
    <s v=""/>
  </r>
  <r>
    <x v="4"/>
    <n v="-119.22265630000038"/>
    <n v="-119.22265630000038"/>
    <s v=""/>
    <n v="1"/>
    <s v=""/>
  </r>
  <r>
    <x v="5"/>
    <n v="5.9082030999998096"/>
    <s v=""/>
    <n v="5.9082030999998096"/>
    <s v=""/>
    <n v="1"/>
  </r>
  <r>
    <x v="6"/>
    <n v="255.01708979999967"/>
    <s v=""/>
    <n v="255.01708979999967"/>
    <s v=""/>
    <n v="1"/>
  </r>
  <r>
    <x v="7"/>
    <n v="433.07958979999967"/>
    <s v=""/>
    <n v="433.07958979999967"/>
    <s v=""/>
    <n v="1"/>
  </r>
  <r>
    <x v="8"/>
    <n v="584.39404289999948"/>
    <s v=""/>
    <n v="584.39404289999948"/>
    <s v=""/>
    <n v="1"/>
  </r>
  <r>
    <x v="9"/>
    <n v="525.87939449999976"/>
    <s v=""/>
    <n v="525.87939449999976"/>
    <s v=""/>
    <n v="1"/>
  </r>
  <r>
    <x v="10"/>
    <n v="369.3408202999999"/>
    <s v=""/>
    <n v="369.3408202999999"/>
    <s v=""/>
    <n v="1"/>
  </r>
  <r>
    <x v="11"/>
    <n v="138.39941410000029"/>
    <s v=""/>
    <n v="138.39941410000029"/>
    <s v=""/>
    <n v="1"/>
  </r>
  <r>
    <x v="12"/>
    <n v="-62.87304690000019"/>
    <n v="-62.87304690000019"/>
    <s v=""/>
    <n v="1"/>
    <s v=""/>
  </r>
  <r>
    <x v="13"/>
    <n v="-291.5029297000001"/>
    <n v="-291.5029297000001"/>
    <s v=""/>
    <n v="1"/>
    <s v=""/>
  </r>
  <r>
    <x v="14"/>
    <n v="-249.42089850000048"/>
    <n v="-249.42089850000048"/>
    <s v=""/>
    <n v="1"/>
    <s v=""/>
  </r>
  <r>
    <x v="15"/>
    <n v="-231.70361330000014"/>
    <n v="-231.70361330000014"/>
    <s v=""/>
    <n v="1"/>
    <s v=""/>
  </r>
  <r>
    <x v="16"/>
    <n v="-142.00048830000014"/>
    <n v="-142.00048830000014"/>
    <s v=""/>
    <n v="1"/>
    <s v=""/>
  </r>
  <r>
    <x v="17"/>
    <n v="-226.14550790000067"/>
    <n v="-226.14550790000067"/>
    <s v=""/>
    <n v="1"/>
    <s v=""/>
  </r>
  <r>
    <x v="18"/>
    <n v="-215.0888672000001"/>
    <n v="-215.0888672000001"/>
    <s v=""/>
    <n v="1"/>
    <s v=""/>
  </r>
  <r>
    <x v="19"/>
    <n v="-226.44482419999986"/>
    <n v="-226.44482419999986"/>
    <s v=""/>
    <n v="1"/>
    <s v=""/>
  </r>
  <r>
    <x v="20"/>
    <n v="-264.01708990000043"/>
    <n v="-264.01708990000043"/>
    <s v=""/>
    <n v="1"/>
    <s v=""/>
  </r>
  <r>
    <x v="21"/>
    <n v="-256.03466800000024"/>
    <n v="-256.03466800000024"/>
    <s v=""/>
    <n v="1"/>
    <s v=""/>
  </r>
  <r>
    <x v="22"/>
    <n v="-169.01904289999948"/>
    <n v="-169.01904289999948"/>
    <s v=""/>
    <n v="1"/>
    <s v=""/>
  </r>
  <r>
    <x v="23"/>
    <n v="-137.9033202999999"/>
    <n v="-137.9033202999999"/>
    <s v=""/>
    <n v="1"/>
    <s v=""/>
  </r>
  <r>
    <x v="0"/>
    <n v="-265.78466789999948"/>
    <n v="-265.78466789999948"/>
    <s v=""/>
    <n v="1"/>
    <s v=""/>
  </r>
  <r>
    <x v="1"/>
    <n v="-377.35791009999957"/>
    <n v="-377.35791009999957"/>
    <s v=""/>
    <n v="1"/>
    <s v=""/>
  </r>
  <r>
    <x v="2"/>
    <n v="-495.03173830000014"/>
    <n v="-495.03173830000014"/>
    <s v=""/>
    <n v="1"/>
    <s v=""/>
  </r>
  <r>
    <x v="3"/>
    <n v="-425.00390619999962"/>
    <n v="-425.00390619999962"/>
    <s v=""/>
    <n v="1"/>
    <s v=""/>
  </r>
  <r>
    <x v="4"/>
    <n v="-438.07714839999971"/>
    <n v="-438.07714839999971"/>
    <s v=""/>
    <n v="1"/>
    <s v=""/>
  </r>
  <r>
    <x v="5"/>
    <n v="-518.76513669999986"/>
    <n v="-518.76513669999986"/>
    <s v=""/>
    <n v="1"/>
    <s v=""/>
  </r>
  <r>
    <x v="6"/>
    <n v="-313.90869139999995"/>
    <n v="-313.90869139999995"/>
    <s v=""/>
    <n v="1"/>
    <s v=""/>
  </r>
  <r>
    <x v="7"/>
    <n v="-170.94677740000043"/>
    <n v="-170.94677740000043"/>
    <s v=""/>
    <n v="1"/>
    <s v=""/>
  </r>
  <r>
    <x v="8"/>
    <n v="-33.65429690000019"/>
    <n v="-33.65429690000019"/>
    <s v=""/>
    <n v="1"/>
    <s v=""/>
  </r>
  <r>
    <x v="9"/>
    <n v="167.27197259999957"/>
    <s v=""/>
    <n v="167.27197259999957"/>
    <s v=""/>
    <n v="1"/>
  </r>
  <r>
    <x v="10"/>
    <n v="221.1279297000001"/>
    <s v=""/>
    <n v="221.1279297000001"/>
    <s v=""/>
    <n v="1"/>
  </r>
  <r>
    <x v="11"/>
    <n v="220.93847660000029"/>
    <s v=""/>
    <n v="220.93847660000029"/>
    <s v=""/>
    <n v="1"/>
  </r>
  <r>
    <x v="12"/>
    <n v="155.69287110000005"/>
    <s v=""/>
    <n v="155.69287110000005"/>
    <s v=""/>
    <n v="1"/>
  </r>
  <r>
    <x v="13"/>
    <n v="94.727539100000286"/>
    <s v=""/>
    <n v="94.727539100000286"/>
    <s v=""/>
    <n v="1"/>
  </r>
  <r>
    <x v="14"/>
    <n v="-30.237793000000238"/>
    <n v="-30.237793000000238"/>
    <s v=""/>
    <n v="1"/>
    <s v=""/>
  </r>
  <r>
    <x v="15"/>
    <n v="-228.74462889999995"/>
    <n v="-228.74462889999995"/>
    <s v=""/>
    <n v="1"/>
    <s v=""/>
  </r>
  <r>
    <x v="16"/>
    <n v="-119.10400389999995"/>
    <n v="-119.10400389999995"/>
    <s v=""/>
    <n v="1"/>
    <s v=""/>
  </r>
  <r>
    <x v="17"/>
    <n v="-58.636718800000381"/>
    <n v="-58.636718800000381"/>
    <s v=""/>
    <n v="1"/>
    <s v=""/>
  </r>
  <r>
    <x v="18"/>
    <n v="57.342773399999714"/>
    <s v=""/>
    <n v="57.342773399999714"/>
    <s v=""/>
    <n v="1"/>
  </r>
  <r>
    <x v="19"/>
    <n v="159.71923830000014"/>
    <s v=""/>
    <n v="159.71923830000014"/>
    <s v=""/>
    <n v="1"/>
  </r>
  <r>
    <x v="20"/>
    <n v="282.4580077999999"/>
    <s v=""/>
    <n v="282.4580077999999"/>
    <s v=""/>
    <n v="1"/>
  </r>
  <r>
    <x v="21"/>
    <n v="167.74121100000048"/>
    <s v=""/>
    <n v="167.74121100000048"/>
    <s v=""/>
    <n v="1"/>
  </r>
  <r>
    <x v="22"/>
    <n v="-5.6162110000004759"/>
    <n v="-5.6162110000004759"/>
    <s v=""/>
    <n v="1"/>
    <s v=""/>
  </r>
  <r>
    <x v="23"/>
    <n v="-59.210449300000619"/>
    <n v="-59.210449300000619"/>
    <s v=""/>
    <n v="1"/>
    <s v=""/>
  </r>
  <r>
    <x v="0"/>
    <n v="-184.50146479999967"/>
    <n v="-184.50146479999967"/>
    <s v=""/>
    <n v="1"/>
    <s v=""/>
  </r>
  <r>
    <x v="1"/>
    <n v="-374.19677729999967"/>
    <n v="-374.19677729999967"/>
    <s v=""/>
    <n v="1"/>
    <s v=""/>
  </r>
  <r>
    <x v="2"/>
    <n v="-384.88720699999976"/>
    <n v="-384.88720699999976"/>
    <s v=""/>
    <n v="1"/>
    <s v=""/>
  </r>
  <r>
    <x v="3"/>
    <n v="-215.36474610000005"/>
    <n v="-215.36474610000005"/>
    <s v=""/>
    <n v="1"/>
    <s v=""/>
  </r>
  <r>
    <x v="4"/>
    <n v="-267.77441410000029"/>
    <n v="-267.77441410000029"/>
    <s v=""/>
    <n v="1"/>
    <s v=""/>
  </r>
  <r>
    <x v="5"/>
    <n v="-258.40722660000029"/>
    <n v="-258.40722660000029"/>
    <s v=""/>
    <n v="1"/>
    <s v=""/>
  </r>
  <r>
    <x v="6"/>
    <n v="-212.29541009999957"/>
    <n v="-212.29541009999957"/>
    <s v=""/>
    <n v="1"/>
    <s v=""/>
  </r>
  <r>
    <x v="7"/>
    <n v="-37.870117200000095"/>
    <n v="-37.870117200000095"/>
    <s v=""/>
    <n v="1"/>
    <s v=""/>
  </r>
  <r>
    <x v="8"/>
    <n v="98.635742200000095"/>
    <s v=""/>
    <n v="98.635742200000095"/>
    <s v=""/>
    <n v="1"/>
  </r>
  <r>
    <x v="9"/>
    <n v="241.25683589999971"/>
    <s v=""/>
    <n v="241.25683589999971"/>
    <s v=""/>
    <n v="1"/>
  </r>
  <r>
    <x v="10"/>
    <n v="330.66601559999981"/>
    <s v=""/>
    <n v="330.66601559999981"/>
    <s v=""/>
    <n v="1"/>
  </r>
  <r>
    <x v="11"/>
    <n v="244.17626949999976"/>
    <s v=""/>
    <n v="244.17626949999976"/>
    <s v=""/>
    <n v="1"/>
  </r>
  <r>
    <x v="12"/>
    <n v="250.45141600000034"/>
    <s v=""/>
    <n v="250.45141600000034"/>
    <s v=""/>
    <n v="1"/>
  </r>
  <r>
    <x v="13"/>
    <n v="139.58032229999981"/>
    <s v=""/>
    <n v="139.58032229999981"/>
    <s v=""/>
    <n v="1"/>
  </r>
  <r>
    <x v="14"/>
    <n v="-18.529785199999878"/>
    <n v="-18.529785199999878"/>
    <s v=""/>
    <n v="1"/>
    <s v=""/>
  </r>
  <r>
    <x v="15"/>
    <n v="-147.11254890000009"/>
    <n v="-147.11254890000009"/>
    <s v=""/>
    <n v="1"/>
    <s v=""/>
  </r>
  <r>
    <x v="16"/>
    <n v="151.7998047000001"/>
    <s v=""/>
    <n v="151.7998047000001"/>
    <s v=""/>
    <n v="1"/>
  </r>
  <r>
    <x v="17"/>
    <n v="310.88427730000012"/>
    <s v=""/>
    <n v="310.88427730000012"/>
    <s v=""/>
    <n v="1"/>
  </r>
  <r>
    <x v="18"/>
    <n v="370.54321290000053"/>
    <s v=""/>
    <n v="370.54321290000053"/>
    <s v=""/>
    <n v="1"/>
  </r>
  <r>
    <x v="19"/>
    <n v="226.88452150000012"/>
    <s v=""/>
    <n v="226.88452150000012"/>
    <s v=""/>
    <n v="1"/>
  </r>
  <r>
    <x v="20"/>
    <n v="190.19580080000014"/>
    <s v=""/>
    <n v="190.19580080000014"/>
    <s v=""/>
    <n v="1"/>
  </r>
  <r>
    <x v="21"/>
    <n v="8.6967772999996669"/>
    <s v=""/>
    <n v="8.6967772999996669"/>
    <s v=""/>
    <n v="1"/>
  </r>
  <r>
    <x v="22"/>
    <n v="-48.1796875"/>
    <n v="-48.1796875"/>
    <s v=""/>
    <n v="1"/>
    <s v=""/>
  </r>
  <r>
    <x v="23"/>
    <n v="-172.89624019999974"/>
    <n v="-172.89624019999974"/>
    <s v=""/>
    <n v="1"/>
    <s v=""/>
  </r>
  <r>
    <x v="0"/>
    <n v="-238.93188470000041"/>
    <n v="-238.93188470000041"/>
    <s v=""/>
    <n v="1"/>
    <s v=""/>
  </r>
  <r>
    <x v="1"/>
    <n v="-440.35766599999988"/>
    <n v="-440.35766599999988"/>
    <s v=""/>
    <n v="1"/>
    <s v=""/>
  </r>
  <r>
    <x v="3"/>
    <n v="-567.27270509999971"/>
    <n v="-567.27270509999971"/>
    <s v=""/>
    <n v="1"/>
    <s v=""/>
  </r>
  <r>
    <x v="4"/>
    <n v="-581.44775389999995"/>
    <n v="-581.44775389999995"/>
    <s v=""/>
    <n v="1"/>
    <s v=""/>
  </r>
  <r>
    <x v="5"/>
    <n v="-570.51953129999993"/>
    <n v="-570.51953129999993"/>
    <s v=""/>
    <n v="1"/>
    <s v=""/>
  </r>
  <r>
    <x v="6"/>
    <n v="-602.36987309999995"/>
    <n v="-602.36987309999995"/>
    <s v=""/>
    <n v="1"/>
    <s v=""/>
  </r>
  <r>
    <x v="7"/>
    <n v="-579.30517579999969"/>
    <n v="-579.30517579999969"/>
    <s v=""/>
    <n v="1"/>
    <s v=""/>
  </r>
  <r>
    <x v="8"/>
    <n v="-520.93017579999969"/>
    <n v="-520.93017579999969"/>
    <s v=""/>
    <n v="1"/>
    <s v=""/>
  </r>
  <r>
    <x v="9"/>
    <n v="-245.38110349999988"/>
    <n v="-245.38110349999988"/>
    <s v=""/>
    <n v="1"/>
    <s v=""/>
  </r>
  <r>
    <x v="10"/>
    <n v="56.845214800000122"/>
    <s v=""/>
    <n v="56.845214800000122"/>
    <s v=""/>
    <n v="1"/>
  </r>
  <r>
    <x v="11"/>
    <n v="194.93945319999966"/>
    <s v=""/>
    <n v="194.93945319999966"/>
    <s v=""/>
    <n v="1"/>
  </r>
  <r>
    <x v="12"/>
    <n v="186.91601559999981"/>
    <s v=""/>
    <n v="186.91601559999981"/>
    <s v=""/>
    <n v="1"/>
  </r>
  <r>
    <x v="13"/>
    <n v="-56.660644500000217"/>
    <n v="-56.660644500000217"/>
    <s v=""/>
    <n v="1"/>
    <s v=""/>
  </r>
  <r>
    <x v="14"/>
    <n v="-84.151123000000098"/>
    <n v="-84.151123000000098"/>
    <s v=""/>
    <n v="1"/>
    <s v=""/>
  </r>
  <r>
    <x v="15"/>
    <n v="-40.973388700000214"/>
    <n v="-40.973388700000214"/>
    <s v=""/>
    <n v="1"/>
    <s v=""/>
  </r>
  <r>
    <x v="16"/>
    <n v="227.20385740000029"/>
    <s v=""/>
    <n v="227.20385740000029"/>
    <s v=""/>
    <n v="1"/>
  </r>
  <r>
    <x v="17"/>
    <n v="260.5832519999999"/>
    <s v=""/>
    <n v="260.5832519999999"/>
    <s v=""/>
    <n v="1"/>
  </r>
  <r>
    <x v="18"/>
    <n v="381.4013672000001"/>
    <s v=""/>
    <n v="381.4013672000001"/>
    <s v=""/>
    <n v="1"/>
  </r>
  <r>
    <x v="19"/>
    <n v="504.72021480000012"/>
    <s v=""/>
    <n v="504.72021480000012"/>
    <s v=""/>
    <n v="1"/>
  </r>
  <r>
    <x v="20"/>
    <n v="530.78369140000041"/>
    <s v=""/>
    <n v="530.78369140000041"/>
    <s v=""/>
    <n v="1"/>
  </r>
  <r>
    <x v="21"/>
    <n v="490.33740229999967"/>
    <s v=""/>
    <n v="490.33740229999967"/>
    <s v=""/>
    <n v="1"/>
  </r>
  <r>
    <x v="22"/>
    <n v="399.32763680000016"/>
    <s v=""/>
    <n v="399.32763680000016"/>
    <s v=""/>
    <n v="1"/>
  </r>
  <r>
    <x v="23"/>
    <n v="293.55834969999978"/>
    <s v=""/>
    <n v="293.55834969999978"/>
    <s v=""/>
    <n v="1"/>
  </r>
  <r>
    <x v="0"/>
    <n v="62.348388600000362"/>
    <s v=""/>
    <n v="62.348388600000362"/>
    <s v=""/>
    <n v="1"/>
  </r>
  <r>
    <x v="1"/>
    <n v="44.349853500000336"/>
    <s v=""/>
    <n v="44.349853500000336"/>
    <s v=""/>
    <n v="1"/>
  </r>
  <r>
    <x v="2"/>
    <n v="2.6889648000001216"/>
    <s v=""/>
    <n v="2.6889648000001216"/>
    <s v=""/>
    <n v="1"/>
  </r>
  <r>
    <x v="3"/>
    <n v="234.05517570000029"/>
    <s v=""/>
    <n v="234.05517570000029"/>
    <s v=""/>
    <n v="1"/>
  </r>
  <r>
    <x v="4"/>
    <n v="255.65185539999993"/>
    <s v=""/>
    <n v="255.65185539999993"/>
    <s v=""/>
    <n v="1"/>
  </r>
  <r>
    <x v="5"/>
    <n v="252.79077140000027"/>
    <s v=""/>
    <n v="252.79077140000027"/>
    <s v=""/>
    <n v="1"/>
  </r>
  <r>
    <x v="6"/>
    <n v="226.73803709999993"/>
    <s v=""/>
    <n v="226.73803709999993"/>
    <s v=""/>
    <n v="1"/>
  </r>
  <r>
    <x v="7"/>
    <n v="243.56933600000048"/>
    <s v=""/>
    <n v="243.56933600000048"/>
    <s v=""/>
    <n v="1"/>
  </r>
  <r>
    <x v="8"/>
    <n v="291.32714850000048"/>
    <s v=""/>
    <n v="291.32714850000048"/>
    <s v=""/>
    <n v="1"/>
  </r>
  <r>
    <x v="9"/>
    <n v="277.05664059999981"/>
    <s v=""/>
    <n v="277.05664059999981"/>
    <s v=""/>
    <n v="1"/>
  </r>
  <r>
    <x v="10"/>
    <n v="322.27246089999971"/>
    <s v=""/>
    <n v="322.27246089999971"/>
    <s v=""/>
    <n v="1"/>
  </r>
  <r>
    <x v="11"/>
    <n v="370.26318360000005"/>
    <s v=""/>
    <n v="370.26318360000005"/>
    <s v=""/>
    <n v="1"/>
  </r>
  <r>
    <x v="12"/>
    <n v="375.0778808"/>
    <s v=""/>
    <n v="375.0778808"/>
    <s v=""/>
    <n v="1"/>
  </r>
  <r>
    <x v="13"/>
    <n v="393.27392579999969"/>
    <s v=""/>
    <n v="393.27392579999969"/>
    <s v=""/>
    <n v="1"/>
  </r>
  <r>
    <x v="14"/>
    <n v="458.93627930000002"/>
    <s v=""/>
    <n v="458.93627930000002"/>
    <s v=""/>
    <n v="1"/>
  </r>
  <r>
    <x v="15"/>
    <n v="317.73266599999988"/>
    <s v=""/>
    <n v="317.73266599999988"/>
    <s v=""/>
    <n v="1"/>
  </r>
  <r>
    <x v="16"/>
    <n v="238.36254880000024"/>
    <s v=""/>
    <n v="238.36254880000024"/>
    <s v=""/>
    <n v="1"/>
  </r>
  <r>
    <x v="17"/>
    <n v="308.38232420000031"/>
    <s v=""/>
    <n v="308.38232420000031"/>
    <s v=""/>
    <n v="1"/>
  </r>
  <r>
    <x v="18"/>
    <n v="284.52270500000031"/>
    <s v=""/>
    <n v="284.52270500000031"/>
    <s v=""/>
    <n v="1"/>
  </r>
  <r>
    <x v="19"/>
    <n v="235.75878909999983"/>
    <s v=""/>
    <n v="235.75878909999983"/>
    <s v=""/>
    <n v="1"/>
  </r>
  <r>
    <x v="20"/>
    <n v="317.80883790000007"/>
    <s v=""/>
    <n v="317.80883790000007"/>
    <s v=""/>
    <n v="1"/>
  </r>
  <r>
    <x v="21"/>
    <n v="255.78613290000021"/>
    <s v=""/>
    <n v="255.78613290000021"/>
    <s v=""/>
    <n v="1"/>
  </r>
  <r>
    <x v="22"/>
    <n v="228.8386231000004"/>
    <s v=""/>
    <n v="228.8386231000004"/>
    <s v=""/>
    <n v="1"/>
  </r>
  <r>
    <x v="23"/>
    <n v="310.6877442"/>
    <s v=""/>
    <n v="310.6877442"/>
    <s v=""/>
    <n v="1"/>
  </r>
  <r>
    <x v="0"/>
    <n v="275.93383790000007"/>
    <s v=""/>
    <n v="275.93383790000007"/>
    <s v=""/>
    <n v="1"/>
  </r>
  <r>
    <x v="1"/>
    <n v="196.43188469999996"/>
    <s v=""/>
    <n v="196.43188469999996"/>
    <s v=""/>
    <n v="1"/>
  </r>
  <r>
    <x v="2"/>
    <n v="260.28466789999993"/>
    <s v=""/>
    <n v="260.28466789999993"/>
    <s v=""/>
    <n v="1"/>
  </r>
  <r>
    <x v="3"/>
    <n v="304.16040040000007"/>
    <s v=""/>
    <n v="304.16040040000007"/>
    <s v=""/>
    <n v="1"/>
  </r>
  <r>
    <x v="4"/>
    <n v="239.21020510000017"/>
    <s v=""/>
    <n v="239.21020510000017"/>
    <s v=""/>
    <n v="1"/>
  </r>
  <r>
    <x v="5"/>
    <n v="253.0673827999999"/>
    <s v=""/>
    <n v="253.0673827999999"/>
    <s v=""/>
    <n v="1"/>
  </r>
  <r>
    <x v="6"/>
    <n v="358.51928709999993"/>
    <s v=""/>
    <n v="358.51928709999993"/>
    <s v=""/>
    <n v="1"/>
  </r>
  <r>
    <x v="7"/>
    <n v="272.38769540000067"/>
    <s v=""/>
    <n v="272.38769540000067"/>
    <s v=""/>
    <n v="1"/>
  </r>
  <r>
    <x v="8"/>
    <n v="263.64648440000019"/>
    <s v=""/>
    <n v="263.64648440000019"/>
    <s v=""/>
    <n v="1"/>
  </r>
  <r>
    <x v="9"/>
    <n v="215.68798819999938"/>
    <s v=""/>
    <n v="215.68798819999938"/>
    <s v=""/>
    <n v="1"/>
  </r>
  <r>
    <x v="10"/>
    <n v="224.57641600000034"/>
    <s v=""/>
    <n v="224.57641600000034"/>
    <s v=""/>
    <n v="1"/>
  </r>
  <r>
    <x v="11"/>
    <n v="132.19335940000019"/>
    <s v=""/>
    <n v="132.19335940000019"/>
    <s v=""/>
    <n v="1"/>
  </r>
  <r>
    <x v="12"/>
    <n v="-36.638915999999881"/>
    <n v="-36.638915999999881"/>
    <s v=""/>
    <n v="1"/>
    <s v=""/>
  </r>
  <r>
    <x v="13"/>
    <n v="-105.63159180000002"/>
    <n v="-105.63159180000002"/>
    <s v=""/>
    <n v="1"/>
    <s v=""/>
  </r>
  <r>
    <x v="14"/>
    <n v="-222.05029289999993"/>
    <n v="-222.05029289999993"/>
    <s v=""/>
    <n v="1"/>
    <s v=""/>
  </r>
  <r>
    <x v="15"/>
    <n v="-344.48632809999981"/>
    <n v="-344.48632809999981"/>
    <s v=""/>
    <n v="1"/>
    <s v=""/>
  </r>
  <r>
    <x v="16"/>
    <n v="-348.4326172000001"/>
    <n v="-348.4326172000001"/>
    <s v=""/>
    <n v="1"/>
    <s v=""/>
  </r>
  <r>
    <x v="17"/>
    <n v="-113.125"/>
    <n v="-113.125"/>
    <s v=""/>
    <n v="1"/>
    <s v=""/>
  </r>
  <r>
    <x v="18"/>
    <n v="115.83154300000024"/>
    <s v=""/>
    <n v="115.83154300000024"/>
    <s v=""/>
    <n v="1"/>
  </r>
  <r>
    <x v="19"/>
    <n v="58.838867200000095"/>
    <s v=""/>
    <n v="58.838867200000095"/>
    <s v=""/>
    <n v="1"/>
  </r>
  <r>
    <x v="20"/>
    <n v="-0.5356446000005235"/>
    <n v="-0.5356446000005235"/>
    <s v=""/>
    <n v="1"/>
    <s v=""/>
  </r>
  <r>
    <x v="21"/>
    <n v="-57.793456999999762"/>
    <n v="-57.793456999999762"/>
    <s v=""/>
    <n v="1"/>
    <s v=""/>
  </r>
  <r>
    <x v="22"/>
    <n v="-9.5527344000001904"/>
    <n v="-9.5527344000001904"/>
    <s v=""/>
    <n v="1"/>
    <s v=""/>
  </r>
  <r>
    <x v="23"/>
    <n v="-72.350097599999572"/>
    <n v="-72.350097599999572"/>
    <s v=""/>
    <n v="1"/>
    <s v=""/>
  </r>
  <r>
    <x v="0"/>
    <n v="-89.510253900000407"/>
    <n v="-89.510253900000407"/>
    <s v=""/>
    <n v="1"/>
    <s v=""/>
  </r>
  <r>
    <x v="1"/>
    <n v="-282.36132809999981"/>
    <n v="-282.36132809999981"/>
    <s v=""/>
    <n v="1"/>
    <s v=""/>
  </r>
  <r>
    <x v="2"/>
    <n v="-312.63354500000014"/>
    <n v="-312.63354500000014"/>
    <s v=""/>
    <n v="1"/>
    <s v=""/>
  </r>
  <r>
    <x v="3"/>
    <n v="-328.97070310000026"/>
    <n v="-328.97070310000026"/>
    <s v=""/>
    <n v="1"/>
    <s v=""/>
  </r>
  <r>
    <x v="4"/>
    <n v="-403.00732429999971"/>
    <n v="-403.00732429999971"/>
    <s v=""/>
    <n v="1"/>
    <s v=""/>
  </r>
  <r>
    <x v="5"/>
    <n v="-509.56127930000002"/>
    <n v="-509.56127930000002"/>
    <s v=""/>
    <n v="1"/>
    <s v=""/>
  </r>
  <r>
    <x v="6"/>
    <n v="-590.78393549999964"/>
    <n v="-590.78393549999964"/>
    <s v=""/>
    <n v="1"/>
    <s v=""/>
  </r>
  <r>
    <x v="7"/>
    <n v="-608.22338859999945"/>
    <n v="-608.22338859999945"/>
    <s v=""/>
    <n v="1"/>
    <s v=""/>
  </r>
  <r>
    <x v="8"/>
    <n v="-549.01782219999996"/>
    <n v="-549.01782219999996"/>
    <s v=""/>
    <n v="1"/>
    <s v=""/>
  </r>
  <r>
    <x v="9"/>
    <n v="-568.56469730000026"/>
    <n v="-568.56469730000026"/>
    <s v=""/>
    <n v="1"/>
    <s v=""/>
  </r>
  <r>
    <x v="10"/>
    <n v="-459.30371089999971"/>
    <n v="-459.30371089999971"/>
    <s v=""/>
    <n v="1"/>
    <s v=""/>
  </r>
  <r>
    <x v="11"/>
    <n v="-429.67016599999988"/>
    <n v="-429.67016599999988"/>
    <s v=""/>
    <n v="1"/>
    <s v=""/>
  </r>
  <r>
    <x v="12"/>
    <n v="-237.60546880000038"/>
    <n v="-237.60546880000038"/>
    <s v=""/>
    <n v="1"/>
    <s v=""/>
  </r>
  <r>
    <x v="13"/>
    <n v="-172.00097649999998"/>
    <n v="-172.00097649999998"/>
    <s v=""/>
    <n v="1"/>
    <s v=""/>
  </r>
  <r>
    <x v="14"/>
    <n v="-160.11914060000026"/>
    <n v="-160.11914060000026"/>
    <s v=""/>
    <n v="1"/>
    <s v=""/>
  </r>
  <r>
    <x v="15"/>
    <n v="-324.64697259999957"/>
    <n v="-324.64697259999957"/>
    <s v=""/>
    <n v="1"/>
    <s v=""/>
  </r>
  <r>
    <x v="16"/>
    <n v="-430.0104981000004"/>
    <n v="-430.0104981000004"/>
    <s v=""/>
    <n v="1"/>
    <s v=""/>
  </r>
  <r>
    <x v="17"/>
    <n v="-327.39013669999986"/>
    <n v="-327.39013669999986"/>
    <s v=""/>
    <n v="1"/>
    <s v=""/>
  </r>
  <r>
    <x v="18"/>
    <n v="-316.60473630000024"/>
    <n v="-316.60473630000024"/>
    <s v=""/>
    <n v="1"/>
    <s v=""/>
  </r>
  <r>
    <x v="19"/>
    <n v="-323.62695309999981"/>
    <n v="-323.62695309999981"/>
    <s v=""/>
    <n v="1"/>
    <s v=""/>
  </r>
  <r>
    <x v="20"/>
    <n v="-306.2265625"/>
    <n v="-306.2265625"/>
    <s v=""/>
    <n v="1"/>
    <s v=""/>
  </r>
  <r>
    <x v="21"/>
    <n v="-296.52001949999976"/>
    <n v="-296.52001949999976"/>
    <s v=""/>
    <n v="1"/>
    <s v=""/>
  </r>
  <r>
    <x v="22"/>
    <n v="-130.97509770000033"/>
    <n v="-130.97509770000033"/>
    <s v=""/>
    <n v="1"/>
    <s v=""/>
  </r>
  <r>
    <x v="23"/>
    <n v="-152.53442379999979"/>
    <n v="-152.53442379999979"/>
    <s v=""/>
    <n v="1"/>
    <s v=""/>
  </r>
  <r>
    <x v="0"/>
    <n v="-288.0393067"/>
    <n v="-288.0393067"/>
    <s v=""/>
    <n v="1"/>
    <s v=""/>
  </r>
  <r>
    <x v="1"/>
    <n v="-108.59179679999988"/>
    <n v="-108.59179679999988"/>
    <s v=""/>
    <n v="1"/>
    <s v=""/>
  </r>
  <r>
    <x v="2"/>
    <n v="-142.15551760000017"/>
    <n v="-142.15551760000017"/>
    <s v=""/>
    <n v="1"/>
    <s v=""/>
  </r>
  <r>
    <x v="3"/>
    <n v="-212.05102530000022"/>
    <n v="-212.05102530000022"/>
    <s v=""/>
    <n v="1"/>
    <s v=""/>
  </r>
  <r>
    <x v="4"/>
    <n v="-201.86914069999966"/>
    <n v="-201.86914069999966"/>
    <s v=""/>
    <n v="1"/>
    <s v=""/>
  </r>
  <r>
    <x v="5"/>
    <n v="-222.81445319999966"/>
    <n v="-222.81445319999966"/>
    <s v=""/>
    <n v="1"/>
    <s v=""/>
  </r>
  <r>
    <x v="6"/>
    <n v="-223.44018549999964"/>
    <n v="-223.44018549999964"/>
    <s v=""/>
    <n v="1"/>
    <s v=""/>
  </r>
  <r>
    <x v="7"/>
    <n v="-207.734375"/>
    <n v="-207.734375"/>
    <s v=""/>
    <n v="1"/>
    <s v=""/>
  </r>
  <r>
    <x v="8"/>
    <n v="-217.6142577999999"/>
    <n v="-217.6142577999999"/>
    <s v=""/>
    <n v="1"/>
    <s v=""/>
  </r>
  <r>
    <x v="9"/>
    <n v="-220.87890630000038"/>
    <n v="-220.87890630000038"/>
    <s v=""/>
    <n v="1"/>
    <s v=""/>
  </r>
  <r>
    <x v="10"/>
    <n v="-189.55322259999957"/>
    <n v="-189.55322259999957"/>
    <s v=""/>
    <n v="1"/>
    <s v=""/>
  </r>
  <r>
    <x v="11"/>
    <n v="-149.68676759999971"/>
    <n v="-149.68676759999971"/>
    <s v=""/>
    <n v="1"/>
    <s v=""/>
  </r>
  <r>
    <x v="12"/>
    <n v="-160.43530280000004"/>
    <n v="-160.43530280000004"/>
    <s v=""/>
    <n v="1"/>
    <s v=""/>
  </r>
  <r>
    <x v="13"/>
    <n v="-148.73144530000036"/>
    <n v="-148.73144530000036"/>
    <s v=""/>
    <n v="1"/>
    <s v=""/>
  </r>
  <r>
    <x v="14"/>
    <n v="-159.84228510000003"/>
    <n v="-159.84228510000003"/>
    <s v=""/>
    <n v="1"/>
    <s v=""/>
  </r>
  <r>
    <x v="15"/>
    <n v="-4.6586913999999524"/>
    <n v="-4.6586913999999524"/>
    <s v=""/>
    <n v="1"/>
    <s v=""/>
  </r>
  <r>
    <x v="16"/>
    <n v="66.002685500000098"/>
    <s v=""/>
    <n v="66.002685500000098"/>
    <s v=""/>
    <n v="1"/>
  </r>
  <r>
    <x v="17"/>
    <n v="34.602294900000288"/>
    <s v=""/>
    <n v="34.602294900000288"/>
    <s v=""/>
    <n v="1"/>
  </r>
  <r>
    <x v="18"/>
    <n v="22.947265699999662"/>
    <s v=""/>
    <n v="22.947265699999662"/>
    <s v=""/>
    <n v="1"/>
  </r>
  <r>
    <x v="19"/>
    <n v="68.135498000000098"/>
    <s v=""/>
    <n v="68.135498000000098"/>
    <s v=""/>
    <n v="1"/>
  </r>
  <r>
    <x v="20"/>
    <n v="-2.4143066999999974"/>
    <n v="-2.4143066999999974"/>
    <s v=""/>
    <n v="1"/>
    <s v=""/>
  </r>
  <r>
    <x v="21"/>
    <n v="-40.630859300000338"/>
    <n v="-40.630859300000338"/>
    <s v=""/>
    <n v="1"/>
    <s v=""/>
  </r>
  <r>
    <x v="22"/>
    <n v="-85.881347600000026"/>
    <n v="-85.881347600000026"/>
    <s v=""/>
    <n v="1"/>
    <s v=""/>
  </r>
  <r>
    <x v="23"/>
    <n v="-54.84643559999995"/>
    <n v="-54.84643559999995"/>
    <s v=""/>
    <n v="1"/>
    <s v=""/>
  </r>
  <r>
    <x v="0"/>
    <n v="-102.17163089999985"/>
    <n v="-102.17163089999985"/>
    <s v=""/>
    <n v="1"/>
    <s v=""/>
  </r>
  <r>
    <x v="1"/>
    <n v="-214.10571290000007"/>
    <n v="-214.10571290000007"/>
    <s v=""/>
    <n v="1"/>
    <s v=""/>
  </r>
  <r>
    <x v="2"/>
    <n v="-246.28540040000007"/>
    <n v="-246.28540040000007"/>
    <s v=""/>
    <n v="1"/>
    <s v=""/>
  </r>
  <r>
    <x v="3"/>
    <n v="-500.86425780000036"/>
    <n v="-500.86425780000036"/>
    <s v=""/>
    <n v="1"/>
    <s v=""/>
  </r>
  <r>
    <x v="4"/>
    <n v="-439.97021489999997"/>
    <n v="-439.97021489999997"/>
    <s v=""/>
    <n v="1"/>
    <s v=""/>
  </r>
  <r>
    <x v="5"/>
    <n v="-366.95141599999988"/>
    <n v="-366.95141599999988"/>
    <s v=""/>
    <n v="1"/>
    <s v=""/>
  </r>
  <r>
    <x v="6"/>
    <n v="-374.08764640000027"/>
    <n v="-374.08764640000027"/>
    <s v=""/>
    <n v="1"/>
    <s v=""/>
  </r>
  <r>
    <x v="7"/>
    <n v="-375.82788090000031"/>
    <n v="-375.82788090000031"/>
    <s v=""/>
    <n v="1"/>
    <s v=""/>
  </r>
  <r>
    <x v="8"/>
    <n v="-277.47924809999995"/>
    <n v="-277.47924809999995"/>
    <s v=""/>
    <n v="1"/>
    <s v=""/>
  </r>
  <r>
    <x v="9"/>
    <n v="-290.74243170000045"/>
    <n v="-290.74243170000045"/>
    <s v=""/>
    <n v="1"/>
    <s v=""/>
  </r>
  <r>
    <x v="10"/>
    <n v="-89.712646499999664"/>
    <n v="-89.712646499999664"/>
    <s v=""/>
    <n v="1"/>
    <s v=""/>
  </r>
  <r>
    <x v="11"/>
    <n v="55.980957099999614"/>
    <s v=""/>
    <n v="55.980957099999614"/>
    <s v=""/>
    <n v="1"/>
  </r>
  <r>
    <x v="12"/>
    <n v="210.57714850000002"/>
    <s v=""/>
    <n v="210.57714850000002"/>
    <s v=""/>
    <n v="1"/>
  </r>
  <r>
    <x v="13"/>
    <n v="126.73339839999971"/>
    <s v=""/>
    <n v="126.73339839999971"/>
    <s v=""/>
    <n v="1"/>
  </r>
  <r>
    <x v="14"/>
    <n v="2.7155761000003622"/>
    <s v=""/>
    <n v="2.7155761000003622"/>
    <s v=""/>
    <n v="1"/>
  </r>
  <r>
    <x v="15"/>
    <n v="69.856445299999905"/>
    <s v=""/>
    <n v="69.856445299999905"/>
    <s v=""/>
    <n v="1"/>
  </r>
  <r>
    <x v="16"/>
    <n v="220.84936530000004"/>
    <s v=""/>
    <n v="220.84936530000004"/>
    <s v=""/>
    <n v="1"/>
  </r>
  <r>
    <x v="17"/>
    <n v="379.13159180000002"/>
    <s v=""/>
    <n v="379.13159180000002"/>
    <s v=""/>
    <n v="1"/>
  </r>
  <r>
    <x v="18"/>
    <n v="448.5080567"/>
    <s v=""/>
    <n v="448.5080567"/>
    <s v=""/>
    <n v="1"/>
  </r>
  <r>
    <x v="19"/>
    <n v="425.86669920000031"/>
    <s v=""/>
    <n v="425.86669920000031"/>
    <s v=""/>
    <n v="1"/>
  </r>
  <r>
    <x v="20"/>
    <n v="349.63842780000004"/>
    <s v=""/>
    <n v="349.63842780000004"/>
    <s v=""/>
    <n v="1"/>
  </r>
  <r>
    <x v="21"/>
    <n v="291.77001949999976"/>
    <s v=""/>
    <n v="291.77001949999976"/>
    <s v=""/>
    <n v="1"/>
  </r>
  <r>
    <x v="22"/>
    <n v="256.61181639999995"/>
    <s v=""/>
    <n v="256.61181639999995"/>
    <s v=""/>
    <n v="1"/>
  </r>
  <r>
    <x v="23"/>
    <n v="126.265625"/>
    <s v=""/>
    <n v="126.265625"/>
    <s v=""/>
    <n v="1"/>
  </r>
  <r>
    <x v="0"/>
    <n v="32.280761700000312"/>
    <s v=""/>
    <n v="32.280761700000312"/>
    <s v=""/>
    <n v="1"/>
  </r>
  <r>
    <x v="1"/>
    <n v="-140.93676760000017"/>
    <n v="-140.93676760000017"/>
    <s v=""/>
    <n v="1"/>
    <s v=""/>
  </r>
  <r>
    <x v="2"/>
    <n v="-61.089843700000074"/>
    <n v="-61.089843700000074"/>
    <s v=""/>
    <n v="1"/>
    <s v=""/>
  </r>
  <r>
    <x v="3"/>
    <n v="-44.532470700000431"/>
    <n v="-44.532470700000431"/>
    <s v=""/>
    <n v="1"/>
    <s v=""/>
  </r>
  <r>
    <x v="4"/>
    <n v="-119.36352540000007"/>
    <n v="-119.36352540000007"/>
    <s v=""/>
    <n v="1"/>
    <s v=""/>
  </r>
  <r>
    <x v="5"/>
    <n v="-149.33813479999981"/>
    <n v="-149.33813479999981"/>
    <s v=""/>
    <n v="1"/>
    <s v=""/>
  </r>
  <r>
    <x v="6"/>
    <n v="-96.199462800000219"/>
    <n v="-96.199462800000219"/>
    <s v=""/>
    <n v="1"/>
    <s v=""/>
  </r>
  <r>
    <x v="7"/>
    <n v="-128.08642580000014"/>
    <n v="-128.08642580000014"/>
    <s v=""/>
    <n v="1"/>
    <s v=""/>
  </r>
  <r>
    <x v="8"/>
    <n v="-90.398681600000145"/>
    <n v="-90.398681600000145"/>
    <s v=""/>
    <n v="1"/>
    <s v=""/>
  </r>
  <r>
    <x v="9"/>
    <n v="-70.616455099999712"/>
    <n v="-70.616455099999712"/>
    <s v=""/>
    <n v="1"/>
    <s v=""/>
  </r>
  <r>
    <x v="10"/>
    <n v="-162.60278319999998"/>
    <n v="-162.60278319999998"/>
    <s v=""/>
    <n v="1"/>
    <s v=""/>
  </r>
  <r>
    <x v="11"/>
    <n v="-88.074951199999759"/>
    <n v="-88.074951199999759"/>
    <s v=""/>
    <n v="1"/>
    <s v=""/>
  </r>
  <r>
    <x v="12"/>
    <n v="-17.404052700000193"/>
    <n v="-17.404052700000193"/>
    <s v=""/>
    <n v="1"/>
    <s v=""/>
  </r>
  <r>
    <x v="13"/>
    <n v="-64.548339899999974"/>
    <n v="-64.548339899999974"/>
    <s v=""/>
    <n v="1"/>
    <s v=""/>
  </r>
  <r>
    <x v="14"/>
    <n v="-96.230468800000381"/>
    <n v="-96.230468800000381"/>
    <s v=""/>
    <n v="1"/>
    <s v=""/>
  </r>
  <r>
    <x v="15"/>
    <n v="-49.616210900000169"/>
    <n v="-49.616210900000169"/>
    <s v=""/>
    <n v="1"/>
    <s v=""/>
  </r>
  <r>
    <x v="16"/>
    <n v="-24.121582000000217"/>
    <n v="-24.121582000000217"/>
    <s v=""/>
    <n v="1"/>
    <s v=""/>
  </r>
  <r>
    <x v="17"/>
    <n v="-30.651855499999783"/>
    <n v="-30.651855499999783"/>
    <s v=""/>
    <n v="1"/>
    <s v=""/>
  </r>
  <r>
    <x v="18"/>
    <n v="-57.047363299999688"/>
    <n v="-57.047363299999688"/>
    <s v=""/>
    <n v="1"/>
    <s v=""/>
  </r>
  <r>
    <x v="19"/>
    <n v="-37.089599600000383"/>
    <n v="-37.089599600000383"/>
    <s v=""/>
    <n v="1"/>
    <s v=""/>
  </r>
  <r>
    <x v="20"/>
    <n v="-32.281982499999685"/>
    <n v="-32.281982499999685"/>
    <s v=""/>
    <n v="1"/>
    <s v=""/>
  </r>
  <r>
    <x v="21"/>
    <n v="-0.88964850000002116"/>
    <n v="-0.88964850000002116"/>
    <s v=""/>
    <n v="1"/>
    <s v=""/>
  </r>
  <r>
    <x v="22"/>
    <n v="-48.795654300000024"/>
    <n v="-48.795654300000024"/>
    <s v=""/>
    <n v="1"/>
    <s v=""/>
  </r>
  <r>
    <x v="23"/>
    <n v="-3.8422851000000264"/>
    <n v="-3.8422851000000264"/>
    <s v=""/>
    <n v="1"/>
    <s v=""/>
  </r>
  <r>
    <x v="0"/>
    <n v="-119.4011230000001"/>
    <n v="-119.4011230000001"/>
    <s v=""/>
    <n v="1"/>
    <s v=""/>
  </r>
  <r>
    <x v="1"/>
    <n v="91.209716800000024"/>
    <s v=""/>
    <n v="91.209716800000024"/>
    <s v=""/>
    <n v="1"/>
  </r>
  <r>
    <x v="2"/>
    <n v="-0.30322269999987839"/>
    <n v="-0.30322269999987839"/>
    <s v=""/>
    <n v="1"/>
    <s v=""/>
  </r>
  <r>
    <x v="3"/>
    <n v="70.898925800000143"/>
    <s v=""/>
    <n v="70.898925800000143"/>
    <s v=""/>
    <n v="1"/>
  </r>
  <r>
    <x v="4"/>
    <n v="119.93334959999993"/>
    <s v=""/>
    <n v="119.93334959999993"/>
    <s v=""/>
    <n v="1"/>
  </r>
  <r>
    <x v="5"/>
    <n v="161.90625"/>
    <s v=""/>
    <n v="161.90625"/>
    <s v=""/>
    <n v="1"/>
  </r>
  <r>
    <x v="6"/>
    <n v="223.77880860000005"/>
    <s v=""/>
    <n v="223.77880860000005"/>
    <s v=""/>
    <n v="1"/>
  </r>
  <r>
    <x v="7"/>
    <n v="236.02319340000031"/>
    <s v=""/>
    <n v="236.02319340000031"/>
    <s v=""/>
    <n v="1"/>
  </r>
  <r>
    <x v="8"/>
    <n v="186.48388669999986"/>
    <s v=""/>
    <n v="186.48388669999986"/>
    <s v=""/>
    <n v="1"/>
  </r>
  <r>
    <x v="9"/>
    <n v="74.336425800000143"/>
    <s v=""/>
    <n v="74.336425800000143"/>
    <s v=""/>
    <n v="1"/>
  </r>
  <r>
    <x v="10"/>
    <n v="82.468261699999857"/>
    <s v=""/>
    <n v="82.468261699999857"/>
    <s v=""/>
    <n v="1"/>
  </r>
  <r>
    <x v="11"/>
    <n v="71.924804700000095"/>
    <s v=""/>
    <n v="71.924804700000095"/>
    <s v=""/>
    <n v="1"/>
  </r>
  <r>
    <x v="12"/>
    <n v="79.177246100000048"/>
    <s v=""/>
    <n v="79.177246100000048"/>
    <s v=""/>
    <n v="1"/>
  </r>
  <r>
    <x v="13"/>
    <n v="225.18603509999957"/>
    <s v=""/>
    <n v="225.18603509999957"/>
    <s v=""/>
    <n v="1"/>
  </r>
  <r>
    <x v="14"/>
    <n v="306.38378899999952"/>
    <s v=""/>
    <n v="306.38378899999952"/>
    <s v=""/>
    <n v="1"/>
  </r>
  <r>
    <x v="15"/>
    <n v="379.97851559999981"/>
    <s v=""/>
    <n v="379.97851559999981"/>
    <s v=""/>
    <n v="1"/>
  </r>
  <r>
    <x v="16"/>
    <n v="385.97070309999981"/>
    <s v=""/>
    <n v="385.97070309999981"/>
    <s v=""/>
    <n v="1"/>
  </r>
  <r>
    <x v="17"/>
    <n v="463.35937500000045"/>
    <s v=""/>
    <n v="463.35937500000045"/>
    <s v=""/>
    <n v="1"/>
  </r>
  <r>
    <x v="18"/>
    <n v="510.4663086000005"/>
    <s v=""/>
    <n v="510.4663086000005"/>
    <s v=""/>
    <n v="1"/>
  </r>
  <r>
    <x v="19"/>
    <n v="330.4638672000001"/>
    <s v=""/>
    <n v="330.4638672000001"/>
    <s v=""/>
    <n v="1"/>
  </r>
  <r>
    <x v="20"/>
    <n v="264.52783199999976"/>
    <s v=""/>
    <n v="264.52783199999976"/>
    <s v=""/>
    <n v="1"/>
  </r>
  <r>
    <x v="21"/>
    <n v="178.76708990000043"/>
    <s v=""/>
    <n v="178.76708990000043"/>
    <s v=""/>
    <n v="1"/>
  </r>
  <r>
    <x v="22"/>
    <n v="215.49755860000005"/>
    <s v=""/>
    <n v="215.49755860000005"/>
    <s v=""/>
    <n v="1"/>
  </r>
  <r>
    <x v="23"/>
    <n v="190.34423830000014"/>
    <s v=""/>
    <n v="190.34423830000014"/>
    <s v=""/>
    <n v="1"/>
  </r>
  <r>
    <x v="0"/>
    <n v="209.05371100000048"/>
    <s v=""/>
    <n v="209.05371100000048"/>
    <s v=""/>
    <n v="1"/>
  </r>
  <r>
    <x v="1"/>
    <n v="-2.4960936999996193"/>
    <n v="-2.4960936999996193"/>
    <s v=""/>
    <n v="1"/>
    <s v=""/>
  </r>
  <r>
    <x v="2"/>
    <n v="-123.03076169999986"/>
    <n v="-123.03076169999986"/>
    <s v=""/>
    <n v="1"/>
    <s v=""/>
  </r>
  <r>
    <x v="3"/>
    <n v="-164.29296869999962"/>
    <n v="-164.29296869999962"/>
    <s v=""/>
    <n v="1"/>
    <s v=""/>
  </r>
  <r>
    <x v="4"/>
    <n v="-124.55273440000019"/>
    <n v="-124.55273440000019"/>
    <s v=""/>
    <n v="1"/>
    <s v=""/>
  </r>
  <r>
    <x v="5"/>
    <n v="-54.003418000000238"/>
    <n v="-54.003418000000238"/>
    <s v=""/>
    <n v="1"/>
    <s v=""/>
  </r>
  <r>
    <x v="6"/>
    <n v="16.295898399999714"/>
    <s v=""/>
    <n v="16.295898399999714"/>
    <s v=""/>
    <n v="1"/>
  </r>
  <r>
    <x v="7"/>
    <n v="106.10595710000052"/>
    <s v=""/>
    <n v="106.10595710000052"/>
    <s v=""/>
    <n v="1"/>
  </r>
  <r>
    <x v="8"/>
    <n v="-13.633300800000143"/>
    <n v="-13.633300800000143"/>
    <s v=""/>
    <n v="1"/>
    <s v=""/>
  </r>
  <r>
    <x v="9"/>
    <n v="-31.483398500000476"/>
    <n v="-31.483398500000476"/>
    <s v=""/>
    <n v="1"/>
    <s v=""/>
  </r>
  <r>
    <x v="10"/>
    <n v="-282.98388669999986"/>
    <n v="-282.98388669999986"/>
    <s v=""/>
    <n v="1"/>
    <s v=""/>
  </r>
  <r>
    <x v="11"/>
    <n v="-440.05712889999995"/>
    <n v="-440.05712889999995"/>
    <s v=""/>
    <n v="1"/>
    <s v=""/>
  </r>
  <r>
    <x v="12"/>
    <n v="-594.86376949999976"/>
    <n v="-594.86376949999976"/>
    <s v=""/>
    <n v="1"/>
    <s v=""/>
  </r>
  <r>
    <x v="13"/>
    <n v="-672.41650400000071"/>
    <n v="-672.41650400000071"/>
    <s v=""/>
    <n v="1"/>
    <s v=""/>
  </r>
  <r>
    <x v="14"/>
    <n v="-639.09570309999981"/>
    <n v="-639.09570309999981"/>
    <s v=""/>
    <n v="1"/>
    <s v=""/>
  </r>
  <r>
    <x v="15"/>
    <n v="-534.48681639999995"/>
    <n v="-534.48681639999995"/>
    <s v=""/>
    <n v="1"/>
    <s v=""/>
  </r>
  <r>
    <x v="16"/>
    <n v="-580.08349610000005"/>
    <n v="-580.08349610000005"/>
    <s v=""/>
    <n v="1"/>
    <s v=""/>
  </r>
  <r>
    <x v="17"/>
    <n v="-694.31884759999957"/>
    <n v="-694.31884759999957"/>
    <s v=""/>
    <n v="1"/>
    <s v=""/>
  </r>
  <r>
    <x v="18"/>
    <n v="-536.0654297000001"/>
    <n v="-536.0654297000001"/>
    <s v=""/>
    <n v="1"/>
    <s v=""/>
  </r>
  <r>
    <x v="19"/>
    <n v="-541.01757809999981"/>
    <n v="-541.01757809999981"/>
    <s v=""/>
    <n v="1"/>
    <s v=""/>
  </r>
  <r>
    <x v="20"/>
    <n v="-520.37841800000024"/>
    <n v="-520.37841800000024"/>
    <s v=""/>
    <n v="1"/>
    <s v=""/>
  </r>
  <r>
    <x v="21"/>
    <n v="-562.2060547000001"/>
    <n v="-562.2060547000001"/>
    <s v=""/>
    <n v="1"/>
    <s v=""/>
  </r>
  <r>
    <x v="22"/>
    <n v="-492.14306639999995"/>
    <n v="-492.14306639999995"/>
    <s v=""/>
    <n v="1"/>
    <s v=""/>
  </r>
  <r>
    <x v="23"/>
    <n v="-526.63671869999962"/>
    <n v="-526.63671869999962"/>
    <s v=""/>
    <n v="1"/>
    <s v=""/>
  </r>
  <r>
    <x v="0"/>
    <n v="-599.60009759999957"/>
    <n v="-599.60009759999957"/>
    <s v=""/>
    <n v="1"/>
    <s v=""/>
  </r>
  <r>
    <x v="1"/>
    <n v="-603.08691410000029"/>
    <n v="-603.08691410000029"/>
    <s v=""/>
    <n v="1"/>
    <s v=""/>
  </r>
  <r>
    <x v="2"/>
    <n v="-632.2421875"/>
    <n v="-632.2421875"/>
    <s v=""/>
    <n v="1"/>
    <s v=""/>
  </r>
  <r>
    <x v="3"/>
    <n v="-676.94189449999976"/>
    <n v="-676.94189449999976"/>
    <s v=""/>
    <n v="1"/>
    <s v=""/>
  </r>
  <r>
    <x v="4"/>
    <n v="-682.2763672000001"/>
    <n v="-682.2763672000001"/>
    <s v=""/>
    <n v="1"/>
    <s v=""/>
  </r>
  <r>
    <x v="5"/>
    <n v="-675.39013680000062"/>
    <n v="-675.39013680000062"/>
    <s v=""/>
    <n v="1"/>
    <s v=""/>
  </r>
  <r>
    <x v="6"/>
    <n v="-566.79492190000019"/>
    <n v="-566.79492190000019"/>
    <s v=""/>
    <n v="1"/>
    <s v=""/>
  </r>
  <r>
    <x v="7"/>
    <n v="-330.15039059999981"/>
    <n v="-330.15039059999981"/>
    <s v=""/>
    <n v="1"/>
    <s v=""/>
  </r>
  <r>
    <x v="8"/>
    <n v="-215.3173827999999"/>
    <n v="-215.3173827999999"/>
    <s v=""/>
    <n v="1"/>
    <s v=""/>
  </r>
  <r>
    <x v="9"/>
    <n v="-119.49609369999962"/>
    <n v="-119.49609369999962"/>
    <s v=""/>
    <n v="1"/>
    <s v=""/>
  </r>
  <r>
    <x v="10"/>
    <n v="-151.19287110000005"/>
    <n v="-151.19287110000005"/>
    <s v=""/>
    <n v="1"/>
    <s v=""/>
  </r>
  <r>
    <x v="11"/>
    <n v="-283.86669930000062"/>
    <n v="-283.86669930000062"/>
    <s v=""/>
    <n v="1"/>
    <s v=""/>
  </r>
  <r>
    <x v="12"/>
    <n v="-332.9169922000001"/>
    <n v="-332.9169922000001"/>
    <s v=""/>
    <n v="1"/>
    <s v=""/>
  </r>
  <r>
    <x v="13"/>
    <n v="-316.2607422000001"/>
    <n v="-316.2607422000001"/>
    <s v=""/>
    <n v="1"/>
    <s v=""/>
  </r>
  <r>
    <x v="14"/>
    <n v="-417.53955080000014"/>
    <n v="-417.53955080000014"/>
    <s v=""/>
    <n v="1"/>
    <s v=""/>
  </r>
  <r>
    <x v="15"/>
    <n v="-357.25537110000005"/>
    <n v="-357.25537110000005"/>
    <s v=""/>
    <n v="1"/>
    <s v=""/>
  </r>
  <r>
    <x v="16"/>
    <n v="-92.443359299999429"/>
    <n v="-92.443359299999429"/>
    <s v=""/>
    <n v="1"/>
    <s v=""/>
  </r>
  <r>
    <x v="17"/>
    <n v="355.49804690000019"/>
    <s v=""/>
    <n v="355.49804690000019"/>
    <s v=""/>
    <n v="1"/>
  </r>
  <r>
    <x v="18"/>
    <n v="799.60986330000014"/>
    <s v=""/>
    <n v="799.60986330000014"/>
    <s v=""/>
    <n v="1"/>
  </r>
  <r>
    <x v="19"/>
    <n v="806.73876949999976"/>
    <s v=""/>
    <n v="806.73876949999976"/>
    <s v=""/>
    <n v="1"/>
  </r>
  <r>
    <x v="20"/>
    <n v="705.51464850000048"/>
    <s v=""/>
    <n v="705.51464850000048"/>
    <s v=""/>
    <n v="1"/>
  </r>
  <r>
    <x v="21"/>
    <n v="592.99609380000038"/>
    <s v=""/>
    <n v="592.99609380000038"/>
    <s v=""/>
    <n v="1"/>
  </r>
  <r>
    <x v="22"/>
    <n v="443.24609369999962"/>
    <s v=""/>
    <n v="443.24609369999962"/>
    <s v=""/>
    <n v="1"/>
  </r>
  <r>
    <x v="23"/>
    <n v="322.2783202999999"/>
    <s v=""/>
    <n v="322.2783202999999"/>
    <s v=""/>
    <n v="1"/>
  </r>
  <r>
    <x v="0"/>
    <n v="167.3095702999999"/>
    <s v=""/>
    <n v="167.3095702999999"/>
    <s v=""/>
    <n v="1"/>
  </r>
  <r>
    <x v="1"/>
    <n v="-954.25927729999967"/>
    <n v="-954.25927729999967"/>
    <s v=""/>
    <n v="1"/>
    <s v=""/>
  </r>
  <r>
    <x v="2"/>
    <n v="-1226.9116211"/>
    <n v="-1226.9116211"/>
    <s v=""/>
    <n v="1"/>
    <s v=""/>
  </r>
  <r>
    <x v="3"/>
    <n v="-1518.6674805000002"/>
    <n v="-1518.6674805000002"/>
    <s v=""/>
    <n v="1"/>
    <s v=""/>
  </r>
  <r>
    <x v="4"/>
    <n v="-1514.1337891000003"/>
    <n v="-1514.1337891000003"/>
    <s v=""/>
    <n v="1"/>
    <s v=""/>
  </r>
  <r>
    <x v="5"/>
    <n v="-1454.7036133000001"/>
    <n v="-1454.7036133000001"/>
    <s v=""/>
    <n v="1"/>
    <s v=""/>
  </r>
  <r>
    <x v="6"/>
    <n v="-1404.7578125"/>
    <n v="-1404.7578125"/>
    <s v=""/>
    <n v="1"/>
    <s v=""/>
  </r>
  <r>
    <x v="7"/>
    <n v="-1255.5170897999997"/>
    <n v="-1255.5170897999997"/>
    <s v=""/>
    <n v="1"/>
    <s v=""/>
  </r>
  <r>
    <x v="8"/>
    <n v="-1244.5888672000001"/>
    <n v="-1244.5888672000001"/>
    <s v=""/>
    <n v="1"/>
    <s v=""/>
  </r>
  <r>
    <x v="9"/>
    <n v="-1157.5932616999999"/>
    <n v="-1157.5932616999999"/>
    <s v=""/>
    <n v="1"/>
    <s v=""/>
  </r>
  <r>
    <x v="10"/>
    <n v="-955.12695309999981"/>
    <n v="-955.12695309999981"/>
    <s v=""/>
    <n v="1"/>
    <s v=""/>
  </r>
  <r>
    <x v="11"/>
    <n v="-692.6923827999999"/>
    <n v="-692.6923827999999"/>
    <s v=""/>
    <n v="1"/>
    <s v=""/>
  </r>
  <r>
    <x v="12"/>
    <n v="-543.31347660000029"/>
    <n v="-543.31347660000029"/>
    <s v=""/>
    <n v="1"/>
    <s v=""/>
  </r>
  <r>
    <x v="13"/>
    <n v="-511.93408199999976"/>
    <n v="-511.93408199999976"/>
    <s v=""/>
    <n v="1"/>
    <s v=""/>
  </r>
  <r>
    <x v="14"/>
    <n v="-260.2734375"/>
    <n v="-260.2734375"/>
    <s v=""/>
    <n v="1"/>
    <s v=""/>
  </r>
  <r>
    <x v="15"/>
    <n v="31.077148500000476"/>
    <s v=""/>
    <n v="31.077148500000476"/>
    <s v=""/>
    <n v="1"/>
  </r>
  <r>
    <x v="16"/>
    <n v="60.811279300000024"/>
    <s v=""/>
    <n v="60.811279300000024"/>
    <s v=""/>
    <n v="1"/>
  </r>
  <r>
    <x v="17"/>
    <n v="166.97827149999966"/>
    <s v=""/>
    <n v="166.97827149999966"/>
    <s v=""/>
    <n v="1"/>
  </r>
  <r>
    <x v="18"/>
    <n v="128.3227538999995"/>
    <s v=""/>
    <n v="128.3227538999995"/>
    <s v=""/>
    <n v="1"/>
  </r>
  <r>
    <x v="19"/>
    <n v="71.56445309999981"/>
    <s v=""/>
    <n v="71.56445309999981"/>
    <s v=""/>
    <n v="1"/>
  </r>
  <r>
    <x v="20"/>
    <n v="106.57275389999995"/>
    <s v=""/>
    <n v="106.57275389999995"/>
    <s v=""/>
    <n v="1"/>
  </r>
  <r>
    <x v="21"/>
    <n v="174.87402339999971"/>
    <s v=""/>
    <n v="174.87402339999971"/>
    <s v=""/>
    <n v="1"/>
  </r>
  <r>
    <x v="22"/>
    <n v="198.13720699999976"/>
    <s v=""/>
    <n v="198.13720699999976"/>
    <s v=""/>
    <n v="1"/>
  </r>
  <r>
    <x v="23"/>
    <n v="58.540527400000428"/>
    <s v=""/>
    <n v="58.540527400000428"/>
    <s v=""/>
    <n v="1"/>
  </r>
  <r>
    <x v="0"/>
    <n v="70.481445299999905"/>
    <s v=""/>
    <n v="70.481445299999905"/>
    <s v=""/>
    <n v="1"/>
  </r>
  <r>
    <x v="1"/>
    <n v="598.47070309999981"/>
    <s v=""/>
    <n v="598.47070309999981"/>
    <s v=""/>
    <n v="1"/>
  </r>
  <r>
    <x v="2"/>
    <n v="672.31201169999986"/>
    <s v=""/>
    <n v="672.31201169999986"/>
    <s v=""/>
    <n v="1"/>
  </r>
  <r>
    <x v="3"/>
    <n v="665.17041009999957"/>
    <s v=""/>
    <n v="665.17041009999957"/>
    <s v=""/>
    <n v="1"/>
  </r>
  <r>
    <x v="4"/>
    <n v="647.1279297000001"/>
    <s v=""/>
    <n v="647.1279297000001"/>
    <s v=""/>
    <n v="1"/>
  </r>
  <r>
    <x v="5"/>
    <n v="589.69677740000043"/>
    <s v=""/>
    <n v="589.69677740000043"/>
    <s v=""/>
    <n v="1"/>
  </r>
  <r>
    <x v="6"/>
    <n v="551.7705077999999"/>
    <s v=""/>
    <n v="551.7705077999999"/>
    <s v=""/>
    <n v="1"/>
  </r>
  <r>
    <x v="7"/>
    <n v="547.42919919999986"/>
    <s v=""/>
    <n v="547.42919919999986"/>
    <s v=""/>
    <n v="1"/>
  </r>
  <r>
    <x v="8"/>
    <n v="611.37451169999986"/>
    <s v=""/>
    <n v="611.37451169999986"/>
    <s v=""/>
    <n v="1"/>
  </r>
  <r>
    <x v="9"/>
    <n v="728.52441410000029"/>
    <s v=""/>
    <n v="728.52441410000029"/>
    <s v=""/>
    <n v="1"/>
  </r>
  <r>
    <x v="10"/>
    <n v="848.49658199999976"/>
    <s v=""/>
    <n v="848.49658199999976"/>
    <s v=""/>
    <n v="1"/>
  </r>
  <r>
    <x v="11"/>
    <n v="764.6513672000001"/>
    <s v=""/>
    <n v="764.6513672000001"/>
    <s v=""/>
    <n v="1"/>
  </r>
  <r>
    <x v="12"/>
    <n v="519.91650389999995"/>
    <s v=""/>
    <n v="519.91650389999995"/>
    <s v=""/>
    <n v="1"/>
  </r>
  <r>
    <x v="13"/>
    <n v="413.69628899999952"/>
    <s v=""/>
    <n v="413.69628899999952"/>
    <s v=""/>
    <n v="1"/>
  </r>
  <r>
    <x v="14"/>
    <n v="321.41845710000052"/>
    <s v=""/>
    <n v="321.41845710000052"/>
    <s v=""/>
    <n v="1"/>
  </r>
  <r>
    <x v="15"/>
    <n v="368.33032230000026"/>
    <s v=""/>
    <n v="368.33032230000026"/>
    <s v=""/>
    <n v="1"/>
  </r>
  <r>
    <x v="16"/>
    <n v="314.44091789999993"/>
    <s v=""/>
    <n v="314.44091789999993"/>
    <s v=""/>
    <n v="1"/>
  </r>
  <r>
    <x v="17"/>
    <n v="286.83007810000026"/>
    <s v=""/>
    <n v="286.83007810000026"/>
    <s v=""/>
    <n v="1"/>
  </r>
  <r>
    <x v="18"/>
    <n v="291.58447269999988"/>
    <s v=""/>
    <n v="291.58447269999988"/>
    <s v=""/>
    <n v="1"/>
  </r>
  <r>
    <x v="19"/>
    <n v="406.82226559999981"/>
    <s v=""/>
    <n v="406.82226559999981"/>
    <s v=""/>
    <n v="1"/>
  </r>
  <r>
    <x v="20"/>
    <n v="484.6484375"/>
    <s v=""/>
    <n v="484.6484375"/>
    <s v=""/>
    <n v="1"/>
  </r>
  <r>
    <x v="21"/>
    <n v="542.63378899999952"/>
    <s v=""/>
    <n v="542.63378899999952"/>
    <s v=""/>
    <n v="1"/>
  </r>
  <r>
    <x v="22"/>
    <n v="623.6455077999999"/>
    <s v=""/>
    <n v="623.6455077999999"/>
    <s v=""/>
    <n v="1"/>
  </r>
  <r>
    <x v="23"/>
    <n v="641.0703125"/>
    <s v=""/>
    <n v="641.0703125"/>
    <s v=""/>
    <n v="1"/>
  </r>
  <r>
    <x v="0"/>
    <n v="606.98095710000052"/>
    <s v=""/>
    <n v="606.98095710000052"/>
    <s v=""/>
    <n v="1"/>
  </r>
  <r>
    <x v="1"/>
    <n v="73.860351600000286"/>
    <s v=""/>
    <n v="73.860351600000286"/>
    <s v=""/>
    <n v="1"/>
  </r>
  <r>
    <x v="2"/>
    <n v="33.738281199999619"/>
    <s v=""/>
    <n v="33.738281199999619"/>
    <s v=""/>
    <n v="1"/>
  </r>
  <r>
    <x v="3"/>
    <n v="-169.47851559999981"/>
    <n v="-169.47851559999981"/>
    <s v=""/>
    <n v="1"/>
    <s v=""/>
  </r>
  <r>
    <x v="4"/>
    <n v="0.51904300000023795"/>
    <s v=""/>
    <n v="0.51904300000023795"/>
    <s v=""/>
    <n v="1"/>
  </r>
  <r>
    <x v="5"/>
    <n v="114.46435550000024"/>
    <s v=""/>
    <n v="114.46435550000024"/>
    <s v=""/>
    <n v="1"/>
  </r>
  <r>
    <x v="6"/>
    <n v="147.25195320000057"/>
    <s v=""/>
    <n v="147.25195320000057"/>
    <s v=""/>
    <n v="1"/>
  </r>
  <r>
    <x v="7"/>
    <n v="89.827636699999857"/>
    <s v=""/>
    <n v="89.827636699999857"/>
    <s v=""/>
    <n v="1"/>
  </r>
  <r>
    <x v="8"/>
    <n v="38.704101600000286"/>
    <s v=""/>
    <n v="38.704101600000286"/>
    <s v=""/>
    <n v="1"/>
  </r>
  <r>
    <x v="9"/>
    <n v="285.31835929999943"/>
    <s v=""/>
    <n v="285.31835929999943"/>
    <s v=""/>
    <n v="1"/>
  </r>
  <r>
    <x v="10"/>
    <n v="438.1796875"/>
    <s v=""/>
    <n v="438.1796875"/>
    <s v=""/>
    <n v="1"/>
  </r>
  <r>
    <x v="11"/>
    <n v="438.86816399999952"/>
    <s v=""/>
    <n v="438.86816399999952"/>
    <s v=""/>
    <n v="1"/>
  </r>
  <r>
    <x v="12"/>
    <n v="439.64672850000034"/>
    <s v=""/>
    <n v="439.64672850000034"/>
    <s v=""/>
    <n v="1"/>
  </r>
  <r>
    <x v="13"/>
    <n v="384.1975096999995"/>
    <s v=""/>
    <n v="384.1975096999995"/>
    <s v=""/>
    <n v="1"/>
  </r>
  <r>
    <x v="14"/>
    <n v="389.55541989999983"/>
    <s v=""/>
    <n v="389.55541989999983"/>
    <s v=""/>
    <n v="1"/>
  </r>
  <r>
    <x v="15"/>
    <n v="142.97558590000017"/>
    <s v=""/>
    <n v="142.97558590000017"/>
    <s v=""/>
    <n v="1"/>
  </r>
  <r>
    <x v="16"/>
    <n v="-160.59790040000007"/>
    <n v="-160.59790040000007"/>
    <s v=""/>
    <n v="1"/>
    <s v=""/>
  </r>
  <r>
    <x v="17"/>
    <n v="176.3386231000004"/>
    <s v=""/>
    <n v="176.3386231000004"/>
    <s v=""/>
    <n v="1"/>
  </r>
  <r>
    <x v="18"/>
    <n v="108.08178709999993"/>
    <s v=""/>
    <n v="108.08178709999993"/>
    <s v=""/>
    <n v="1"/>
  </r>
  <r>
    <x v="19"/>
    <n v="349.31616210000038"/>
    <s v=""/>
    <n v="349.31616210000038"/>
    <s v=""/>
    <n v="1"/>
  </r>
  <r>
    <x v="20"/>
    <n v="372.42260750000014"/>
    <s v=""/>
    <n v="372.42260750000014"/>
    <s v=""/>
    <n v="1"/>
  </r>
  <r>
    <x v="21"/>
    <n v="295.08691399999952"/>
    <s v=""/>
    <n v="295.08691399999952"/>
    <s v=""/>
    <n v="1"/>
  </r>
  <r>
    <x v="22"/>
    <n v="301.3779297000001"/>
    <s v=""/>
    <n v="301.3779297000001"/>
    <s v=""/>
    <n v="1"/>
  </r>
  <r>
    <x v="23"/>
    <n v="265.66601559999981"/>
    <s v=""/>
    <n v="265.66601559999981"/>
    <s v=""/>
    <n v="1"/>
  </r>
  <r>
    <x v="0"/>
    <n v="220.42089839999971"/>
    <s v=""/>
    <n v="220.42089839999971"/>
    <s v=""/>
    <n v="1"/>
  </r>
  <r>
    <x v="1"/>
    <n v="163.83837889999995"/>
    <s v=""/>
    <n v="163.83837889999995"/>
    <s v=""/>
    <n v="1"/>
  </r>
  <r>
    <x v="2"/>
    <n v="-38.198242200000095"/>
    <n v="-38.198242200000095"/>
    <s v=""/>
    <n v="1"/>
    <s v=""/>
  </r>
  <r>
    <x v="3"/>
    <n v="-187.41259759999957"/>
    <n v="-187.41259759999957"/>
    <s v=""/>
    <n v="1"/>
    <s v=""/>
  </r>
  <r>
    <x v="4"/>
    <n v="-321.78247069999998"/>
    <n v="-321.78247069999998"/>
    <s v=""/>
    <n v="1"/>
    <s v=""/>
  </r>
  <r>
    <x v="5"/>
    <n v="-371.73828130000038"/>
    <n v="-371.73828130000038"/>
    <s v=""/>
    <n v="1"/>
    <s v=""/>
  </r>
  <r>
    <x v="6"/>
    <n v="-201.6953125"/>
    <n v="-201.6953125"/>
    <s v=""/>
    <n v="1"/>
    <s v=""/>
  </r>
  <r>
    <x v="7"/>
    <n v="-124.32226559999981"/>
    <n v="-124.32226559999981"/>
    <s v=""/>
    <n v="1"/>
    <s v=""/>
  </r>
  <r>
    <x v="8"/>
    <n v="-33.135253899999952"/>
    <n v="-33.135253899999952"/>
    <s v=""/>
    <n v="1"/>
    <s v=""/>
  </r>
  <r>
    <x v="9"/>
    <n v="56.563476600000286"/>
    <s v=""/>
    <n v="56.563476600000286"/>
    <s v=""/>
    <n v="1"/>
  </r>
  <r>
    <x v="10"/>
    <n v="185.88183589999971"/>
    <s v=""/>
    <n v="185.88183589999971"/>
    <s v=""/>
    <n v="1"/>
  </r>
  <r>
    <x v="11"/>
    <n v="162.31567390000055"/>
    <s v=""/>
    <n v="162.31567390000055"/>
    <s v=""/>
    <n v="1"/>
  </r>
  <r>
    <x v="12"/>
    <n v="-83.471923799999786"/>
    <n v="-83.471923799999786"/>
    <s v=""/>
    <n v="1"/>
    <s v=""/>
  </r>
  <r>
    <x v="13"/>
    <n v="-143.10424809999995"/>
    <n v="-143.10424809999995"/>
    <s v=""/>
    <n v="1"/>
    <s v=""/>
  </r>
  <r>
    <x v="14"/>
    <n v="10.978027399999974"/>
    <s v=""/>
    <n v="10.978027399999974"/>
    <s v=""/>
    <n v="1"/>
  </r>
  <r>
    <x v="15"/>
    <n v="-179.82006839999985"/>
    <n v="-179.82006839999985"/>
    <s v=""/>
    <n v="1"/>
    <s v=""/>
  </r>
  <r>
    <x v="16"/>
    <n v="-106.21728519999988"/>
    <n v="-106.21728519999988"/>
    <s v=""/>
    <n v="1"/>
    <s v=""/>
  </r>
  <r>
    <x v="17"/>
    <n v="-63.628417999999783"/>
    <n v="-63.628417999999783"/>
    <s v=""/>
    <n v="1"/>
    <s v=""/>
  </r>
  <r>
    <x v="18"/>
    <n v="-65.05175780000036"/>
    <n v="-65.05175780000036"/>
    <s v=""/>
    <n v="1"/>
    <s v=""/>
  </r>
  <r>
    <x v="19"/>
    <n v="99.316162100000383"/>
    <s v=""/>
    <n v="99.316162100000383"/>
    <s v=""/>
    <n v="1"/>
  </r>
  <r>
    <x v="20"/>
    <n v="195.43115230000012"/>
    <s v=""/>
    <n v="195.43115230000012"/>
    <s v=""/>
    <n v="1"/>
  </r>
  <r>
    <x v="21"/>
    <n v="248.38940430000002"/>
    <s v=""/>
    <n v="248.38940430000002"/>
    <s v=""/>
    <n v="1"/>
  </r>
  <r>
    <x v="22"/>
    <n v="327.62915039999962"/>
    <s v=""/>
    <n v="327.62915039999962"/>
    <s v=""/>
    <n v="1"/>
  </r>
  <r>
    <x v="23"/>
    <n v="277.79052739999997"/>
    <s v=""/>
    <n v="277.79052739999997"/>
    <s v=""/>
    <n v="1"/>
  </r>
  <r>
    <x v="0"/>
    <n v="319.01611320000029"/>
    <s v=""/>
    <n v="319.01611320000029"/>
    <s v=""/>
    <n v="1"/>
  </r>
  <r>
    <x v="1"/>
    <n v="141.47631839999985"/>
    <s v=""/>
    <n v="141.47631839999985"/>
    <s v=""/>
    <n v="1"/>
  </r>
  <r>
    <x v="2"/>
    <n v="190.46850589999985"/>
    <s v=""/>
    <n v="190.46850589999985"/>
    <s v=""/>
    <n v="1"/>
  </r>
  <r>
    <x v="3"/>
    <n v="150.06152340000017"/>
    <s v=""/>
    <n v="150.06152340000017"/>
    <s v=""/>
    <n v="1"/>
  </r>
  <r>
    <x v="4"/>
    <n v="154.45263679999971"/>
    <s v=""/>
    <n v="154.45263679999971"/>
    <s v=""/>
    <n v="1"/>
  </r>
  <r>
    <x v="5"/>
    <n v="160.12353510000003"/>
    <s v=""/>
    <n v="160.12353510000003"/>
    <s v=""/>
    <n v="1"/>
  </r>
  <r>
    <x v="6"/>
    <n v="143.40014650000012"/>
    <s v=""/>
    <n v="143.40014650000012"/>
    <s v=""/>
    <n v="1"/>
  </r>
  <r>
    <x v="7"/>
    <n v="209.56567389999964"/>
    <s v=""/>
    <n v="209.56567389999964"/>
    <s v=""/>
    <n v="1"/>
  </r>
  <r>
    <x v="8"/>
    <n v="274.1513672000001"/>
    <s v=""/>
    <n v="274.1513672000001"/>
    <s v=""/>
    <n v="1"/>
  </r>
  <r>
    <x v="9"/>
    <n v="569.08789060000026"/>
    <s v=""/>
    <n v="569.08789060000026"/>
    <s v=""/>
    <n v="1"/>
  </r>
  <r>
    <x v="10"/>
    <n v="466.49951170000031"/>
    <s v=""/>
    <n v="466.49951170000031"/>
    <s v=""/>
    <n v="1"/>
  </r>
  <r>
    <x v="11"/>
    <n v="196.2629394999999"/>
    <s v=""/>
    <n v="196.2629394999999"/>
    <s v=""/>
    <n v="1"/>
  </r>
  <r>
    <x v="12"/>
    <n v="131.57885749999969"/>
    <s v=""/>
    <n v="131.57885749999969"/>
    <s v=""/>
    <n v="1"/>
  </r>
  <r>
    <x v="13"/>
    <n v="69.127685500000098"/>
    <s v=""/>
    <n v="69.127685500000098"/>
    <s v=""/>
    <n v="1"/>
  </r>
  <r>
    <x v="14"/>
    <n v="6.8708495999999286"/>
    <s v=""/>
    <n v="6.8708495999999286"/>
    <s v=""/>
    <n v="1"/>
  </r>
  <r>
    <x v="15"/>
    <n v="-36.717773400000169"/>
    <n v="-36.717773400000169"/>
    <s v=""/>
    <n v="1"/>
    <s v=""/>
  </r>
  <r>
    <x v="16"/>
    <n v="65.552734399999736"/>
    <s v=""/>
    <n v="65.552734399999736"/>
    <s v=""/>
    <n v="1"/>
  </r>
  <r>
    <x v="17"/>
    <n v="-59.141357400000288"/>
    <n v="-59.141357400000288"/>
    <s v=""/>
    <n v="1"/>
    <s v=""/>
  </r>
  <r>
    <x v="18"/>
    <n v="3.2851563000003807"/>
    <s v=""/>
    <n v="3.2851563000003807"/>
    <s v=""/>
    <n v="1"/>
  </r>
  <r>
    <x v="19"/>
    <n v="21.206298799999786"/>
    <s v=""/>
    <n v="21.206298799999786"/>
    <s v=""/>
    <n v="1"/>
  </r>
  <r>
    <x v="20"/>
    <n v="21.803466800000024"/>
    <s v=""/>
    <n v="21.803466800000024"/>
    <s v=""/>
    <n v="1"/>
  </r>
  <r>
    <x v="21"/>
    <n v="98.038574299999709"/>
    <s v=""/>
    <n v="98.038574299999709"/>
    <s v=""/>
    <n v="1"/>
  </r>
  <r>
    <x v="22"/>
    <n v="115.11865239999997"/>
    <s v=""/>
    <n v="115.11865239999997"/>
    <s v=""/>
    <n v="1"/>
  </r>
  <r>
    <x v="23"/>
    <n v="103.41040039999962"/>
    <s v=""/>
    <n v="103.41040039999962"/>
    <s v=""/>
    <n v="1"/>
  </r>
  <r>
    <x v="0"/>
    <n v="130.12915039999962"/>
    <s v=""/>
    <n v="130.12915039999962"/>
    <s v=""/>
    <n v="1"/>
  </r>
  <r>
    <x v="1"/>
    <n v="-278.03369139999995"/>
    <n v="-278.03369139999995"/>
    <s v=""/>
    <n v="1"/>
    <s v=""/>
  </r>
  <r>
    <x v="2"/>
    <n v="-138.3283692"/>
    <n v="-138.3283692"/>
    <s v=""/>
    <n v="1"/>
    <s v=""/>
  </r>
  <r>
    <x v="3"/>
    <n v="-24.161377000000357"/>
    <n v="-24.161377000000357"/>
    <s v=""/>
    <n v="1"/>
    <s v=""/>
  </r>
  <r>
    <x v="4"/>
    <n v="16.183837900000071"/>
    <s v=""/>
    <n v="16.183837900000071"/>
    <s v=""/>
    <n v="1"/>
  </r>
  <r>
    <x v="5"/>
    <n v="-67.867431600000145"/>
    <n v="-67.867431600000145"/>
    <s v=""/>
    <n v="1"/>
    <s v=""/>
  </r>
  <r>
    <x v="6"/>
    <n v="-68.5234375"/>
    <n v="-68.5234375"/>
    <s v=""/>
    <n v="1"/>
    <s v=""/>
  </r>
  <r>
    <x v="7"/>
    <n v="-119.26245109999991"/>
    <n v="-119.26245109999991"/>
    <s v=""/>
    <n v="1"/>
    <s v=""/>
  </r>
  <r>
    <x v="8"/>
    <n v="-149.41479490000029"/>
    <n v="-149.41479490000029"/>
    <s v=""/>
    <n v="1"/>
    <s v=""/>
  </r>
  <r>
    <x v="9"/>
    <n v="-120.82397459999993"/>
    <n v="-120.82397459999993"/>
    <s v=""/>
    <n v="1"/>
    <s v=""/>
  </r>
  <r>
    <x v="10"/>
    <n v="-138.53564460000007"/>
    <n v="-138.53564460000007"/>
    <s v=""/>
    <n v="1"/>
    <s v=""/>
  </r>
  <r>
    <x v="11"/>
    <n v="-146.77075200000036"/>
    <n v="-146.77075200000036"/>
    <s v=""/>
    <n v="1"/>
    <s v=""/>
  </r>
  <r>
    <x v="12"/>
    <n v="-120.33056639999995"/>
    <n v="-120.33056639999995"/>
    <s v=""/>
    <n v="1"/>
    <s v=""/>
  </r>
  <r>
    <x v="13"/>
    <n v="-325.2685547000001"/>
    <n v="-325.2685547000001"/>
    <s v=""/>
    <n v="1"/>
    <s v=""/>
  </r>
  <r>
    <x v="14"/>
    <n v="-512.92626959999961"/>
    <n v="-512.92626959999961"/>
    <s v=""/>
    <n v="1"/>
    <s v=""/>
  </r>
  <r>
    <x v="15"/>
    <n v="-441.45629889999964"/>
    <n v="-441.45629889999964"/>
    <s v=""/>
    <n v="1"/>
    <s v=""/>
  </r>
  <r>
    <x v="16"/>
    <n v="-336.60864259999971"/>
    <n v="-336.60864259999971"/>
    <s v=""/>
    <n v="1"/>
    <s v=""/>
  </r>
  <r>
    <x v="17"/>
    <n v="-285.45068360000005"/>
    <n v="-285.45068360000005"/>
    <s v=""/>
    <n v="1"/>
    <s v=""/>
  </r>
  <r>
    <x v="18"/>
    <n v="-217.77661140000009"/>
    <n v="-217.77661140000009"/>
    <s v=""/>
    <n v="1"/>
    <s v=""/>
  </r>
  <r>
    <x v="19"/>
    <n v="-246.3203125"/>
    <n v="-246.3203125"/>
    <s v=""/>
    <n v="1"/>
    <s v=""/>
  </r>
  <r>
    <x v="20"/>
    <n v="-207.39013679999971"/>
    <n v="-207.39013679999971"/>
    <s v=""/>
    <n v="1"/>
    <s v=""/>
  </r>
  <r>
    <x v="21"/>
    <n v="-265.0207519999999"/>
    <n v="-265.0207519999999"/>
    <s v=""/>
    <n v="1"/>
    <s v=""/>
  </r>
  <r>
    <x v="22"/>
    <n v="-237.57885740000029"/>
    <n v="-237.57885740000029"/>
    <s v=""/>
    <n v="1"/>
    <s v=""/>
  </r>
  <r>
    <x v="23"/>
    <n v="-297.4455567"/>
    <n v="-297.4455567"/>
    <s v=""/>
    <n v="1"/>
    <s v=""/>
  </r>
  <r>
    <x v="0"/>
    <n v="-356.30273440000019"/>
    <n v="-356.30273440000019"/>
    <s v=""/>
    <n v="1"/>
    <s v=""/>
  </r>
  <r>
    <x v="1"/>
    <n v="-193.82080079999969"/>
    <n v="-193.82080079999969"/>
    <s v=""/>
    <n v="1"/>
    <s v=""/>
  </r>
  <r>
    <x v="2"/>
    <n v="-342.36767580000014"/>
    <n v="-342.36767580000014"/>
    <s v=""/>
    <n v="1"/>
    <s v=""/>
  </r>
  <r>
    <x v="3"/>
    <n v="-367.54492180000034"/>
    <n v="-367.54492180000034"/>
    <s v=""/>
    <n v="1"/>
    <s v=""/>
  </r>
  <r>
    <x v="4"/>
    <n v="-363.60034180000002"/>
    <n v="-363.60034180000002"/>
    <s v=""/>
    <n v="1"/>
    <s v=""/>
  </r>
  <r>
    <x v="5"/>
    <n v="-356.07983390000027"/>
    <n v="-356.07983390000027"/>
    <s v=""/>
    <n v="1"/>
    <s v=""/>
  </r>
  <r>
    <x v="6"/>
    <n v="-275.24169919999986"/>
    <n v="-275.24169919999986"/>
    <s v=""/>
    <n v="1"/>
    <s v=""/>
  </r>
  <r>
    <x v="7"/>
    <n v="-277.34204100000034"/>
    <n v="-277.34204100000034"/>
    <s v=""/>
    <n v="1"/>
    <s v=""/>
  </r>
  <r>
    <x v="8"/>
    <n v="-225.98803710000038"/>
    <n v="-225.98803710000038"/>
    <s v=""/>
    <n v="1"/>
    <s v=""/>
  </r>
  <r>
    <x v="9"/>
    <n v="-214.73730460000024"/>
    <n v="-214.73730460000024"/>
    <s v=""/>
    <n v="1"/>
    <s v=""/>
  </r>
  <r>
    <x v="10"/>
    <n v="-228.14990239999997"/>
    <n v="-228.14990239999997"/>
    <s v=""/>
    <n v="1"/>
    <s v=""/>
  </r>
  <r>
    <x v="11"/>
    <n v="-403.19262690000005"/>
    <n v="-403.19262690000005"/>
    <s v=""/>
    <n v="1"/>
    <s v=""/>
  </r>
  <r>
    <x v="12"/>
    <n v="-467.2736817"/>
    <n v="-467.2736817"/>
    <s v=""/>
    <n v="1"/>
    <s v=""/>
  </r>
  <r>
    <x v="13"/>
    <n v="-485.47094730000026"/>
    <n v="-485.47094730000026"/>
    <s v=""/>
    <n v="1"/>
    <s v=""/>
  </r>
  <r>
    <x v="14"/>
    <n v="-470.20898440000019"/>
    <n v="-470.20898440000019"/>
    <s v=""/>
    <n v="1"/>
    <s v=""/>
  </r>
  <r>
    <x v="15"/>
    <n v="-276.26342780000004"/>
    <n v="-276.26342780000004"/>
    <s v=""/>
    <n v="1"/>
    <s v=""/>
  </r>
  <r>
    <x v="16"/>
    <n v="-133.04833989999997"/>
    <n v="-133.04833989999997"/>
    <s v=""/>
    <n v="1"/>
    <s v=""/>
  </r>
  <r>
    <x v="17"/>
    <n v="-416.91308590000017"/>
    <n v="-416.91308590000017"/>
    <s v=""/>
    <n v="1"/>
    <s v=""/>
  </r>
  <r>
    <x v="18"/>
    <n v="-362.01342770000019"/>
    <n v="-362.01342770000019"/>
    <s v=""/>
    <n v="1"/>
    <s v=""/>
  </r>
  <r>
    <x v="19"/>
    <n v="-321.2551269999999"/>
    <n v="-321.2551269999999"/>
    <s v=""/>
    <n v="1"/>
    <s v=""/>
  </r>
  <r>
    <x v="20"/>
    <n v="-193.56933590000017"/>
    <n v="-193.56933590000017"/>
    <s v=""/>
    <n v="1"/>
    <s v=""/>
  </r>
  <r>
    <x v="21"/>
    <n v="-167.53515620000007"/>
    <n v="-167.53515620000007"/>
    <s v=""/>
    <n v="1"/>
    <s v=""/>
  </r>
  <r>
    <x v="22"/>
    <n v="-286.87646489999997"/>
    <n v="-286.87646489999997"/>
    <s v=""/>
    <n v="1"/>
    <s v=""/>
  </r>
  <r>
    <x v="23"/>
    <n v="-332.078125"/>
    <n v="-332.078125"/>
    <s v=""/>
    <n v="1"/>
    <s v=""/>
  </r>
  <r>
    <x v="0"/>
    <n v="-305.5908202999999"/>
    <n v="-305.5908202999999"/>
    <s v=""/>
    <n v="1"/>
    <s v=""/>
  </r>
  <r>
    <x v="1"/>
    <n v="-86.185058600000048"/>
    <n v="-86.185058600000048"/>
    <s v=""/>
    <n v="1"/>
    <s v=""/>
  </r>
  <r>
    <x v="2"/>
    <n v="-63.097168000000238"/>
    <n v="-63.097168000000238"/>
    <s v=""/>
    <n v="1"/>
    <s v=""/>
  </r>
  <r>
    <x v="3"/>
    <n v="-115.95947260000003"/>
    <n v="-115.95947260000003"/>
    <s v=""/>
    <n v="1"/>
    <s v=""/>
  </r>
  <r>
    <x v="4"/>
    <n v="-113.85986329999969"/>
    <n v="-113.85986329999969"/>
    <s v=""/>
    <n v="1"/>
    <s v=""/>
  </r>
  <r>
    <x v="5"/>
    <n v="-283.25830080000014"/>
    <n v="-283.25830080000014"/>
    <s v=""/>
    <n v="1"/>
    <s v=""/>
  </r>
  <r>
    <x v="6"/>
    <n v="-176.02783200000022"/>
    <n v="-176.02783200000022"/>
    <s v=""/>
    <n v="1"/>
    <s v=""/>
  </r>
  <r>
    <x v="7"/>
    <n v="-167.71044929999971"/>
    <n v="-167.71044929999971"/>
    <s v=""/>
    <n v="1"/>
    <s v=""/>
  </r>
  <r>
    <x v="8"/>
    <n v="-284.40698240000029"/>
    <n v="-284.40698240000029"/>
    <s v=""/>
    <n v="1"/>
    <s v=""/>
  </r>
  <r>
    <x v="9"/>
    <n v="-155.00341799999978"/>
    <n v="-155.00341799999978"/>
    <s v=""/>
    <n v="1"/>
    <s v=""/>
  </r>
  <r>
    <x v="10"/>
    <n v="-124.27783199999976"/>
    <n v="-124.27783199999976"/>
    <s v=""/>
    <n v="1"/>
    <s v=""/>
  </r>
  <r>
    <x v="11"/>
    <n v="-152.96752930000002"/>
    <n v="-152.96752930000002"/>
    <s v=""/>
    <n v="1"/>
    <s v=""/>
  </r>
  <r>
    <x v="12"/>
    <n v="-106.43286139999964"/>
    <n v="-106.43286139999964"/>
    <s v=""/>
    <n v="1"/>
    <s v=""/>
  </r>
  <r>
    <x v="13"/>
    <n v="38.543212900000071"/>
    <s v=""/>
    <n v="38.543212900000071"/>
    <s v=""/>
    <n v="1"/>
  </r>
  <r>
    <x v="14"/>
    <n v="56.848388699999759"/>
    <s v=""/>
    <n v="56.848388699999759"/>
    <s v=""/>
    <n v="1"/>
  </r>
  <r>
    <x v="15"/>
    <n v="45.493896499999664"/>
    <s v=""/>
    <n v="45.493896499999664"/>
    <s v=""/>
    <n v="1"/>
  </r>
  <r>
    <x v="16"/>
    <n v="-36.8203125"/>
    <n v="-36.8203125"/>
    <s v=""/>
    <n v="1"/>
    <s v=""/>
  </r>
  <r>
    <x v="17"/>
    <n v="-126.96411130000024"/>
    <n v="-126.96411130000024"/>
    <s v=""/>
    <n v="1"/>
    <s v=""/>
  </r>
  <r>
    <x v="18"/>
    <n v="-206.15820310000026"/>
    <n v="-206.15820310000026"/>
    <s v=""/>
    <n v="1"/>
    <s v=""/>
  </r>
  <r>
    <x v="19"/>
    <n v="-175.54931650000026"/>
    <n v="-175.54931650000026"/>
    <s v=""/>
    <n v="1"/>
    <s v=""/>
  </r>
  <r>
    <x v="20"/>
    <n v="-211.69921879999993"/>
    <n v="-211.69921879999993"/>
    <s v=""/>
    <n v="1"/>
    <s v=""/>
  </r>
  <r>
    <x v="21"/>
    <n v="-183.37036130000024"/>
    <n v="-183.37036130000024"/>
    <s v=""/>
    <n v="1"/>
    <s v=""/>
  </r>
  <r>
    <x v="22"/>
    <n v="-151.35302739999997"/>
    <n v="-151.35302739999997"/>
    <s v=""/>
    <n v="1"/>
    <s v=""/>
  </r>
  <r>
    <x v="23"/>
    <n v="-192.14013670000031"/>
    <n v="-192.14013670000031"/>
    <s v=""/>
    <n v="1"/>
    <s v=""/>
  </r>
  <r>
    <x v="0"/>
    <n v="-125.8488769999999"/>
    <n v="-125.8488769999999"/>
    <s v=""/>
    <n v="1"/>
    <s v=""/>
  </r>
  <r>
    <x v="1"/>
    <n v="-207.55786139999964"/>
    <n v="-207.55786139999964"/>
    <s v=""/>
    <n v="1"/>
    <s v=""/>
  </r>
  <r>
    <x v="2"/>
    <n v="-180.39794920000031"/>
    <n v="-180.39794920000031"/>
    <s v=""/>
    <n v="1"/>
    <s v=""/>
  </r>
  <r>
    <x v="3"/>
    <n v="-144.4873047000001"/>
    <n v="-144.4873047000001"/>
    <s v=""/>
    <n v="1"/>
    <s v=""/>
  </r>
  <r>
    <x v="4"/>
    <n v="-167.78247069999998"/>
    <n v="-167.78247069999998"/>
    <s v=""/>
    <n v="1"/>
    <s v=""/>
  </r>
  <r>
    <x v="5"/>
    <n v="-109.11865230000012"/>
    <n v="-109.11865230000012"/>
    <s v=""/>
    <n v="1"/>
    <s v=""/>
  </r>
  <r>
    <x v="6"/>
    <n v="-123.89038089999985"/>
    <n v="-123.89038089999985"/>
    <s v=""/>
    <n v="1"/>
    <s v=""/>
  </r>
  <r>
    <x v="7"/>
    <n v="-97.880371100000048"/>
    <n v="-97.880371100000048"/>
    <s v=""/>
    <n v="1"/>
    <s v=""/>
  </r>
  <r>
    <x v="8"/>
    <n v="-255.9221192"/>
    <n v="-255.9221192"/>
    <s v=""/>
    <n v="1"/>
    <s v=""/>
  </r>
  <r>
    <x v="9"/>
    <n v="-188.66284180000002"/>
    <n v="-188.66284180000002"/>
    <s v=""/>
    <n v="1"/>
    <s v=""/>
  </r>
  <r>
    <x v="10"/>
    <n v="-36.955322199999955"/>
    <n v="-36.955322199999955"/>
    <s v=""/>
    <n v="1"/>
    <s v=""/>
  </r>
  <r>
    <x v="11"/>
    <n v="-35.435546800000338"/>
    <n v="-35.435546800000338"/>
    <s v=""/>
    <n v="1"/>
    <s v=""/>
  </r>
  <r>
    <x v="12"/>
    <n v="-2.825927700000193"/>
    <n v="-2.825927700000193"/>
    <s v=""/>
    <n v="1"/>
    <s v=""/>
  </r>
  <r>
    <x v="13"/>
    <n v="-69.095458999999664"/>
    <n v="-69.095458999999664"/>
    <s v=""/>
    <n v="1"/>
    <s v=""/>
  </r>
  <r>
    <x v="14"/>
    <n v="-29.206298900000093"/>
    <n v="-29.206298900000093"/>
    <s v=""/>
    <n v="1"/>
    <s v=""/>
  </r>
  <r>
    <x v="15"/>
    <n v="-49.669433600000048"/>
    <n v="-49.669433600000048"/>
    <s v=""/>
    <n v="1"/>
    <s v=""/>
  </r>
  <r>
    <x v="16"/>
    <n v="-5.9216308999998546"/>
    <n v="-5.9216308999998546"/>
    <s v=""/>
    <n v="1"/>
    <s v=""/>
  </r>
  <r>
    <x v="17"/>
    <n v="-58.774169900000288"/>
    <n v="-58.774169900000288"/>
    <s v=""/>
    <n v="1"/>
    <s v=""/>
  </r>
  <r>
    <x v="18"/>
    <n v="-59.145263600000362"/>
    <n v="-59.145263600000362"/>
    <s v=""/>
    <n v="1"/>
    <s v=""/>
  </r>
  <r>
    <x v="19"/>
    <n v="-17.152099699999781"/>
    <n v="-17.152099699999781"/>
    <s v=""/>
    <n v="1"/>
    <s v=""/>
  </r>
  <r>
    <x v="20"/>
    <n v="-35.3203125"/>
    <n v="-35.3203125"/>
    <s v=""/>
    <n v="1"/>
    <s v=""/>
  </r>
  <r>
    <x v="21"/>
    <n v="-72.889160100000026"/>
    <n v="-72.889160100000026"/>
    <s v=""/>
    <n v="1"/>
    <s v=""/>
  </r>
  <r>
    <x v="22"/>
    <n v="-132.29052730000012"/>
    <n v="-132.29052730000012"/>
    <s v=""/>
    <n v="1"/>
    <s v=""/>
  </r>
  <r>
    <x v="23"/>
    <n v="-61.391845699999976"/>
    <n v="-61.391845699999976"/>
    <s v=""/>
    <n v="1"/>
    <s v=""/>
  </r>
  <r>
    <x v="24"/>
    <n v="69.265625"/>
    <s v=""/>
    <n v="69.265625"/>
    <s v=""/>
    <n v="1"/>
  </r>
  <r>
    <x v="25"/>
    <n v="90.015869199999997"/>
    <s v=""/>
    <n v="90.015869199999997"/>
    <s v="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497.66015630000038"/>
    <s v=""/>
    <n v="497.66015630000038"/>
    <s v=""/>
    <n v="1"/>
  </r>
  <r>
    <x v="1"/>
    <n v="362.35888669999986"/>
    <s v=""/>
    <n v="362.35888669999986"/>
    <s v=""/>
    <n v="1"/>
  </r>
  <r>
    <x v="2"/>
    <n v="283.88037110000005"/>
    <s v=""/>
    <n v="283.88037110000005"/>
    <s v=""/>
    <n v="1"/>
  </r>
  <r>
    <x v="3"/>
    <n v="244.78320309999981"/>
    <s v=""/>
    <n v="244.78320309999981"/>
    <s v=""/>
    <n v="1"/>
  </r>
  <r>
    <x v="4"/>
    <n v="430.83789059999981"/>
    <s v=""/>
    <n v="430.83789059999981"/>
    <s v=""/>
    <n v="1"/>
  </r>
  <r>
    <x v="5"/>
    <n v="535.1123047000001"/>
    <s v=""/>
    <n v="535.1123047000001"/>
    <s v=""/>
    <n v="1"/>
  </r>
  <r>
    <x v="6"/>
    <n v="822.00732419999986"/>
    <s v=""/>
    <n v="822.00732419999986"/>
    <s v=""/>
    <n v="1"/>
  </r>
  <r>
    <x v="7"/>
    <n v="945.03808589999971"/>
    <s v=""/>
    <n v="945.03808589999971"/>
    <s v=""/>
    <n v="1"/>
  </r>
  <r>
    <x v="8"/>
    <n v="964.82128899999952"/>
    <s v=""/>
    <n v="964.82128899999952"/>
    <s v=""/>
    <n v="1"/>
  </r>
  <r>
    <x v="9"/>
    <n v="813.44335929999943"/>
    <s v=""/>
    <n v="813.44335929999943"/>
    <s v=""/>
    <n v="1"/>
  </r>
  <r>
    <x v="10"/>
    <n v="880.63330080000014"/>
    <s v=""/>
    <n v="880.63330080000014"/>
    <s v=""/>
    <n v="1"/>
  </r>
  <r>
    <x v="11"/>
    <n v="1044.3120116999999"/>
    <s v=""/>
    <n v="1044.3120116999999"/>
    <s v=""/>
    <n v="1"/>
  </r>
  <r>
    <x v="12"/>
    <n v="1029.7553711"/>
    <s v=""/>
    <n v="1029.7553711"/>
    <s v=""/>
    <n v="1"/>
  </r>
  <r>
    <x v="13"/>
    <n v="867.72509770000033"/>
    <s v=""/>
    <n v="867.72509770000033"/>
    <s v=""/>
    <n v="1"/>
  </r>
  <r>
    <x v="14"/>
    <n v="817.11621100000048"/>
    <s v=""/>
    <n v="817.11621100000048"/>
    <s v=""/>
    <n v="1"/>
  </r>
  <r>
    <x v="15"/>
    <n v="862.42578130000038"/>
    <s v=""/>
    <n v="862.42578130000038"/>
    <s v=""/>
    <n v="1"/>
  </r>
  <r>
    <x v="16"/>
    <n v="839.96533210000052"/>
    <s v=""/>
    <n v="839.96533210000052"/>
    <s v=""/>
    <n v="1"/>
  </r>
  <r>
    <x v="17"/>
    <n v="956.66210940000019"/>
    <s v=""/>
    <n v="956.66210940000019"/>
    <s v=""/>
    <n v="1"/>
  </r>
  <r>
    <x v="18"/>
    <n v="730.18066399999952"/>
    <s v=""/>
    <n v="730.18066399999952"/>
    <s v=""/>
    <n v="1"/>
  </r>
  <r>
    <x v="19"/>
    <n v="630.2578125"/>
    <s v=""/>
    <n v="630.2578125"/>
    <s v=""/>
    <n v="1"/>
  </r>
  <r>
    <x v="20"/>
    <n v="483.08349610000005"/>
    <s v=""/>
    <n v="483.08349610000005"/>
    <s v=""/>
    <n v="1"/>
  </r>
  <r>
    <x v="21"/>
    <n v="483.95751949999976"/>
    <s v=""/>
    <n v="483.95751949999976"/>
    <s v=""/>
    <n v="1"/>
  </r>
  <r>
    <x v="22"/>
    <n v="641.81933600000048"/>
    <s v=""/>
    <n v="641.81933600000048"/>
    <s v=""/>
    <n v="1"/>
  </r>
  <r>
    <x v="23"/>
    <n v="533.54296869999962"/>
    <s v=""/>
    <n v="533.54296869999962"/>
    <s v=""/>
    <n v="1"/>
  </r>
  <r>
    <x v="0"/>
    <n v="160.53857419999986"/>
    <s v=""/>
    <n v="160.53857419999986"/>
    <s v=""/>
    <n v="1"/>
  </r>
  <r>
    <x v="1"/>
    <n v="-2.5722655999998096"/>
    <n v="-2.5722655999998096"/>
    <s v=""/>
    <n v="1"/>
    <s v=""/>
  </r>
  <r>
    <x v="2"/>
    <n v="9.4726563000003807"/>
    <s v=""/>
    <n v="9.4726563000003807"/>
    <s v=""/>
    <n v="1"/>
  </r>
  <r>
    <x v="3"/>
    <n v="-17.569824199999857"/>
    <n v="-17.569824199999857"/>
    <s v=""/>
    <n v="1"/>
    <s v=""/>
  </r>
  <r>
    <x v="4"/>
    <n v="-10.990722599999572"/>
    <n v="-10.990722599999572"/>
    <s v=""/>
    <n v="1"/>
    <s v=""/>
  </r>
  <r>
    <x v="5"/>
    <n v="150.7001952999999"/>
    <s v=""/>
    <n v="150.7001952999999"/>
    <s v=""/>
    <n v="1"/>
  </r>
  <r>
    <x v="6"/>
    <n v="186.77441410000029"/>
    <s v=""/>
    <n v="186.77441410000029"/>
    <s v=""/>
    <n v="1"/>
  </r>
  <r>
    <x v="7"/>
    <n v="156.1220702999999"/>
    <s v=""/>
    <n v="156.1220702999999"/>
    <s v=""/>
    <n v="1"/>
  </r>
  <r>
    <x v="8"/>
    <n v="118.40380860000005"/>
    <s v=""/>
    <n v="118.40380860000005"/>
    <s v=""/>
    <n v="1"/>
  </r>
  <r>
    <x v="9"/>
    <n v="-16.38476559999981"/>
    <n v="-16.38476559999981"/>
    <s v=""/>
    <n v="1"/>
    <s v=""/>
  </r>
  <r>
    <x v="10"/>
    <n v="-164.92578119999962"/>
    <n v="-164.92578119999962"/>
    <s v=""/>
    <n v="1"/>
    <s v=""/>
  </r>
  <r>
    <x v="11"/>
    <n v="-153.67431639999995"/>
    <n v="-153.67431639999995"/>
    <s v=""/>
    <n v="1"/>
    <s v=""/>
  </r>
  <r>
    <x v="12"/>
    <n v="-278.23095699999976"/>
    <n v="-278.23095699999976"/>
    <s v=""/>
    <n v="1"/>
    <s v=""/>
  </r>
  <r>
    <x v="13"/>
    <n v="-339.890625"/>
    <n v="-339.890625"/>
    <s v=""/>
    <n v="1"/>
    <s v=""/>
  </r>
  <r>
    <x v="14"/>
    <n v="-322.80615229999967"/>
    <n v="-322.80615229999967"/>
    <s v=""/>
    <n v="1"/>
    <s v=""/>
  </r>
  <r>
    <x v="15"/>
    <n v="-284.94873050000024"/>
    <n v="-284.94873050000024"/>
    <s v=""/>
    <n v="1"/>
    <s v=""/>
  </r>
  <r>
    <x v="16"/>
    <n v="-252.4013672000001"/>
    <n v="-252.4013672000001"/>
    <s v=""/>
    <n v="1"/>
    <s v=""/>
  </r>
  <r>
    <x v="17"/>
    <n v="-159.70361330000014"/>
    <n v="-159.70361330000014"/>
    <s v=""/>
    <n v="1"/>
    <s v=""/>
  </r>
  <r>
    <x v="18"/>
    <n v="-110.65576180000062"/>
    <n v="-110.65576180000062"/>
    <s v=""/>
    <n v="1"/>
    <s v=""/>
  </r>
  <r>
    <x v="19"/>
    <n v="-78.91601559999981"/>
    <n v="-78.91601559999981"/>
    <s v=""/>
    <n v="1"/>
    <s v=""/>
  </r>
  <r>
    <x v="20"/>
    <n v="-39.749511699999857"/>
    <n v="-39.749511699999857"/>
    <s v=""/>
    <n v="1"/>
    <s v=""/>
  </r>
  <r>
    <x v="21"/>
    <n v="-74.550293000000238"/>
    <n v="-74.550293000000238"/>
    <s v=""/>
    <n v="1"/>
    <s v=""/>
  </r>
  <r>
    <x v="22"/>
    <n v="1.4584961000000476"/>
    <s v=""/>
    <n v="1.4584961000000476"/>
    <s v=""/>
    <n v="1"/>
  </r>
  <r>
    <x v="23"/>
    <n v="40.553711000000476"/>
    <s v=""/>
    <n v="40.553711000000476"/>
    <s v=""/>
    <n v="1"/>
  </r>
  <r>
    <x v="0"/>
    <n v="347.81201169999986"/>
    <s v=""/>
    <n v="347.81201169999986"/>
    <s v=""/>
    <n v="1"/>
  </r>
  <r>
    <x v="1"/>
    <n v="481.47705080000014"/>
    <s v=""/>
    <n v="481.47705080000014"/>
    <s v=""/>
    <n v="1"/>
  </r>
  <r>
    <x v="2"/>
    <n v="494.953125"/>
    <s v=""/>
    <n v="494.953125"/>
    <s v=""/>
    <n v="1"/>
  </r>
  <r>
    <x v="3"/>
    <n v="552.56982419999986"/>
    <s v=""/>
    <n v="552.56982419999986"/>
    <s v=""/>
    <n v="1"/>
  </r>
  <r>
    <x v="4"/>
    <n v="499.67333979999967"/>
    <s v=""/>
    <n v="499.67333979999967"/>
    <s v=""/>
    <n v="1"/>
  </r>
  <r>
    <x v="5"/>
    <n v="684.31298830000014"/>
    <s v=""/>
    <n v="684.31298830000014"/>
    <s v=""/>
    <n v="1"/>
  </r>
  <r>
    <x v="6"/>
    <n v="1069.2275391000003"/>
    <s v=""/>
    <n v="1069.2275391000003"/>
    <s v=""/>
    <n v="1"/>
  </r>
  <r>
    <x v="7"/>
    <n v="1096.3271483999997"/>
    <s v=""/>
    <n v="1096.3271483999997"/>
    <s v=""/>
    <n v="1"/>
  </r>
  <r>
    <x v="8"/>
    <n v="907.94287110000005"/>
    <s v=""/>
    <n v="907.94287110000005"/>
    <s v=""/>
    <n v="1"/>
  </r>
  <r>
    <x v="9"/>
    <n v="694.16210940000019"/>
    <s v=""/>
    <n v="694.16210940000019"/>
    <s v=""/>
    <n v="1"/>
  </r>
  <r>
    <x v="10"/>
    <n v="540.88330080000014"/>
    <s v=""/>
    <n v="540.88330080000014"/>
    <s v=""/>
    <n v="1"/>
  </r>
  <r>
    <x v="11"/>
    <n v="287.22802740000043"/>
    <s v=""/>
    <n v="287.22802740000043"/>
    <s v=""/>
    <n v="1"/>
  </r>
  <r>
    <x v="12"/>
    <n v="100.06591789999948"/>
    <s v=""/>
    <n v="100.06591789999948"/>
    <s v=""/>
    <n v="1"/>
  </r>
  <r>
    <x v="13"/>
    <n v="96.311523500000476"/>
    <s v=""/>
    <n v="96.311523500000476"/>
    <s v=""/>
    <n v="1"/>
  </r>
  <r>
    <x v="14"/>
    <n v="191.47558600000048"/>
    <s v=""/>
    <n v="191.47558600000048"/>
    <s v=""/>
    <n v="1"/>
  </r>
  <r>
    <x v="15"/>
    <n v="184.95849610000005"/>
    <s v=""/>
    <n v="184.95849610000005"/>
    <s v=""/>
    <n v="1"/>
  </r>
  <r>
    <x v="16"/>
    <n v="274.54003899999952"/>
    <s v=""/>
    <n v="274.54003899999952"/>
    <s v=""/>
    <n v="1"/>
  </r>
  <r>
    <x v="17"/>
    <n v="323.05126960000052"/>
    <s v=""/>
    <n v="323.05126960000052"/>
    <s v=""/>
    <n v="1"/>
  </r>
  <r>
    <x v="18"/>
    <n v="387.53320309999981"/>
    <s v=""/>
    <n v="387.53320309999981"/>
    <s v=""/>
    <n v="1"/>
  </r>
  <r>
    <x v="19"/>
    <n v="329.40527339999971"/>
    <s v=""/>
    <n v="329.40527339999971"/>
    <s v=""/>
    <n v="1"/>
  </r>
  <r>
    <x v="20"/>
    <n v="244.03173830000014"/>
    <s v=""/>
    <n v="244.03173830000014"/>
    <s v=""/>
    <n v="1"/>
  </r>
  <r>
    <x v="21"/>
    <n v="189.18603509999957"/>
    <s v=""/>
    <n v="189.18603509999957"/>
    <s v=""/>
    <n v="1"/>
  </r>
  <r>
    <x v="22"/>
    <n v="241.14794919999986"/>
    <s v=""/>
    <n v="241.14794919999986"/>
    <s v=""/>
    <n v="1"/>
  </r>
  <r>
    <x v="23"/>
    <n v="266.9814452999999"/>
    <s v=""/>
    <n v="266.9814452999999"/>
    <s v=""/>
    <n v="1"/>
  </r>
  <r>
    <x v="0"/>
    <n v="253.02685539999948"/>
    <s v=""/>
    <n v="253.02685539999948"/>
    <s v=""/>
    <n v="1"/>
  </r>
  <r>
    <x v="1"/>
    <n v="183.08056639999995"/>
    <s v=""/>
    <n v="183.08056639999995"/>
    <s v=""/>
    <n v="1"/>
  </r>
  <r>
    <x v="2"/>
    <n v="337.52783199999976"/>
    <s v=""/>
    <n v="337.52783199999976"/>
    <s v=""/>
    <n v="1"/>
  </r>
  <r>
    <x v="3"/>
    <n v="399.45507809999981"/>
    <s v=""/>
    <n v="399.45507809999981"/>
    <s v=""/>
    <n v="1"/>
  </r>
  <r>
    <x v="4"/>
    <n v="452.4638672000001"/>
    <s v=""/>
    <n v="452.4638672000001"/>
    <s v=""/>
    <n v="1"/>
  </r>
  <r>
    <x v="5"/>
    <n v="461.55810550000024"/>
    <s v=""/>
    <n v="461.55810550000024"/>
    <s v=""/>
    <n v="1"/>
  </r>
  <r>
    <x v="6"/>
    <n v="459.50878910000029"/>
    <s v=""/>
    <n v="459.50878910000029"/>
    <s v=""/>
    <n v="1"/>
  </r>
  <r>
    <x v="7"/>
    <n v="512.83007820000057"/>
    <s v=""/>
    <n v="512.83007820000057"/>
    <s v=""/>
    <n v="1"/>
  </r>
  <r>
    <x v="8"/>
    <n v="711.68896479999967"/>
    <s v=""/>
    <n v="711.68896479999967"/>
    <s v=""/>
    <n v="1"/>
  </r>
  <r>
    <x v="9"/>
    <n v="305.10791020000033"/>
    <s v=""/>
    <n v="305.10791020000033"/>
    <s v=""/>
    <n v="1"/>
  </r>
  <r>
    <x v="10"/>
    <n v="196.44775389999995"/>
    <s v=""/>
    <n v="196.44775389999995"/>
    <s v=""/>
    <n v="1"/>
  </r>
  <r>
    <x v="11"/>
    <n v="72.45507809999981"/>
    <s v=""/>
    <n v="72.45507809999981"/>
    <s v=""/>
    <n v="1"/>
  </r>
  <r>
    <x v="12"/>
    <n v="63.145019600000523"/>
    <s v=""/>
    <n v="63.145019600000523"/>
    <s v=""/>
    <n v="1"/>
  </r>
  <r>
    <x v="13"/>
    <n v="170.79589850000048"/>
    <s v=""/>
    <n v="170.79589850000048"/>
    <s v=""/>
    <n v="1"/>
  </r>
  <r>
    <x v="14"/>
    <n v="277.625"/>
    <s v=""/>
    <n v="277.625"/>
    <s v=""/>
    <n v="1"/>
  </r>
  <r>
    <x v="15"/>
    <n v="456.8359375"/>
    <s v=""/>
    <n v="456.8359375"/>
    <s v=""/>
    <n v="1"/>
  </r>
  <r>
    <x v="16"/>
    <n v="469.96777339999971"/>
    <s v=""/>
    <n v="469.96777339999971"/>
    <s v=""/>
    <n v="1"/>
  </r>
  <r>
    <x v="17"/>
    <n v="558.02490229999967"/>
    <s v=""/>
    <n v="558.02490229999967"/>
    <s v=""/>
    <n v="1"/>
  </r>
  <r>
    <x v="18"/>
    <n v="459.5439452999999"/>
    <s v=""/>
    <n v="459.5439452999999"/>
    <s v=""/>
    <n v="1"/>
  </r>
  <r>
    <x v="19"/>
    <n v="460.80078119999962"/>
    <s v=""/>
    <n v="460.80078119999962"/>
    <s v=""/>
    <n v="1"/>
  </r>
  <r>
    <x v="20"/>
    <n v="395.42285160000029"/>
    <s v=""/>
    <n v="395.42285160000029"/>
    <s v=""/>
    <n v="1"/>
  </r>
  <r>
    <x v="21"/>
    <n v="302.75195309999981"/>
    <s v=""/>
    <n v="302.75195309999981"/>
    <s v=""/>
    <n v="1"/>
  </r>
  <r>
    <x v="22"/>
    <n v="222.67333979999967"/>
    <s v=""/>
    <n v="222.67333979999967"/>
    <s v=""/>
    <n v="1"/>
  </r>
  <r>
    <x v="23"/>
    <n v="201.44873050000024"/>
    <s v=""/>
    <n v="201.44873050000024"/>
    <s v=""/>
    <n v="1"/>
  </r>
  <r>
    <x v="0"/>
    <n v="322.61279289999948"/>
    <s v=""/>
    <n v="322.61279289999948"/>
    <s v=""/>
    <n v="1"/>
  </r>
  <r>
    <x v="1"/>
    <n v="395.52246100000048"/>
    <s v=""/>
    <n v="395.52246100000048"/>
    <s v=""/>
    <n v="1"/>
  </r>
  <r>
    <x v="2"/>
    <n v="449.56933589999971"/>
    <s v=""/>
    <n v="449.56933589999971"/>
    <s v=""/>
    <n v="1"/>
  </r>
  <r>
    <x v="3"/>
    <n v="594.9091797000001"/>
    <s v=""/>
    <n v="594.9091797000001"/>
    <s v=""/>
    <n v="1"/>
  </r>
  <r>
    <x v="4"/>
    <n v="624.81298830000014"/>
    <s v=""/>
    <n v="624.81298830000014"/>
    <s v=""/>
    <n v="1"/>
  </r>
  <r>
    <x v="5"/>
    <n v="654.51904300000024"/>
    <s v=""/>
    <n v="654.51904300000024"/>
    <s v=""/>
    <n v="1"/>
  </r>
  <r>
    <x v="6"/>
    <n v="817.90380860000005"/>
    <s v=""/>
    <n v="817.90380860000005"/>
    <s v=""/>
    <n v="1"/>
  </r>
  <r>
    <x v="7"/>
    <n v="821.29736330000014"/>
    <s v=""/>
    <n v="821.29736330000014"/>
    <s v=""/>
    <n v="1"/>
  </r>
  <r>
    <x v="8"/>
    <n v="745.16308589999971"/>
    <s v=""/>
    <n v="745.16308589999971"/>
    <s v=""/>
    <n v="1"/>
  </r>
  <r>
    <x v="9"/>
    <n v="530.03710929999943"/>
    <s v=""/>
    <n v="530.03710929999943"/>
    <s v=""/>
    <n v="1"/>
  </r>
  <r>
    <x v="10"/>
    <n v="279.22314449999976"/>
    <s v=""/>
    <n v="279.22314449999976"/>
    <s v=""/>
    <n v="1"/>
  </r>
  <r>
    <x v="11"/>
    <n v="212.2685547000001"/>
    <s v=""/>
    <n v="212.2685547000001"/>
    <s v=""/>
    <n v="1"/>
  </r>
  <r>
    <x v="12"/>
    <n v="71.166015700000571"/>
    <s v=""/>
    <n v="71.166015700000571"/>
    <s v=""/>
    <n v="1"/>
  </r>
  <r>
    <x v="13"/>
    <n v="-207.00097660000029"/>
    <n v="-207.00097660000029"/>
    <s v=""/>
    <n v="1"/>
    <s v=""/>
  </r>
  <r>
    <x v="14"/>
    <n v="-173.36083979999967"/>
    <n v="-173.36083979999967"/>
    <s v=""/>
    <n v="1"/>
    <s v=""/>
  </r>
  <r>
    <x v="15"/>
    <n v="-343.98535149999952"/>
    <n v="-343.98535149999952"/>
    <s v=""/>
    <n v="1"/>
    <s v=""/>
  </r>
  <r>
    <x v="16"/>
    <n v="-508.6904297000001"/>
    <n v="-508.6904297000001"/>
    <s v=""/>
    <n v="1"/>
    <s v=""/>
  </r>
  <r>
    <x v="17"/>
    <n v="-676.74414059999981"/>
    <n v="-676.74414059999981"/>
    <s v=""/>
    <n v="1"/>
    <s v=""/>
  </r>
  <r>
    <x v="18"/>
    <n v="-876.484375"/>
    <n v="-876.484375"/>
    <s v=""/>
    <n v="1"/>
    <s v=""/>
  </r>
  <r>
    <x v="19"/>
    <n v="-1127.2060547000001"/>
    <n v="-1127.2060547000001"/>
    <s v=""/>
    <n v="1"/>
    <s v=""/>
  </r>
  <r>
    <x v="20"/>
    <n v="-1003.9257813000004"/>
    <n v="-1003.9257813000004"/>
    <s v=""/>
    <n v="1"/>
    <s v=""/>
  </r>
  <r>
    <x v="21"/>
    <n v="-994.39648429999943"/>
    <n v="-994.39648429999943"/>
    <s v=""/>
    <n v="1"/>
    <s v=""/>
  </r>
  <r>
    <x v="22"/>
    <n v="-934.82470699999976"/>
    <n v="-934.82470699999976"/>
    <s v=""/>
    <n v="1"/>
    <s v=""/>
  </r>
  <r>
    <x v="23"/>
    <n v="-869.06445309999981"/>
    <n v="-869.06445309999981"/>
    <s v=""/>
    <n v="1"/>
    <s v=""/>
  </r>
  <r>
    <x v="0"/>
    <n v="-572.11279300000024"/>
    <n v="-572.11279300000024"/>
    <s v=""/>
    <n v="1"/>
    <s v=""/>
  </r>
  <r>
    <x v="1"/>
    <n v="-592.20654300000024"/>
    <n v="-592.20654300000024"/>
    <s v=""/>
    <n v="1"/>
    <s v=""/>
  </r>
  <r>
    <x v="2"/>
    <n v="-519.29003910000029"/>
    <n v="-519.29003910000029"/>
    <s v=""/>
    <n v="1"/>
    <s v=""/>
  </r>
  <r>
    <x v="3"/>
    <n v="-486.37451169999986"/>
    <n v="-486.37451169999986"/>
    <s v=""/>
    <n v="1"/>
    <s v=""/>
  </r>
  <r>
    <x v="4"/>
    <n v="-371.6328125"/>
    <n v="-371.6328125"/>
    <s v=""/>
    <n v="1"/>
    <s v=""/>
  </r>
  <r>
    <x v="5"/>
    <n v="-82.510742200000095"/>
    <n v="-82.510742200000095"/>
    <s v=""/>
    <n v="1"/>
    <s v=""/>
  </r>
  <r>
    <x v="6"/>
    <n v="328.07421800000157"/>
    <s v=""/>
    <n v="328.07421800000157"/>
    <s v=""/>
    <n v="1"/>
  </r>
  <r>
    <x v="7"/>
    <n v="532.80859400000008"/>
    <s v=""/>
    <n v="532.80859400000008"/>
    <s v=""/>
    <n v="1"/>
  </r>
  <r>
    <x v="8"/>
    <n v="342.14453099999992"/>
    <s v=""/>
    <n v="342.14453099999992"/>
    <s v=""/>
    <n v="1"/>
  </r>
  <r>
    <x v="9"/>
    <n v="169.07617199999913"/>
    <s v=""/>
    <n v="169.07617199999913"/>
    <s v=""/>
    <n v="1"/>
  </r>
  <r>
    <x v="10"/>
    <n v="27.370117999998911"/>
    <s v=""/>
    <n v="27.370117999998911"/>
    <s v=""/>
    <n v="1"/>
  </r>
  <r>
    <x v="11"/>
    <n v="-230.6435547000001"/>
    <n v="-230.6435547000001"/>
    <s v=""/>
    <n v="1"/>
    <s v=""/>
  </r>
  <r>
    <x v="12"/>
    <n v="-236.54492190000019"/>
    <n v="-236.54492190000019"/>
    <s v=""/>
    <n v="1"/>
    <s v=""/>
  </r>
  <r>
    <x v="13"/>
    <n v="-442.11816399999952"/>
    <n v="-442.11816399999952"/>
    <s v=""/>
    <n v="1"/>
    <s v=""/>
  </r>
  <r>
    <x v="14"/>
    <n v="-375.84277339999971"/>
    <n v="-375.84277339999971"/>
    <s v=""/>
    <n v="1"/>
    <s v=""/>
  </r>
  <r>
    <x v="15"/>
    <n v="-263.13085940000019"/>
    <n v="-263.13085940000019"/>
    <s v=""/>
    <n v="1"/>
    <s v=""/>
  </r>
  <r>
    <x v="16"/>
    <n v="-219.58203119999962"/>
    <n v="-219.58203119999962"/>
    <s v=""/>
    <n v="1"/>
    <s v=""/>
  </r>
  <r>
    <x v="17"/>
    <n v="-124.25878899999952"/>
    <n v="-124.25878899999952"/>
    <s v=""/>
    <n v="1"/>
    <s v=""/>
  </r>
  <r>
    <x v="18"/>
    <n v="185.23925699999927"/>
    <s v=""/>
    <n v="185.23925699999927"/>
    <s v=""/>
    <n v="1"/>
  </r>
  <r>
    <x v="19"/>
    <n v="279.56738300000143"/>
    <s v=""/>
    <n v="279.56738300000143"/>
    <s v=""/>
    <n v="1"/>
  </r>
  <r>
    <x v="20"/>
    <n v="301.76171900000008"/>
    <s v=""/>
    <n v="301.76171900000008"/>
    <s v=""/>
    <n v="1"/>
  </r>
  <r>
    <x v="21"/>
    <n v="212.97168000000056"/>
    <s v=""/>
    <n v="212.97168000000056"/>
    <s v=""/>
    <n v="1"/>
  </r>
  <r>
    <x v="22"/>
    <n v="115.79296799999975"/>
    <s v=""/>
    <n v="115.79296799999975"/>
    <s v=""/>
    <n v="1"/>
  </r>
  <r>
    <x v="23"/>
    <n v="-24.264648399999714"/>
    <n v="-24.264648399999714"/>
    <s v=""/>
    <n v="1"/>
    <s v=""/>
  </r>
  <r>
    <x v="0"/>
    <n v="-294.63671880000038"/>
    <n v="-294.63671880000038"/>
    <s v=""/>
    <n v="1"/>
    <s v=""/>
  </r>
  <r>
    <x v="1"/>
    <n v="-188.3701172000001"/>
    <n v="-188.3701172000001"/>
    <s v=""/>
    <n v="1"/>
    <s v=""/>
  </r>
  <r>
    <x v="2"/>
    <n v="-126.15429690000019"/>
    <n v="-126.15429690000019"/>
    <s v=""/>
    <n v="1"/>
    <s v=""/>
  </r>
  <r>
    <x v="3"/>
    <n v="-72.8515625"/>
    <n v="-72.8515625"/>
    <s v=""/>
    <n v="1"/>
    <s v=""/>
  </r>
  <r>
    <x v="4"/>
    <n v="73.216796999999133"/>
    <s v=""/>
    <n v="73.216796999999133"/>
    <s v=""/>
    <n v="1"/>
  </r>
  <r>
    <x v="5"/>
    <n v="361.12402300000031"/>
    <s v=""/>
    <n v="361.12402300000031"/>
    <s v=""/>
    <n v="1"/>
  </r>
  <r>
    <x v="6"/>
    <n v="691.96777300000031"/>
    <s v=""/>
    <n v="691.96777300000031"/>
    <s v=""/>
    <n v="1"/>
  </r>
  <r>
    <x v="7"/>
    <n v="946.39453099999992"/>
    <s v=""/>
    <n v="946.39453099999992"/>
    <s v=""/>
    <n v="1"/>
  </r>
  <r>
    <x v="8"/>
    <n v="1008.1748040000002"/>
    <s v=""/>
    <n v="1008.1748040000002"/>
    <s v=""/>
    <n v="1"/>
  </r>
  <r>
    <x v="9"/>
    <n v="814.84863299999961"/>
    <s v=""/>
    <n v="814.84863299999961"/>
    <s v=""/>
    <n v="1"/>
  </r>
  <r>
    <x v="10"/>
    <n v="735.22265599999992"/>
    <s v=""/>
    <n v="735.22265599999992"/>
    <s v=""/>
    <n v="1"/>
  </r>
  <r>
    <x v="11"/>
    <n v="624.59765589999915"/>
    <s v=""/>
    <n v="624.59765589999915"/>
    <s v=""/>
    <n v="1"/>
  </r>
  <r>
    <x v="12"/>
    <n v="444.58007820000057"/>
    <s v=""/>
    <n v="444.58007820000057"/>
    <s v=""/>
    <n v="1"/>
  </r>
  <r>
    <x v="13"/>
    <n v="168.7421875"/>
    <s v=""/>
    <n v="168.7421875"/>
    <s v=""/>
    <n v="1"/>
  </r>
  <r>
    <x v="14"/>
    <n v="28.983398399999714"/>
    <s v=""/>
    <n v="28.983398399999714"/>
    <s v=""/>
    <n v="1"/>
  </r>
  <r>
    <x v="15"/>
    <n v="-65.655273500000476"/>
    <n v="-65.655273500000476"/>
    <s v=""/>
    <n v="1"/>
    <s v=""/>
  </r>
  <r>
    <x v="16"/>
    <n v="32.503906199999619"/>
    <s v=""/>
    <n v="32.503906199999619"/>
    <s v=""/>
    <n v="1"/>
  </r>
  <r>
    <x v="17"/>
    <n v="13.28125"/>
    <s v=""/>
    <n v="13.28125"/>
    <s v=""/>
    <n v="1"/>
  </r>
  <r>
    <x v="18"/>
    <n v="206.41503899999952"/>
    <s v=""/>
    <n v="206.41503899999952"/>
    <s v=""/>
    <n v="1"/>
  </r>
  <r>
    <x v="19"/>
    <n v="219.31152300000031"/>
    <s v=""/>
    <n v="219.31152300000031"/>
    <s v=""/>
    <n v="1"/>
  </r>
  <r>
    <x v="20"/>
    <n v="183.13964900000065"/>
    <s v=""/>
    <n v="183.13964900000065"/>
    <s v=""/>
    <n v="1"/>
  </r>
  <r>
    <x v="21"/>
    <n v="84.083008000001428"/>
    <s v=""/>
    <n v="84.083008000001428"/>
    <s v=""/>
    <n v="1"/>
  </r>
  <r>
    <x v="22"/>
    <n v="231.3955077999999"/>
    <s v=""/>
    <n v="231.3955077999999"/>
    <s v=""/>
    <n v="1"/>
  </r>
  <r>
    <x v="23"/>
    <n v="350.87695309999981"/>
    <s v=""/>
    <n v="350.87695309999981"/>
    <s v=""/>
    <n v="1"/>
  </r>
  <r>
    <x v="0"/>
    <n v="546.54199209999933"/>
    <s v=""/>
    <n v="546.54199209999933"/>
    <s v=""/>
    <n v="1"/>
  </r>
  <r>
    <x v="1"/>
    <n v="598.54296869999962"/>
    <s v=""/>
    <n v="598.54296869999962"/>
    <s v=""/>
    <n v="1"/>
  </r>
  <r>
    <x v="2"/>
    <n v="781.08691439999893"/>
    <s v=""/>
    <n v="781.08691439999893"/>
    <s v=""/>
    <n v="1"/>
  </r>
  <r>
    <x v="3"/>
    <n v="725.89746060000107"/>
    <s v=""/>
    <n v="725.89746060000107"/>
    <s v=""/>
    <n v="1"/>
  </r>
  <r>
    <x v="4"/>
    <n v="771.34668000000056"/>
    <s v=""/>
    <n v="771.34668000000056"/>
    <s v=""/>
    <n v="1"/>
  </r>
  <r>
    <x v="5"/>
    <n v="830.97851600000104"/>
    <s v=""/>
    <n v="830.97851600000104"/>
    <s v=""/>
    <n v="1"/>
  </r>
  <r>
    <x v="6"/>
    <n v="978.95410199999969"/>
    <s v=""/>
    <n v="978.95410199999969"/>
    <s v=""/>
    <n v="1"/>
  </r>
  <r>
    <x v="7"/>
    <n v="1024.1728519999997"/>
    <s v=""/>
    <n v="1024.1728519999997"/>
    <s v=""/>
    <n v="1"/>
  </r>
  <r>
    <x v="8"/>
    <n v="934.30956999999944"/>
    <s v=""/>
    <n v="934.30956999999944"/>
    <s v=""/>
    <n v="1"/>
  </r>
  <r>
    <x v="9"/>
    <n v="702.23144500000126"/>
    <s v=""/>
    <n v="702.23144500000126"/>
    <s v=""/>
    <n v="1"/>
  </r>
  <r>
    <x v="10"/>
    <n v="470.66796799999975"/>
    <s v=""/>
    <n v="470.66796799999975"/>
    <s v=""/>
    <n v="1"/>
  </r>
  <r>
    <x v="11"/>
    <n v="207.55468800000017"/>
    <s v=""/>
    <n v="207.55468800000017"/>
    <s v=""/>
    <n v="1"/>
  </r>
  <r>
    <x v="12"/>
    <n v="7.8242190000000846"/>
    <s v=""/>
    <n v="7.8242190000000846"/>
    <s v=""/>
    <n v="1"/>
  </r>
  <r>
    <x v="13"/>
    <n v="-226.50976599999922"/>
    <n v="-226.50976599999922"/>
    <s v=""/>
    <n v="1"/>
    <s v=""/>
  </r>
  <r>
    <x v="14"/>
    <n v="-322.17578119999962"/>
    <n v="-322.17578119999962"/>
    <s v=""/>
    <n v="1"/>
    <s v=""/>
  </r>
  <r>
    <x v="15"/>
    <n v="-518.15332080000007"/>
    <n v="-518.15332080000007"/>
    <s v=""/>
    <n v="1"/>
    <s v=""/>
  </r>
  <r>
    <x v="16"/>
    <n v="-311.1875"/>
    <n v="-311.1875"/>
    <s v=""/>
    <n v="1"/>
    <s v=""/>
  </r>
  <r>
    <x v="17"/>
    <n v="-155.87597599999935"/>
    <n v="-155.87597599999935"/>
    <s v=""/>
    <n v="1"/>
    <s v=""/>
  </r>
  <r>
    <x v="18"/>
    <n v="29.301757999999609"/>
    <s v=""/>
    <n v="29.301757999999609"/>
    <s v=""/>
    <n v="1"/>
  </r>
  <r>
    <x v="19"/>
    <n v="119.66406300000017"/>
    <s v=""/>
    <n v="119.66406300000017"/>
    <s v=""/>
    <n v="1"/>
  </r>
  <r>
    <x v="20"/>
    <n v="118.83203099999992"/>
    <s v=""/>
    <n v="118.83203099999992"/>
    <s v=""/>
    <n v="1"/>
  </r>
  <r>
    <x v="21"/>
    <n v="123.921875"/>
    <s v=""/>
    <n v="123.921875"/>
    <s v=""/>
    <n v="1"/>
  </r>
  <r>
    <x v="22"/>
    <n v="124.52441439999893"/>
    <s v=""/>
    <n v="124.52441439999893"/>
    <s v=""/>
    <n v="1"/>
  </r>
  <r>
    <x v="23"/>
    <n v="114.9248047000001"/>
    <s v=""/>
    <n v="114.9248047000001"/>
    <s v=""/>
    <n v="1"/>
  </r>
  <r>
    <x v="0"/>
    <n v="-98.134765700000571"/>
    <n v="-98.134765700000571"/>
    <s v=""/>
    <n v="1"/>
    <s v=""/>
  </r>
  <r>
    <x v="1"/>
    <n v="14.800781199999619"/>
    <s v=""/>
    <n v="14.800781199999619"/>
    <s v=""/>
    <n v="1"/>
  </r>
  <r>
    <x v="2"/>
    <n v="-61.056640700000571"/>
    <n v="-61.056640700000571"/>
    <s v=""/>
    <n v="1"/>
    <s v=""/>
  </r>
  <r>
    <x v="3"/>
    <n v="-75.592773500000476"/>
    <n v="-75.592773500000476"/>
    <s v=""/>
    <n v="1"/>
    <s v=""/>
  </r>
  <r>
    <x v="4"/>
    <n v="23.258789100000286"/>
    <s v=""/>
    <n v="23.258789100000286"/>
    <s v=""/>
    <n v="1"/>
  </r>
  <r>
    <x v="5"/>
    <n v="204.234375"/>
    <s v=""/>
    <n v="204.234375"/>
    <s v=""/>
    <n v="1"/>
  </r>
  <r>
    <x v="6"/>
    <n v="287.75390599999992"/>
    <s v=""/>
    <n v="287.75390599999992"/>
    <s v=""/>
    <n v="1"/>
  </r>
  <r>
    <x v="7"/>
    <n v="412.8125"/>
    <s v=""/>
    <n v="412.8125"/>
    <s v=""/>
    <n v="1"/>
  </r>
  <r>
    <x v="8"/>
    <n v="660.01171900000008"/>
    <s v=""/>
    <n v="660.01171900000008"/>
    <s v=""/>
    <n v="1"/>
  </r>
  <r>
    <x v="9"/>
    <n v="798.68261699999857"/>
    <s v=""/>
    <n v="798.68261699999857"/>
    <s v=""/>
    <n v="1"/>
  </r>
  <r>
    <x v="10"/>
    <n v="624.35644499999944"/>
    <s v=""/>
    <n v="624.35644499999944"/>
    <s v=""/>
    <n v="1"/>
  </r>
  <r>
    <x v="11"/>
    <n v="380.78808599999866"/>
    <s v=""/>
    <n v="380.78808599999866"/>
    <s v=""/>
    <n v="1"/>
  </r>
  <r>
    <x v="12"/>
    <n v="14.557616999998572"/>
    <s v=""/>
    <n v="14.557616999998572"/>
    <s v=""/>
    <n v="1"/>
  </r>
  <r>
    <x v="13"/>
    <n v="-99.390625"/>
    <n v="-99.390625"/>
    <s v=""/>
    <n v="1"/>
    <s v=""/>
  </r>
  <r>
    <x v="14"/>
    <n v="-257.32226499999888"/>
    <n v="-257.32226499999888"/>
    <s v=""/>
    <n v="1"/>
    <s v=""/>
  </r>
  <r>
    <x v="15"/>
    <n v="-394.60156300000017"/>
    <n v="-394.60156300000017"/>
    <s v=""/>
    <n v="1"/>
    <s v=""/>
  </r>
  <r>
    <x v="16"/>
    <n v="-439.83788999999888"/>
    <n v="-439.83788999999888"/>
    <s v=""/>
    <n v="1"/>
    <s v=""/>
  </r>
  <r>
    <x v="17"/>
    <n v="-548.67968799999835"/>
    <n v="-548.67968799999835"/>
    <s v=""/>
    <n v="1"/>
    <s v=""/>
  </r>
  <r>
    <x v="18"/>
    <n v="-644.33593699999983"/>
    <n v="-644.33593699999983"/>
    <s v=""/>
    <n v="1"/>
    <s v=""/>
  </r>
  <r>
    <x v="19"/>
    <n v="-589.50585899999896"/>
    <n v="-589.50585899999896"/>
    <s v=""/>
    <n v="1"/>
    <s v=""/>
  </r>
  <r>
    <x v="20"/>
    <n v="-384.89257799999905"/>
    <n v="-384.89257799999905"/>
    <s v=""/>
    <n v="1"/>
    <s v=""/>
  </r>
  <r>
    <x v="21"/>
    <n v="-277.60351599999922"/>
    <n v="-277.60351599999922"/>
    <s v=""/>
    <n v="1"/>
    <s v=""/>
  </r>
  <r>
    <x v="22"/>
    <n v="-299.58398399999896"/>
    <n v="-299.58398399999896"/>
    <s v=""/>
    <n v="1"/>
    <s v=""/>
  </r>
  <r>
    <x v="23"/>
    <n v="-227.72949210000115"/>
    <n v="-227.72949210000115"/>
    <s v=""/>
    <n v="1"/>
    <s v=""/>
  </r>
  <r>
    <x v="0"/>
    <n v="76.016601600000286"/>
    <s v=""/>
    <n v="76.016601600000286"/>
    <s v=""/>
    <n v="1"/>
  </r>
  <r>
    <x v="1"/>
    <n v="-115.25878899999952"/>
    <n v="-115.25878899999952"/>
    <s v=""/>
    <n v="1"/>
    <s v=""/>
  </r>
  <r>
    <x v="2"/>
    <n v="-188.4169922000001"/>
    <n v="-188.4169922000001"/>
    <s v=""/>
    <n v="1"/>
    <s v=""/>
  </r>
  <r>
    <x v="3"/>
    <n v="-180.4326172000001"/>
    <n v="-180.4326172000001"/>
    <s v=""/>
    <n v="1"/>
    <s v=""/>
  </r>
  <r>
    <x v="4"/>
    <n v="-46.135742200000095"/>
    <n v="-46.135742200000095"/>
    <s v=""/>
    <n v="1"/>
    <s v=""/>
  </r>
  <r>
    <x v="5"/>
    <n v="267.31054699999913"/>
    <s v=""/>
    <n v="267.31054699999913"/>
    <s v=""/>
    <n v="1"/>
  </r>
  <r>
    <x v="6"/>
    <n v="672.58789099999922"/>
    <s v=""/>
    <n v="672.58789099999922"/>
    <s v=""/>
    <n v="1"/>
  </r>
  <r>
    <x v="7"/>
    <n v="968.32324199999857"/>
    <s v=""/>
    <n v="968.32324199999857"/>
    <s v=""/>
    <n v="1"/>
  </r>
  <r>
    <x v="8"/>
    <n v="1073.8242180000016"/>
    <s v=""/>
    <n v="1073.8242180000016"/>
    <s v=""/>
    <n v="1"/>
  </r>
  <r>
    <x v="9"/>
    <n v="993.92773500000112"/>
    <s v=""/>
    <n v="993.92773500000112"/>
    <s v=""/>
    <n v="1"/>
  </r>
  <r>
    <x v="10"/>
    <n v="680.92773400000078"/>
    <s v=""/>
    <n v="680.92773400000078"/>
    <s v=""/>
    <n v="1"/>
  </r>
  <r>
    <x v="11"/>
    <n v="139.32617199999913"/>
    <s v=""/>
    <n v="139.32617199999913"/>
    <s v=""/>
    <n v="1"/>
  </r>
  <r>
    <x v="12"/>
    <n v="20.526367999998911"/>
    <s v=""/>
    <n v="20.526367999998911"/>
    <s v=""/>
    <n v="1"/>
  </r>
  <r>
    <x v="13"/>
    <n v="-280.55175799999961"/>
    <n v="-280.55175799999961"/>
    <s v=""/>
    <n v="1"/>
    <s v=""/>
  </r>
  <r>
    <x v="14"/>
    <n v="-400.00976550000087"/>
    <n v="-400.00976550000087"/>
    <s v=""/>
    <n v="1"/>
    <s v=""/>
  </r>
  <r>
    <x v="15"/>
    <n v="-238.92382859999998"/>
    <n v="-238.92382859999998"/>
    <s v=""/>
    <n v="1"/>
    <s v=""/>
  </r>
  <r>
    <x v="16"/>
    <n v="40.795898000000307"/>
    <s v=""/>
    <n v="40.795898000000307"/>
    <s v=""/>
    <n v="1"/>
  </r>
  <r>
    <x v="17"/>
    <n v="457.1816400000007"/>
    <s v=""/>
    <n v="457.1816400000007"/>
    <s v=""/>
    <n v="1"/>
  </r>
  <r>
    <x v="18"/>
    <n v="807.63086000000112"/>
    <s v=""/>
    <n v="807.63086000000112"/>
    <s v=""/>
    <n v="1"/>
  </r>
  <r>
    <x v="19"/>
    <n v="645.27050799999961"/>
    <s v=""/>
    <n v="645.27050799999961"/>
    <s v=""/>
    <n v="1"/>
  </r>
  <r>
    <x v="20"/>
    <n v="516.15625"/>
    <s v=""/>
    <n v="516.15625"/>
    <s v=""/>
    <n v="1"/>
  </r>
  <r>
    <x v="21"/>
    <n v="302.37402300000031"/>
    <s v=""/>
    <n v="302.37402300000031"/>
    <s v=""/>
    <n v="1"/>
  </r>
  <r>
    <x v="22"/>
    <n v="-77.926757000001089"/>
    <n v="-77.926757000001089"/>
    <s v=""/>
    <n v="1"/>
    <s v=""/>
  </r>
  <r>
    <x v="23"/>
    <n v="-376.95019499999944"/>
    <n v="-376.95019499999944"/>
    <s v=""/>
    <n v="1"/>
    <s v=""/>
  </r>
  <r>
    <x v="0"/>
    <n v="-725.7812498000003"/>
    <n v="-725.7812498000003"/>
    <s v=""/>
    <n v="1"/>
    <s v=""/>
  </r>
  <r>
    <x v="1"/>
    <n v="-1003.8291012999998"/>
    <n v="-1003.8291012999998"/>
    <s v=""/>
    <n v="1"/>
    <s v=""/>
  </r>
  <r>
    <x v="2"/>
    <n v="-1368.0566404000001"/>
    <n v="-1368.0566404000001"/>
    <s v=""/>
    <n v="1"/>
    <s v=""/>
  </r>
  <r>
    <x v="3"/>
    <n v="-1302.6669925000006"/>
    <n v="-1302.6669925000006"/>
    <s v=""/>
    <n v="1"/>
    <s v=""/>
  </r>
  <r>
    <x v="4"/>
    <n v="-1269.0332032000006"/>
    <n v="-1269.0332032000006"/>
    <s v=""/>
    <n v="1"/>
    <s v=""/>
  </r>
  <r>
    <x v="5"/>
    <n v="-1041.0888669999986"/>
    <n v="-1041.0888669999986"/>
    <s v=""/>
    <n v="1"/>
    <s v=""/>
  </r>
  <r>
    <x v="6"/>
    <n v="-816.75878899999952"/>
    <n v="-816.75878899999952"/>
    <s v=""/>
    <n v="1"/>
    <s v=""/>
  </r>
  <r>
    <x v="7"/>
    <n v="-657.72558600000048"/>
    <n v="-657.72558600000048"/>
    <s v=""/>
    <n v="1"/>
    <s v=""/>
  </r>
  <r>
    <x v="8"/>
    <n v="-462.88085900000078"/>
    <n v="-462.88085900000078"/>
    <s v=""/>
    <n v="1"/>
    <s v=""/>
  </r>
  <r>
    <x v="9"/>
    <n v="-225.41601600000104"/>
    <n v="-225.41601600000104"/>
    <s v=""/>
    <n v="1"/>
    <s v=""/>
  </r>
  <r>
    <x v="10"/>
    <n v="51.038085899999714"/>
    <s v=""/>
    <n v="51.038085899999714"/>
    <s v=""/>
    <n v="1"/>
  </r>
  <r>
    <x v="11"/>
    <n v="184.92382820000057"/>
    <s v=""/>
    <n v="184.92382820000057"/>
    <s v=""/>
    <n v="1"/>
  </r>
  <r>
    <x v="12"/>
    <n v="72.733398399999714"/>
    <s v=""/>
    <n v="72.733398399999714"/>
    <s v=""/>
    <n v="1"/>
  </r>
  <r>
    <x v="13"/>
    <n v="-132.63671869999962"/>
    <n v="-132.63671869999962"/>
    <s v=""/>
    <n v="1"/>
    <s v=""/>
  </r>
  <r>
    <x v="14"/>
    <n v="-31.995605399999477"/>
    <n v="-31.995605399999477"/>
    <s v=""/>
    <n v="1"/>
    <s v=""/>
  </r>
  <r>
    <x v="15"/>
    <n v="357.0078125"/>
    <s v=""/>
    <n v="357.0078125"/>
    <s v=""/>
    <n v="1"/>
  </r>
  <r>
    <x v="16"/>
    <n v="502.69921869999962"/>
    <s v=""/>
    <n v="502.69921869999962"/>
    <s v=""/>
    <n v="1"/>
  </r>
  <r>
    <x v="17"/>
    <n v="636.01708990000043"/>
    <s v=""/>
    <n v="636.01708990000043"/>
    <s v=""/>
    <n v="1"/>
  </r>
  <r>
    <x v="18"/>
    <n v="796.9140625"/>
    <s v=""/>
    <n v="796.9140625"/>
    <s v=""/>
    <n v="1"/>
  </r>
  <r>
    <x v="19"/>
    <n v="771.27929690000019"/>
    <s v=""/>
    <n v="771.27929690000019"/>
    <s v=""/>
    <n v="1"/>
  </r>
  <r>
    <x v="20"/>
    <n v="619.18554690000019"/>
    <s v=""/>
    <n v="619.18554690000019"/>
    <s v=""/>
    <n v="1"/>
  </r>
  <r>
    <x v="21"/>
    <n v="484.1923827999999"/>
    <s v=""/>
    <n v="484.1923827999999"/>
    <s v=""/>
    <n v="1"/>
  </r>
  <r>
    <x v="22"/>
    <n v="341.6591797000001"/>
    <s v=""/>
    <n v="341.6591797000001"/>
    <s v=""/>
    <n v="1"/>
  </r>
  <r>
    <x v="23"/>
    <n v="270.40429690000019"/>
    <s v=""/>
    <n v="270.40429690000019"/>
    <s v=""/>
    <n v="1"/>
  </r>
  <r>
    <x v="0"/>
    <n v="-115.58398440000019"/>
    <n v="-115.58398440000019"/>
    <s v=""/>
    <n v="1"/>
    <s v=""/>
  </r>
  <r>
    <x v="1"/>
    <n v="-126.13671869999962"/>
    <n v="-126.13671869999962"/>
    <s v=""/>
    <n v="1"/>
    <s v=""/>
  </r>
  <r>
    <x v="3"/>
    <n v="-264.55371089999971"/>
    <n v="-264.55371089999971"/>
    <s v=""/>
    <n v="1"/>
    <s v=""/>
  </r>
  <r>
    <x v="4"/>
    <n v="-424.88085940000019"/>
    <n v="-424.88085940000019"/>
    <s v=""/>
    <n v="1"/>
    <s v=""/>
  </r>
  <r>
    <x v="5"/>
    <n v="-319.15625"/>
    <n v="-319.15625"/>
    <s v=""/>
    <n v="1"/>
    <s v=""/>
  </r>
  <r>
    <x v="6"/>
    <n v="-166.7080077999999"/>
    <n v="-166.7080077999999"/>
    <s v=""/>
    <n v="1"/>
    <s v=""/>
  </r>
  <r>
    <x v="7"/>
    <n v="-7.5273438000003807"/>
    <n v="-7.5273438000003807"/>
    <s v=""/>
    <n v="1"/>
    <s v=""/>
  </r>
  <r>
    <x v="8"/>
    <n v="75.404297200000656"/>
    <s v=""/>
    <n v="75.404297200000656"/>
    <s v=""/>
    <n v="1"/>
  </r>
  <r>
    <x v="9"/>
    <n v="155.72460940000019"/>
    <s v=""/>
    <n v="155.72460940000019"/>
    <s v=""/>
    <n v="1"/>
  </r>
  <r>
    <x v="10"/>
    <n v="240.11914070000057"/>
    <s v=""/>
    <n v="240.11914070000057"/>
    <s v=""/>
    <n v="1"/>
  </r>
  <r>
    <x v="11"/>
    <n v="258.70214839999971"/>
    <s v=""/>
    <n v="258.70214839999971"/>
    <s v=""/>
    <n v="1"/>
  </r>
  <r>
    <x v="12"/>
    <n v="125.6796875"/>
    <s v=""/>
    <n v="125.6796875"/>
    <s v=""/>
    <n v="1"/>
  </r>
  <r>
    <x v="13"/>
    <n v="111.74267580000014"/>
    <s v=""/>
    <n v="111.74267580000014"/>
    <s v=""/>
    <n v="1"/>
  </r>
  <r>
    <x v="14"/>
    <n v="251.43310550000024"/>
    <s v=""/>
    <n v="251.43310550000024"/>
    <s v=""/>
    <n v="1"/>
  </r>
  <r>
    <x v="15"/>
    <n v="159.5029297000001"/>
    <s v=""/>
    <n v="159.5029297000001"/>
    <s v=""/>
    <n v="1"/>
  </r>
  <r>
    <x v="16"/>
    <n v="350.07128899999952"/>
    <s v=""/>
    <n v="350.07128899999952"/>
    <s v=""/>
    <n v="1"/>
  </r>
  <r>
    <x v="17"/>
    <n v="426.3876952999999"/>
    <s v=""/>
    <n v="426.3876952999999"/>
    <s v=""/>
    <n v="1"/>
  </r>
  <r>
    <x v="18"/>
    <n v="506.34912110000005"/>
    <s v=""/>
    <n v="506.34912110000005"/>
    <s v=""/>
    <n v="1"/>
  </r>
  <r>
    <x v="19"/>
    <n v="672.26464839999971"/>
    <s v=""/>
    <n v="672.26464839999971"/>
    <s v=""/>
    <n v="1"/>
  </r>
  <r>
    <x v="20"/>
    <n v="720.9111327999999"/>
    <s v=""/>
    <n v="720.9111327999999"/>
    <s v=""/>
    <n v="1"/>
  </r>
  <r>
    <x v="21"/>
    <n v="696.37109369999962"/>
    <s v=""/>
    <n v="696.37109369999962"/>
    <s v=""/>
    <n v="1"/>
  </r>
  <r>
    <x v="22"/>
    <n v="600.08984380000038"/>
    <s v=""/>
    <n v="600.08984380000038"/>
    <s v=""/>
    <n v="1"/>
  </r>
  <r>
    <x v="23"/>
    <n v="493.49462889999995"/>
    <s v=""/>
    <n v="493.49462889999995"/>
    <s v=""/>
    <n v="1"/>
  </r>
  <r>
    <x v="0"/>
    <n v="345.39599610000005"/>
    <s v=""/>
    <n v="345.39599610000005"/>
    <s v=""/>
    <n v="1"/>
  </r>
  <r>
    <x v="1"/>
    <n v="195.89306639999995"/>
    <s v=""/>
    <n v="195.89306639999995"/>
    <s v=""/>
    <n v="1"/>
  </r>
  <r>
    <x v="2"/>
    <n v="281.57617190000019"/>
    <s v=""/>
    <n v="281.57617190000019"/>
    <s v=""/>
    <n v="1"/>
  </r>
  <r>
    <x v="3"/>
    <n v="469.8642577999999"/>
    <s v=""/>
    <n v="469.8642577999999"/>
    <s v=""/>
    <n v="1"/>
  </r>
  <r>
    <x v="4"/>
    <n v="645.45849610000005"/>
    <s v=""/>
    <n v="645.45849610000005"/>
    <s v=""/>
    <n v="1"/>
  </r>
  <r>
    <x v="5"/>
    <n v="605.6982422000001"/>
    <s v=""/>
    <n v="605.6982422000001"/>
    <s v=""/>
    <n v="1"/>
  </r>
  <r>
    <x v="6"/>
    <n v="685.09277350000048"/>
    <s v=""/>
    <n v="685.09277350000048"/>
    <s v=""/>
    <n v="1"/>
  </r>
  <r>
    <x v="7"/>
    <n v="485.515625"/>
    <s v=""/>
    <n v="485.515625"/>
    <s v=""/>
    <n v="1"/>
  </r>
  <r>
    <x v="8"/>
    <n v="492.26660199999969"/>
    <s v=""/>
    <n v="492.26660199999969"/>
    <s v=""/>
    <n v="1"/>
  </r>
  <r>
    <x v="9"/>
    <n v="374.43554700000095"/>
    <s v=""/>
    <n v="374.43554700000095"/>
    <s v=""/>
    <n v="1"/>
  </r>
  <r>
    <x v="10"/>
    <n v="527.4169922000001"/>
    <s v=""/>
    <n v="527.4169922000001"/>
    <s v=""/>
    <n v="1"/>
  </r>
  <r>
    <x v="11"/>
    <n v="608.9267577999999"/>
    <s v=""/>
    <n v="608.9267577999999"/>
    <s v=""/>
    <n v="1"/>
  </r>
  <r>
    <x v="12"/>
    <n v="542.921875"/>
    <s v=""/>
    <n v="542.921875"/>
    <s v=""/>
    <n v="1"/>
  </r>
  <r>
    <x v="13"/>
    <n v="463.66455080000014"/>
    <s v=""/>
    <n v="463.66455080000014"/>
    <s v=""/>
    <n v="1"/>
  </r>
  <r>
    <x v="14"/>
    <n v="300.94580080000014"/>
    <s v=""/>
    <n v="300.94580080000014"/>
    <s v=""/>
    <n v="1"/>
  </r>
  <r>
    <x v="15"/>
    <n v="214.82714850000048"/>
    <s v=""/>
    <n v="214.82714850000048"/>
    <s v=""/>
    <n v="1"/>
  </r>
  <r>
    <x v="16"/>
    <n v="144.03466800000024"/>
    <s v=""/>
    <n v="144.03466800000024"/>
    <s v=""/>
    <n v="1"/>
  </r>
  <r>
    <x v="17"/>
    <n v="295.54492190000019"/>
    <s v=""/>
    <n v="295.54492190000019"/>
    <s v=""/>
    <n v="1"/>
  </r>
  <r>
    <x v="18"/>
    <n v="468.07568360000005"/>
    <s v=""/>
    <n v="468.07568360000005"/>
    <s v=""/>
    <n v="1"/>
  </r>
  <r>
    <x v="19"/>
    <n v="650.71484369999962"/>
    <s v=""/>
    <n v="650.71484369999962"/>
    <s v=""/>
    <n v="1"/>
  </r>
  <r>
    <x v="20"/>
    <n v="600"/>
    <s v=""/>
    <n v="600"/>
    <s v=""/>
    <n v="1"/>
  </r>
  <r>
    <x v="21"/>
    <n v="520.03515630000038"/>
    <s v=""/>
    <n v="520.03515630000038"/>
    <s v=""/>
    <n v="1"/>
  </r>
  <r>
    <x v="22"/>
    <n v="416.5439452999999"/>
    <s v=""/>
    <n v="416.5439452999999"/>
    <s v=""/>
    <n v="1"/>
  </r>
  <r>
    <x v="23"/>
    <n v="377.04101559999981"/>
    <s v=""/>
    <n v="377.04101559999981"/>
    <s v=""/>
    <n v="1"/>
  </r>
  <r>
    <x v="0"/>
    <n v="211.67285160000029"/>
    <s v=""/>
    <n v="211.67285160000029"/>
    <s v=""/>
    <n v="1"/>
  </r>
  <r>
    <x v="1"/>
    <n v="93.56445309999981"/>
    <s v=""/>
    <n v="93.56445309999981"/>
    <s v=""/>
    <n v="1"/>
  </r>
  <r>
    <x v="2"/>
    <n v="0.27246089999971446"/>
    <s v=""/>
    <n v="0.27246089999971446"/>
    <s v=""/>
    <n v="1"/>
  </r>
  <r>
    <x v="3"/>
    <n v="-15.37304690000019"/>
    <n v="-15.37304690000019"/>
    <s v=""/>
    <n v="1"/>
    <s v=""/>
  </r>
  <r>
    <x v="4"/>
    <n v="141.52148440000019"/>
    <s v=""/>
    <n v="141.52148440000019"/>
    <s v=""/>
    <n v="1"/>
  </r>
  <r>
    <x v="5"/>
    <n v="37.850586000000476"/>
    <s v=""/>
    <n v="37.850586000000476"/>
    <s v=""/>
    <n v="1"/>
  </r>
  <r>
    <x v="6"/>
    <n v="111.29101559999981"/>
    <s v=""/>
    <n v="111.29101559999981"/>
    <s v=""/>
    <n v="1"/>
  </r>
  <r>
    <x v="7"/>
    <n v="28.465820999999778"/>
    <s v=""/>
    <n v="28.465820999999778"/>
    <s v=""/>
    <n v="1"/>
  </r>
  <r>
    <x v="8"/>
    <n v="-17.663085999998657"/>
    <n v="-17.663085999998657"/>
    <s v=""/>
    <n v="1"/>
    <s v=""/>
  </r>
  <r>
    <x v="9"/>
    <n v="-33.759765000000698"/>
    <n v="-33.759765000000698"/>
    <s v=""/>
    <n v="1"/>
    <s v=""/>
  </r>
  <r>
    <x v="10"/>
    <n v="-178.42675830000007"/>
    <n v="-178.42675830000007"/>
    <s v=""/>
    <n v="1"/>
    <s v=""/>
  </r>
  <r>
    <x v="11"/>
    <n v="-210.55566399999952"/>
    <n v="-210.55566399999952"/>
    <s v=""/>
    <n v="1"/>
    <s v=""/>
  </r>
  <r>
    <x v="12"/>
    <n v="-291.1357422000001"/>
    <n v="-291.1357422000001"/>
    <s v=""/>
    <n v="1"/>
    <s v=""/>
  </r>
  <r>
    <x v="13"/>
    <n v="-343.51464839999971"/>
    <n v="-343.51464839999971"/>
    <s v=""/>
    <n v="1"/>
    <s v=""/>
  </r>
  <r>
    <x v="14"/>
    <n v="-461.31396490000043"/>
    <n v="-461.31396490000043"/>
    <s v=""/>
    <n v="1"/>
    <s v=""/>
  </r>
  <r>
    <x v="15"/>
    <n v="-375.96533210000052"/>
    <n v="-375.96533210000052"/>
    <s v=""/>
    <n v="1"/>
    <s v=""/>
  </r>
  <r>
    <x v="16"/>
    <n v="-546.63330080000014"/>
    <n v="-546.63330080000014"/>
    <s v=""/>
    <n v="1"/>
    <s v=""/>
  </r>
  <r>
    <x v="17"/>
    <n v="-467.00878899999952"/>
    <n v="-467.00878899999952"/>
    <s v=""/>
    <n v="1"/>
    <s v=""/>
  </r>
  <r>
    <x v="18"/>
    <n v="-448.125"/>
    <n v="-448.125"/>
    <s v=""/>
    <n v="1"/>
    <s v=""/>
  </r>
  <r>
    <x v="19"/>
    <n v="-352.29882820000057"/>
    <n v="-352.29882820000057"/>
    <s v=""/>
    <n v="1"/>
    <s v=""/>
  </r>
  <r>
    <x v="20"/>
    <n v="-305.96875"/>
    <n v="-305.96875"/>
    <s v=""/>
    <n v="1"/>
    <s v=""/>
  </r>
  <r>
    <x v="21"/>
    <n v="-219.86035160000029"/>
    <n v="-219.86035160000029"/>
    <s v=""/>
    <n v="1"/>
    <s v=""/>
  </r>
  <r>
    <x v="22"/>
    <n v="-103.1767577999999"/>
    <n v="-103.1767577999999"/>
    <s v=""/>
    <n v="1"/>
    <s v=""/>
  </r>
  <r>
    <x v="23"/>
    <n v="-16.12695309999981"/>
    <n v="-16.12695309999981"/>
    <s v=""/>
    <n v="1"/>
    <s v=""/>
  </r>
  <r>
    <x v="0"/>
    <n v="43.585449199999857"/>
    <s v=""/>
    <n v="43.585449199999857"/>
    <s v=""/>
    <n v="1"/>
  </r>
  <r>
    <x v="1"/>
    <n v="128.21679690000019"/>
    <s v=""/>
    <n v="128.21679690000019"/>
    <s v=""/>
    <n v="1"/>
  </r>
  <r>
    <x v="2"/>
    <n v="4.2246094000001904"/>
    <s v=""/>
    <n v="4.2246094000001904"/>
    <s v=""/>
    <n v="1"/>
  </r>
  <r>
    <x v="3"/>
    <n v="99.81835940000019"/>
    <s v=""/>
    <n v="99.81835940000019"/>
    <s v=""/>
    <n v="1"/>
  </r>
  <r>
    <x v="4"/>
    <n v="-2.875"/>
    <n v="-2.875"/>
    <s v=""/>
    <n v="1"/>
    <s v=""/>
  </r>
  <r>
    <x v="5"/>
    <n v="23.883789100000286"/>
    <s v=""/>
    <n v="23.883789100000286"/>
    <s v=""/>
    <n v="1"/>
  </r>
  <r>
    <x v="6"/>
    <n v="30.479003899999952"/>
    <s v=""/>
    <n v="30.479003899999952"/>
    <s v=""/>
    <n v="1"/>
  </r>
  <r>
    <x v="7"/>
    <n v="167.64160160000029"/>
    <s v=""/>
    <n v="167.64160160000029"/>
    <s v=""/>
    <n v="1"/>
  </r>
  <r>
    <x v="8"/>
    <n v="712.328125"/>
    <s v=""/>
    <n v="712.328125"/>
    <s v=""/>
    <n v="1"/>
  </r>
  <r>
    <x v="9"/>
    <n v="534.42578119999962"/>
    <s v=""/>
    <n v="534.42578119999962"/>
    <s v=""/>
    <n v="1"/>
  </r>
  <r>
    <x v="10"/>
    <n v="493.1015625"/>
    <s v=""/>
    <n v="493.1015625"/>
    <s v=""/>
    <n v="1"/>
  </r>
  <r>
    <x v="11"/>
    <n v="486.13964850000048"/>
    <s v=""/>
    <n v="486.13964850000048"/>
    <s v=""/>
    <n v="1"/>
  </r>
  <r>
    <x v="12"/>
    <n v="362.14453130000038"/>
    <s v=""/>
    <n v="362.14453130000038"/>
    <s v=""/>
    <n v="1"/>
  </r>
  <r>
    <x v="13"/>
    <n v="578.23291009999957"/>
    <s v=""/>
    <n v="578.23291009999957"/>
    <s v=""/>
    <n v="1"/>
  </r>
  <r>
    <x v="14"/>
    <n v="642.72900389999995"/>
    <s v=""/>
    <n v="642.72900389999995"/>
    <s v=""/>
    <n v="1"/>
  </r>
  <r>
    <x v="15"/>
    <n v="787.85546880000038"/>
    <s v=""/>
    <n v="787.85546880000038"/>
    <s v=""/>
    <n v="1"/>
  </r>
  <r>
    <x v="16"/>
    <n v="865.86962900000071"/>
    <s v=""/>
    <n v="865.86962900000071"/>
    <s v=""/>
    <n v="1"/>
  </r>
  <r>
    <x v="17"/>
    <n v="966.70654300000024"/>
    <s v=""/>
    <n v="966.70654300000024"/>
    <s v=""/>
    <n v="1"/>
  </r>
  <r>
    <x v="18"/>
    <n v="1097.0458985000005"/>
    <s v=""/>
    <n v="1097.0458985000005"/>
    <s v=""/>
    <n v="1"/>
  </r>
  <r>
    <x v="19"/>
    <n v="1054.8144530999998"/>
    <s v=""/>
    <n v="1054.8144530999998"/>
    <s v=""/>
    <n v="1"/>
  </r>
  <r>
    <x v="20"/>
    <n v="915.72949209999933"/>
    <s v=""/>
    <n v="915.72949209999933"/>
    <s v=""/>
    <n v="1"/>
  </r>
  <r>
    <x v="21"/>
    <n v="712.4892577999999"/>
    <s v=""/>
    <n v="712.4892577999999"/>
    <s v=""/>
    <n v="1"/>
  </r>
  <r>
    <x v="22"/>
    <n v="476.61621089999971"/>
    <s v=""/>
    <n v="476.61621089999971"/>
    <s v=""/>
    <n v="1"/>
  </r>
  <r>
    <x v="23"/>
    <n v="239.08691399999952"/>
    <s v=""/>
    <n v="239.08691399999952"/>
    <s v=""/>
    <n v="1"/>
  </r>
  <r>
    <x v="0"/>
    <n v="0.95410149999952409"/>
    <s v=""/>
    <n v="0.95410149999952409"/>
    <s v=""/>
    <n v="1"/>
  </r>
  <r>
    <x v="1"/>
    <n v="141.11474599999929"/>
    <s v=""/>
    <n v="141.11474599999929"/>
    <s v=""/>
    <n v="1"/>
  </r>
  <r>
    <x v="2"/>
    <n v="112.08740229999967"/>
    <s v=""/>
    <n v="112.08740229999967"/>
    <s v=""/>
    <n v="1"/>
  </r>
  <r>
    <x v="3"/>
    <n v="-105.1982422000001"/>
    <n v="-105.1982422000001"/>
    <s v=""/>
    <n v="1"/>
    <s v=""/>
  </r>
  <r>
    <x v="4"/>
    <n v="-168.48876949999976"/>
    <n v="-168.48876949999976"/>
    <s v=""/>
    <n v="1"/>
    <s v=""/>
  </r>
  <r>
    <x v="5"/>
    <n v="-463.5595702999999"/>
    <n v="-463.5595702999999"/>
    <s v=""/>
    <n v="1"/>
    <s v=""/>
  </r>
  <r>
    <x v="6"/>
    <n v="-594.9951172000001"/>
    <n v="-594.9951172000001"/>
    <s v=""/>
    <n v="1"/>
    <s v=""/>
  </r>
  <r>
    <x v="7"/>
    <n v="-994.76757809999981"/>
    <n v="-994.76757809999981"/>
    <s v=""/>
    <n v="1"/>
    <s v=""/>
  </r>
  <r>
    <x v="8"/>
    <n v="-1183.0468746999995"/>
    <n v="-1183.0468746999995"/>
    <s v=""/>
    <n v="1"/>
    <s v=""/>
  </r>
  <r>
    <x v="9"/>
    <n v="-1132.5273433000002"/>
    <n v="-1132.5273433000002"/>
    <s v=""/>
    <n v="1"/>
    <s v=""/>
  </r>
  <r>
    <x v="10"/>
    <n v="-638.75390619999962"/>
    <n v="-638.75390619999962"/>
    <s v=""/>
    <n v="1"/>
    <s v=""/>
  </r>
  <r>
    <x v="11"/>
    <n v="-185.578125"/>
    <n v="-185.578125"/>
    <s v=""/>
    <n v="1"/>
    <s v=""/>
  </r>
  <r>
    <x v="12"/>
    <n v="40.53710940000019"/>
    <s v=""/>
    <n v="40.53710940000019"/>
    <s v=""/>
    <n v="1"/>
  </r>
  <r>
    <x v="13"/>
    <n v="-154.11132809999981"/>
    <n v="-154.11132809999981"/>
    <s v=""/>
    <n v="1"/>
    <s v=""/>
  </r>
  <r>
    <x v="14"/>
    <n v="189.52392580000014"/>
    <s v=""/>
    <n v="189.52392580000014"/>
    <s v=""/>
    <n v="1"/>
  </r>
  <r>
    <x v="15"/>
    <n v="253.68701169999986"/>
    <s v=""/>
    <n v="253.68701169999986"/>
    <s v=""/>
    <n v="1"/>
  </r>
  <r>
    <x v="16"/>
    <n v="309.6044922000001"/>
    <s v=""/>
    <n v="309.6044922000001"/>
    <s v=""/>
    <n v="1"/>
  </r>
  <r>
    <x v="17"/>
    <n v="173.98046880000038"/>
    <s v=""/>
    <n v="173.98046880000038"/>
    <s v=""/>
    <n v="1"/>
  </r>
  <r>
    <x v="18"/>
    <n v="95.471191399999952"/>
    <s v=""/>
    <n v="95.471191399999952"/>
    <s v=""/>
    <n v="1"/>
  </r>
  <r>
    <x v="19"/>
    <n v="-93.125488300000143"/>
    <n v="-93.125488300000143"/>
    <s v=""/>
    <n v="1"/>
    <s v=""/>
  </r>
  <r>
    <x v="20"/>
    <n v="-245.17431639999995"/>
    <n v="-245.17431639999995"/>
    <s v=""/>
    <n v="1"/>
    <s v=""/>
  </r>
  <r>
    <x v="21"/>
    <n v="-321.45117190000019"/>
    <n v="-321.45117190000019"/>
    <s v=""/>
    <n v="1"/>
    <s v=""/>
  </r>
  <r>
    <x v="22"/>
    <n v="-392.71289059999981"/>
    <n v="-392.71289059999981"/>
    <s v=""/>
    <n v="1"/>
    <s v=""/>
  </r>
  <r>
    <x v="23"/>
    <n v="-302.86474610000005"/>
    <n v="-302.86474610000005"/>
    <s v=""/>
    <n v="1"/>
    <s v=""/>
  </r>
  <r>
    <x v="0"/>
    <n v="-160.5859375"/>
    <n v="-160.5859375"/>
    <s v=""/>
    <n v="1"/>
    <s v=""/>
  </r>
  <r>
    <x v="1"/>
    <n v="108.06689460000052"/>
    <s v=""/>
    <n v="108.06689460000052"/>
    <s v=""/>
    <n v="1"/>
  </r>
  <r>
    <x v="2"/>
    <n v="-31.903320299999905"/>
    <n v="-31.903320299999905"/>
    <s v=""/>
    <n v="1"/>
    <s v=""/>
  </r>
  <r>
    <x v="3"/>
    <n v="10.252441399999952"/>
    <s v=""/>
    <n v="10.252441399999952"/>
    <s v=""/>
    <n v="1"/>
  </r>
  <r>
    <x v="4"/>
    <n v="-37.765136699999857"/>
    <n v="-37.765136699999857"/>
    <s v=""/>
    <n v="1"/>
    <s v=""/>
  </r>
  <r>
    <x v="5"/>
    <n v="31.819335899999714"/>
    <s v=""/>
    <n v="31.819335899999714"/>
    <s v=""/>
    <n v="1"/>
  </r>
  <r>
    <x v="6"/>
    <n v="2.3994141000002855"/>
    <s v=""/>
    <n v="2.3994141000002855"/>
    <s v=""/>
    <n v="1"/>
  </r>
  <r>
    <x v="7"/>
    <n v="-50.313476600000286"/>
    <n v="-50.313476600000286"/>
    <s v=""/>
    <n v="1"/>
    <s v=""/>
  </r>
  <r>
    <x v="8"/>
    <n v="-64.995117200000095"/>
    <n v="-64.995117200000095"/>
    <s v=""/>
    <n v="1"/>
    <s v=""/>
  </r>
  <r>
    <x v="9"/>
    <n v="-147.88183600000048"/>
    <n v="-147.88183600000048"/>
    <s v=""/>
    <n v="1"/>
    <s v=""/>
  </r>
  <r>
    <x v="10"/>
    <n v="-397.0126952999999"/>
    <n v="-397.0126952999999"/>
    <s v=""/>
    <n v="1"/>
    <s v=""/>
  </r>
  <r>
    <x v="11"/>
    <n v="-646.50732430000062"/>
    <n v="-646.50732430000062"/>
    <s v=""/>
    <n v="1"/>
    <s v=""/>
  </r>
  <r>
    <x v="12"/>
    <n v="-900.6123047000001"/>
    <n v="-900.6123047000001"/>
    <s v=""/>
    <n v="1"/>
    <s v=""/>
  </r>
  <r>
    <x v="13"/>
    <n v="-1046.5327149000004"/>
    <n v="-1046.5327149000004"/>
    <s v=""/>
    <n v="1"/>
    <s v=""/>
  </r>
  <r>
    <x v="14"/>
    <n v="-1027.2377930000002"/>
    <n v="-1027.2377930000002"/>
    <s v=""/>
    <n v="1"/>
    <s v=""/>
  </r>
  <r>
    <x v="15"/>
    <n v="-1136.0908202999999"/>
    <n v="-1136.0908202999999"/>
    <s v=""/>
    <n v="1"/>
    <s v=""/>
  </r>
  <r>
    <x v="16"/>
    <n v="-747.79736319999938"/>
    <n v="-747.79736319999938"/>
    <s v=""/>
    <n v="1"/>
    <s v=""/>
  </r>
  <r>
    <x v="17"/>
    <n v="-490.25634770000033"/>
    <n v="-490.25634770000033"/>
    <s v=""/>
    <n v="1"/>
    <s v=""/>
  </r>
  <r>
    <x v="18"/>
    <n v="-364.33935550000024"/>
    <n v="-364.33935550000024"/>
    <s v=""/>
    <n v="1"/>
    <s v=""/>
  </r>
  <r>
    <x v="19"/>
    <n v="-433.61669919999986"/>
    <n v="-433.61669919999986"/>
    <s v=""/>
    <n v="1"/>
    <s v=""/>
  </r>
  <r>
    <x v="20"/>
    <n v="-504.0263672000001"/>
    <n v="-504.0263672000001"/>
    <s v=""/>
    <n v="1"/>
    <s v=""/>
  </r>
  <r>
    <x v="21"/>
    <n v="-453.27783199999976"/>
    <n v="-453.27783199999976"/>
    <s v=""/>
    <n v="1"/>
    <s v=""/>
  </r>
  <r>
    <x v="22"/>
    <n v="-511.81298830000014"/>
    <n v="-511.81298830000014"/>
    <s v=""/>
    <n v="1"/>
    <s v=""/>
  </r>
  <r>
    <x v="23"/>
    <n v="-334.66064449999976"/>
    <n v="-334.66064449999976"/>
    <s v=""/>
    <n v="1"/>
    <s v=""/>
  </r>
  <r>
    <x v="0"/>
    <n v="-316.83251949999976"/>
    <n v="-316.83251949999976"/>
    <s v=""/>
    <n v="1"/>
    <s v=""/>
  </r>
  <r>
    <x v="1"/>
    <n v="-299.67041020000033"/>
    <n v="-299.67041020000033"/>
    <s v=""/>
    <n v="1"/>
    <s v=""/>
  </r>
  <r>
    <x v="2"/>
    <n v="-206.42138669999986"/>
    <n v="-206.42138669999986"/>
    <s v=""/>
    <n v="1"/>
    <s v=""/>
  </r>
  <r>
    <x v="3"/>
    <n v="-154.96533199999976"/>
    <n v="-154.96533199999976"/>
    <s v=""/>
    <n v="1"/>
    <s v=""/>
  </r>
  <r>
    <x v="4"/>
    <n v="-150.3876952999999"/>
    <n v="-150.3876952999999"/>
    <s v=""/>
    <n v="1"/>
    <s v=""/>
  </r>
  <r>
    <x v="5"/>
    <n v="-148.87548819999938"/>
    <n v="-148.87548819999938"/>
    <s v=""/>
    <n v="1"/>
    <s v=""/>
  </r>
  <r>
    <x v="6"/>
    <n v="-152.86376949999976"/>
    <n v="-152.86376949999976"/>
    <s v=""/>
    <n v="1"/>
    <s v=""/>
  </r>
  <r>
    <x v="7"/>
    <n v="-326.9345702999999"/>
    <n v="-326.9345702999999"/>
    <s v=""/>
    <n v="1"/>
    <s v=""/>
  </r>
  <r>
    <x v="8"/>
    <n v="-222.13134770000033"/>
    <n v="-222.13134770000033"/>
    <s v=""/>
    <n v="1"/>
    <s v=""/>
  </r>
  <r>
    <x v="9"/>
    <n v="-112.71533199999976"/>
    <n v="-112.71533199999976"/>
    <s v=""/>
    <n v="1"/>
    <s v=""/>
  </r>
  <r>
    <x v="10"/>
    <n v="-207.22998050000024"/>
    <n v="-207.22998050000024"/>
    <s v=""/>
    <n v="1"/>
    <s v=""/>
  </r>
  <r>
    <x v="11"/>
    <n v="91.547363300000143"/>
    <s v=""/>
    <n v="91.547363300000143"/>
    <s v=""/>
    <n v="1"/>
  </r>
  <r>
    <x v="12"/>
    <n v="224.14941399999952"/>
    <s v=""/>
    <n v="224.14941399999952"/>
    <s v=""/>
    <n v="1"/>
  </r>
  <r>
    <x v="13"/>
    <n v="224.44921880000038"/>
    <s v=""/>
    <n v="224.44921880000038"/>
    <s v=""/>
    <n v="1"/>
  </r>
  <r>
    <x v="14"/>
    <n v="160.82910160000029"/>
    <s v=""/>
    <n v="160.82910160000029"/>
    <s v=""/>
    <n v="1"/>
  </r>
  <r>
    <x v="15"/>
    <n v="142.36328119999962"/>
    <s v=""/>
    <n v="142.36328119999962"/>
    <s v=""/>
    <n v="1"/>
  </r>
  <r>
    <x v="16"/>
    <n v="124.96191399999952"/>
    <s v=""/>
    <n v="124.96191399999952"/>
    <s v=""/>
    <n v="1"/>
  </r>
  <r>
    <x v="17"/>
    <n v="101.82714839999971"/>
    <s v=""/>
    <n v="101.82714839999971"/>
    <s v=""/>
    <n v="1"/>
  </r>
  <r>
    <x v="18"/>
    <n v="-41.034668000000238"/>
    <n v="-41.034668000000238"/>
    <s v=""/>
    <n v="1"/>
    <s v=""/>
  </r>
  <r>
    <x v="19"/>
    <n v="-79.459472599999572"/>
    <n v="-79.459472599999572"/>
    <s v=""/>
    <n v="1"/>
    <s v=""/>
  </r>
  <r>
    <x v="20"/>
    <n v="-55.092285200000333"/>
    <n v="-55.092285200000333"/>
    <s v=""/>
    <n v="1"/>
    <s v=""/>
  </r>
  <r>
    <x v="21"/>
    <n v="-45.181152299999667"/>
    <n v="-45.181152299999667"/>
    <s v=""/>
    <n v="1"/>
    <s v=""/>
  </r>
  <r>
    <x v="22"/>
    <n v="-192.2734375"/>
    <n v="-192.2734375"/>
    <s v=""/>
    <n v="1"/>
    <s v=""/>
  </r>
  <r>
    <x v="23"/>
    <n v="-235.41357419999986"/>
    <n v="-235.41357419999986"/>
    <s v=""/>
    <n v="1"/>
    <s v=""/>
  </r>
  <r>
    <x v="0"/>
    <n v="-342.78759759999957"/>
    <n v="-342.78759759999957"/>
    <s v=""/>
    <n v="1"/>
    <s v=""/>
  </r>
  <r>
    <x v="1"/>
    <n v="64.874023500000476"/>
    <s v=""/>
    <n v="64.874023500000476"/>
    <s v=""/>
    <n v="1"/>
  </r>
  <r>
    <x v="2"/>
    <n v="127.37109369999962"/>
    <s v=""/>
    <n v="127.37109369999962"/>
    <s v=""/>
    <n v="1"/>
  </r>
  <r>
    <x v="3"/>
    <n v="149.28710940000019"/>
    <s v=""/>
    <n v="149.28710940000019"/>
    <s v=""/>
    <n v="1"/>
  </r>
  <r>
    <x v="4"/>
    <n v="109.66601559999981"/>
    <s v=""/>
    <n v="109.66601559999981"/>
    <s v=""/>
    <n v="1"/>
  </r>
  <r>
    <x v="5"/>
    <n v="61.581055000000561"/>
    <s v=""/>
    <n v="61.581055000000561"/>
    <s v=""/>
    <n v="1"/>
  </r>
  <r>
    <x v="6"/>
    <n v="38.497070999999778"/>
    <s v=""/>
    <n v="38.497070999999778"/>
    <s v=""/>
    <n v="1"/>
  </r>
  <r>
    <x v="7"/>
    <n v="7.4375"/>
    <s v=""/>
    <n v="7.4375"/>
    <s v=""/>
    <n v="1"/>
  </r>
  <r>
    <x v="8"/>
    <n v="-123.22363300000143"/>
    <n v="-123.22363300000143"/>
    <s v=""/>
    <n v="1"/>
    <s v=""/>
  </r>
  <r>
    <x v="9"/>
    <n v="-136.07519599999978"/>
    <n v="-136.07519599999978"/>
    <s v=""/>
    <n v="1"/>
    <s v=""/>
  </r>
  <r>
    <x v="10"/>
    <n v="-6.6132819999984349"/>
    <n v="-6.6132819999984349"/>
    <s v=""/>
    <n v="1"/>
    <s v=""/>
  </r>
  <r>
    <x v="11"/>
    <n v="-51.941405999999915"/>
    <n v="-51.941405999999915"/>
    <s v=""/>
    <n v="1"/>
    <s v=""/>
  </r>
  <r>
    <x v="12"/>
    <n v="130.94140699999843"/>
    <s v=""/>
    <n v="130.94140699999843"/>
    <s v=""/>
    <n v="1"/>
  </r>
  <r>
    <x v="13"/>
    <n v="132.82128940000075"/>
    <s v=""/>
    <n v="132.82128940000075"/>
    <s v=""/>
    <n v="1"/>
  </r>
  <r>
    <x v="14"/>
    <n v="-25.125"/>
    <n v="-25.125"/>
    <s v=""/>
    <n v="1"/>
    <s v=""/>
  </r>
  <r>
    <x v="15"/>
    <n v="-56.826171799999429"/>
    <n v="-56.826171799999429"/>
    <s v=""/>
    <n v="1"/>
    <s v=""/>
  </r>
  <r>
    <x v="16"/>
    <n v="326.24316410000029"/>
    <s v=""/>
    <n v="326.24316410000029"/>
    <s v=""/>
    <n v="1"/>
  </r>
  <r>
    <x v="17"/>
    <n v="463.84375"/>
    <s v=""/>
    <n v="463.84375"/>
    <s v=""/>
    <n v="1"/>
  </r>
  <r>
    <x v="18"/>
    <n v="495.50488310000037"/>
    <s v=""/>
    <n v="495.50488310000037"/>
    <s v=""/>
    <n v="1"/>
  </r>
  <r>
    <x v="19"/>
    <n v="342.14941400000134"/>
    <s v=""/>
    <n v="342.14941400000134"/>
    <s v=""/>
    <n v="1"/>
  </r>
  <r>
    <x v="20"/>
    <n v="318.71777300000031"/>
    <s v=""/>
    <n v="318.71777300000031"/>
    <s v=""/>
    <n v="1"/>
  </r>
  <r>
    <x v="21"/>
    <n v="129.86132800000087"/>
    <s v=""/>
    <n v="129.86132800000087"/>
    <s v=""/>
    <n v="1"/>
  </r>
  <r>
    <x v="22"/>
    <n v="26.836913999999524"/>
    <s v=""/>
    <n v="26.836913999999524"/>
    <s v=""/>
    <n v="1"/>
  </r>
  <r>
    <x v="23"/>
    <n v="161.93945299999905"/>
    <s v=""/>
    <n v="161.93945299999905"/>
    <s v=""/>
    <n v="1"/>
  </r>
  <r>
    <x v="0"/>
    <n v="-39.964844000000085"/>
    <n v="-39.964844000000085"/>
    <s v=""/>
    <n v="1"/>
    <s v=""/>
  </r>
  <r>
    <x v="1"/>
    <n v="38.914063000000169"/>
    <s v=""/>
    <n v="38.914063000000169"/>
    <s v=""/>
    <n v="1"/>
  </r>
  <r>
    <x v="2"/>
    <n v="-12.067382999999609"/>
    <n v="-12.067382999999609"/>
    <s v=""/>
    <n v="1"/>
    <s v=""/>
  </r>
  <r>
    <x v="3"/>
    <n v="-170.05663999999888"/>
    <n v="-170.05663999999888"/>
    <s v=""/>
    <n v="1"/>
    <s v=""/>
  </r>
  <r>
    <x v="4"/>
    <n v="-229.11718699999983"/>
    <n v="-229.11718699999983"/>
    <s v=""/>
    <n v="1"/>
    <s v=""/>
  </r>
  <r>
    <x v="5"/>
    <n v="196.10449299999891"/>
    <s v=""/>
    <n v="196.10449299999891"/>
    <s v=""/>
    <n v="1"/>
  </r>
  <r>
    <x v="6"/>
    <n v="587.99121100000048"/>
    <s v=""/>
    <n v="587.99121100000048"/>
    <s v=""/>
    <n v="1"/>
  </r>
  <r>
    <x v="7"/>
    <n v="657.3125"/>
    <s v=""/>
    <n v="657.3125"/>
    <s v=""/>
    <n v="1"/>
  </r>
  <r>
    <x v="8"/>
    <n v="619.24609400000008"/>
    <s v=""/>
    <n v="619.24609400000008"/>
    <s v=""/>
    <n v="1"/>
  </r>
  <r>
    <x v="9"/>
    <n v="566.60546800000157"/>
    <s v=""/>
    <n v="566.60546800000157"/>
    <s v=""/>
    <n v="1"/>
  </r>
  <r>
    <x v="10"/>
    <n v="-753.19140599999992"/>
    <n v="-753.19140599999992"/>
    <s v=""/>
    <n v="1"/>
    <s v=""/>
  </r>
  <r>
    <x v="11"/>
    <n v="-1018.3935540000002"/>
    <n v="-1018.3935540000002"/>
    <s v=""/>
    <n v="1"/>
    <s v=""/>
  </r>
  <r>
    <x v="12"/>
    <n v="-1225.8476559999999"/>
    <n v="-1225.8476559999999"/>
    <s v=""/>
    <n v="1"/>
    <s v=""/>
  </r>
  <r>
    <x v="13"/>
    <n v="-1439.921875"/>
    <n v="-1439.921875"/>
    <s v=""/>
    <n v="1"/>
    <s v=""/>
  </r>
  <r>
    <x v="14"/>
    <n v="-1268.1494139999995"/>
    <n v="-1268.1494139999995"/>
    <s v=""/>
    <n v="1"/>
    <s v=""/>
  </r>
  <r>
    <x v="15"/>
    <n v="-1129.4111330000014"/>
    <n v="-1129.4111330000014"/>
    <s v=""/>
    <n v="1"/>
    <s v=""/>
  </r>
  <r>
    <x v="16"/>
    <n v="-863.83007800000087"/>
    <n v="-863.83007800000087"/>
    <s v=""/>
    <n v="1"/>
    <s v=""/>
  </r>
  <r>
    <x v="17"/>
    <n v="-800.24707099999978"/>
    <n v="-800.24707099999978"/>
    <s v=""/>
    <n v="1"/>
    <s v=""/>
  </r>
  <r>
    <x v="18"/>
    <n v="-491.13769599999978"/>
    <n v="-491.13769599999978"/>
    <s v=""/>
    <n v="1"/>
    <s v=""/>
  </r>
  <r>
    <x v="19"/>
    <n v="-485.17871100000048"/>
    <n v="-485.17871100000048"/>
    <s v=""/>
    <n v="1"/>
    <s v=""/>
  </r>
  <r>
    <x v="20"/>
    <n v="-283.34179699999913"/>
    <n v="-283.34179699999913"/>
    <s v=""/>
    <n v="1"/>
    <s v=""/>
  </r>
  <r>
    <x v="21"/>
    <n v="-148.22753899999952"/>
    <n v="-148.22753899999952"/>
    <s v=""/>
    <n v="1"/>
    <s v=""/>
  </r>
  <r>
    <x v="22"/>
    <n v="-205.25390599999992"/>
    <n v="-205.25390599999992"/>
    <s v=""/>
    <n v="1"/>
    <s v=""/>
  </r>
  <r>
    <x v="23"/>
    <n v="-269.06933600000048"/>
    <n v="-269.06933600000048"/>
    <s v=""/>
    <n v="1"/>
    <s v=""/>
  </r>
  <r>
    <x v="0"/>
    <n v="-471.20996100000048"/>
    <n v="-471.20996100000048"/>
    <s v=""/>
    <n v="1"/>
    <s v=""/>
  </r>
  <r>
    <x v="1"/>
    <n v="-473.12109400000008"/>
    <n v="-473.12109400000008"/>
    <s v=""/>
    <n v="1"/>
    <s v=""/>
  </r>
  <r>
    <x v="2"/>
    <n v="-427.09765699999843"/>
    <n v="-427.09765699999843"/>
    <s v=""/>
    <n v="1"/>
    <s v=""/>
  </r>
  <r>
    <x v="3"/>
    <n v="-335.53906199999983"/>
    <n v="-335.53906199999983"/>
    <s v=""/>
    <n v="1"/>
    <s v=""/>
  </r>
  <r>
    <x v="4"/>
    <n v="-299.73144500000126"/>
    <n v="-299.73144500000126"/>
    <s v=""/>
    <n v="1"/>
    <s v=""/>
  </r>
  <r>
    <x v="5"/>
    <n v="-93.253905999999915"/>
    <n v="-93.253905999999915"/>
    <s v=""/>
    <n v="1"/>
    <s v=""/>
  </r>
  <r>
    <x v="6"/>
    <n v="320.66503899999952"/>
    <s v=""/>
    <n v="320.66503899999952"/>
    <s v=""/>
    <n v="1"/>
  </r>
  <r>
    <x v="7"/>
    <n v="701.3535150000007"/>
    <s v=""/>
    <n v="701.3535150000007"/>
    <s v=""/>
    <n v="1"/>
  </r>
  <r>
    <x v="8"/>
    <n v="828.71386700000039"/>
    <s v=""/>
    <n v="828.71386700000039"/>
    <s v=""/>
    <n v="1"/>
  </r>
  <r>
    <x v="9"/>
    <n v="939.47656199999983"/>
    <s v=""/>
    <n v="939.47656199999983"/>
    <s v=""/>
    <n v="1"/>
  </r>
  <r>
    <x v="10"/>
    <n v="377.94043000000056"/>
    <s v=""/>
    <n v="377.94043000000056"/>
    <s v=""/>
    <n v="1"/>
  </r>
  <r>
    <x v="11"/>
    <n v="325.33984400000008"/>
    <s v=""/>
    <n v="325.33984400000008"/>
    <s v=""/>
    <n v="1"/>
  </r>
  <r>
    <x v="12"/>
    <n v="788.35742199999913"/>
    <s v=""/>
    <n v="788.35742199999913"/>
    <s v=""/>
    <n v="1"/>
  </r>
  <r>
    <x v="13"/>
    <n v="1039.0966799999987"/>
    <s v=""/>
    <n v="1039.0966799999987"/>
    <s v=""/>
    <n v="1"/>
  </r>
  <r>
    <x v="14"/>
    <n v="1450.6523440000001"/>
    <s v=""/>
    <n v="1450.6523440000001"/>
    <s v=""/>
    <n v="1"/>
  </r>
  <r>
    <x v="15"/>
    <n v="1854.4833980000003"/>
    <s v=""/>
    <n v="1854.4833980000003"/>
    <s v=""/>
    <n v="1"/>
  </r>
  <r>
    <x v="16"/>
    <n v="2306.6699210000006"/>
    <s v=""/>
    <n v="2306.6699210000006"/>
    <s v=""/>
    <n v="1"/>
  </r>
  <r>
    <x v="17"/>
    <n v="2521.9599609999987"/>
    <s v=""/>
    <n v="2521.9599609999987"/>
    <s v=""/>
    <n v="1"/>
  </r>
  <r>
    <x v="18"/>
    <n v="2683.361327999999"/>
    <s v=""/>
    <n v="2683.361327999999"/>
    <s v=""/>
    <n v="1"/>
  </r>
  <r>
    <x v="19"/>
    <n v="2621.8837889999995"/>
    <s v=""/>
    <n v="2621.8837889999995"/>
    <s v=""/>
    <n v="1"/>
  </r>
  <r>
    <x v="20"/>
    <n v="2469.5751949999994"/>
    <s v=""/>
    <n v="2469.5751949999994"/>
    <s v=""/>
    <n v="1"/>
  </r>
  <r>
    <x v="21"/>
    <n v="2177.5009769999997"/>
    <s v=""/>
    <n v="2177.5009769999997"/>
    <s v=""/>
    <n v="1"/>
  </r>
  <r>
    <x v="22"/>
    <n v="1994.8740230000003"/>
    <s v=""/>
    <n v="1994.8740230000003"/>
    <s v=""/>
    <n v="1"/>
  </r>
  <r>
    <x v="23"/>
    <n v="1815.21875"/>
    <s v=""/>
    <n v="1815.21875"/>
    <s v=""/>
    <n v="1"/>
  </r>
  <r>
    <x v="0"/>
    <n v="1585.8066400000007"/>
    <s v=""/>
    <n v="1585.8066400000007"/>
    <s v=""/>
    <n v="1"/>
  </r>
  <r>
    <x v="1"/>
    <n v="-421.74511699999857"/>
    <n v="-421.74511699999857"/>
    <s v=""/>
    <n v="1"/>
    <s v=""/>
  </r>
  <r>
    <x v="2"/>
    <n v="-676.40820299999905"/>
    <n v="-676.40820299999905"/>
    <s v=""/>
    <n v="1"/>
    <s v=""/>
  </r>
  <r>
    <x v="3"/>
    <n v="-840.8125"/>
    <n v="-840.8125"/>
    <s v=""/>
    <n v="1"/>
    <s v=""/>
  </r>
  <r>
    <x v="4"/>
    <n v="-861.54882899999939"/>
    <n v="-861.54882899999939"/>
    <s v=""/>
    <n v="1"/>
    <s v=""/>
  </r>
  <r>
    <x v="5"/>
    <n v="-871.75293000000056"/>
    <n v="-871.75293000000056"/>
    <s v=""/>
    <n v="1"/>
    <s v=""/>
  </r>
  <r>
    <x v="6"/>
    <n v="-761.49023400000078"/>
    <n v="-761.49023400000078"/>
    <s v=""/>
    <n v="1"/>
    <s v=""/>
  </r>
  <r>
    <x v="7"/>
    <n v="-765.6464849999993"/>
    <n v="-765.6464849999993"/>
    <s v=""/>
    <n v="1"/>
    <s v=""/>
  </r>
  <r>
    <x v="8"/>
    <n v="-734.44531200000165"/>
    <n v="-734.44531200000165"/>
    <s v=""/>
    <n v="1"/>
    <s v=""/>
  </r>
  <r>
    <x v="9"/>
    <n v="-406.00488300000143"/>
    <n v="-406.00488300000143"/>
    <s v=""/>
    <n v="1"/>
    <s v=""/>
  </r>
  <r>
    <x v="10"/>
    <n v="-40.769530999999915"/>
    <n v="-40.769530999999915"/>
    <s v=""/>
    <n v="1"/>
    <s v=""/>
  </r>
  <r>
    <x v="11"/>
    <n v="298.28320300000087"/>
    <s v=""/>
    <n v="298.28320300000087"/>
    <s v=""/>
    <n v="1"/>
  </r>
  <r>
    <x v="12"/>
    <n v="428.63183599999866"/>
    <s v=""/>
    <n v="428.63183599999866"/>
    <s v=""/>
    <n v="1"/>
  </r>
  <r>
    <x v="13"/>
    <n v="675.53515599999992"/>
    <s v=""/>
    <n v="675.53515599999992"/>
    <s v=""/>
    <n v="1"/>
  </r>
  <r>
    <x v="14"/>
    <n v="1016.8466793999996"/>
    <s v=""/>
    <n v="1016.8466793999996"/>
    <s v=""/>
    <n v="1"/>
  </r>
  <r>
    <x v="15"/>
    <n v="1157.277343400001"/>
    <s v=""/>
    <n v="1157.277343400001"/>
    <s v=""/>
    <n v="1"/>
  </r>
  <r>
    <x v="16"/>
    <n v="1244.3173829000007"/>
    <s v=""/>
    <n v="1244.3173829000007"/>
    <s v=""/>
    <n v="1"/>
  </r>
  <r>
    <x v="17"/>
    <n v="1168.1494144000008"/>
    <s v=""/>
    <n v="1168.1494144000008"/>
    <s v=""/>
    <n v="1"/>
  </r>
  <r>
    <x v="18"/>
    <n v="1065.5322266000003"/>
    <s v=""/>
    <n v="1065.5322266000003"/>
    <s v=""/>
    <n v="1"/>
  </r>
  <r>
    <x v="19"/>
    <n v="938.01269599999978"/>
    <s v=""/>
    <n v="938.01269599999978"/>
    <s v=""/>
    <n v="1"/>
  </r>
  <r>
    <x v="20"/>
    <n v="947.88281299999835"/>
    <s v=""/>
    <n v="947.88281299999835"/>
    <s v=""/>
    <n v="1"/>
  </r>
  <r>
    <x v="21"/>
    <n v="961.07226600000104"/>
    <s v=""/>
    <n v="961.07226600000104"/>
    <s v=""/>
    <n v="1"/>
  </r>
  <r>
    <x v="22"/>
    <n v="936.38574200000039"/>
    <s v=""/>
    <n v="936.38574200000039"/>
    <s v=""/>
    <n v="1"/>
  </r>
  <r>
    <x v="23"/>
    <n v="740.41894599999978"/>
    <s v=""/>
    <n v="740.41894599999978"/>
    <s v=""/>
    <n v="1"/>
  </r>
  <r>
    <x v="0"/>
    <n v="703.93066400000134"/>
    <s v=""/>
    <n v="703.93066400000134"/>
    <s v=""/>
    <n v="1"/>
  </r>
  <r>
    <x v="1"/>
    <n v="525.41113249999944"/>
    <s v=""/>
    <n v="525.41113249999944"/>
    <s v=""/>
    <n v="1"/>
  </r>
  <r>
    <x v="2"/>
    <n v="432.34668000000056"/>
    <s v=""/>
    <n v="432.34668000000056"/>
    <s v=""/>
    <n v="1"/>
  </r>
  <r>
    <x v="3"/>
    <n v="262.99121100000048"/>
    <s v=""/>
    <n v="262.99121100000048"/>
    <s v=""/>
    <n v="1"/>
  </r>
  <r>
    <x v="4"/>
    <n v="163.14257800000087"/>
    <s v=""/>
    <n v="163.14257800000087"/>
    <s v=""/>
    <n v="1"/>
  </r>
  <r>
    <x v="5"/>
    <n v="130.97851599999922"/>
    <s v=""/>
    <n v="130.97851599999922"/>
    <s v=""/>
    <n v="1"/>
  </r>
  <r>
    <x v="6"/>
    <n v="43.441405999999915"/>
    <s v=""/>
    <n v="43.441405999999915"/>
    <s v=""/>
    <n v="1"/>
  </r>
  <r>
    <x v="7"/>
    <n v="27.667969000000085"/>
    <s v=""/>
    <n v="27.667969000000085"/>
    <s v=""/>
    <n v="1"/>
  </r>
  <r>
    <x v="8"/>
    <n v="117.28808600000048"/>
    <s v=""/>
    <n v="117.28808600000048"/>
    <s v=""/>
    <n v="1"/>
  </r>
  <r>
    <x v="9"/>
    <n v="75.726561999999831"/>
    <s v=""/>
    <n v="75.726561999999831"/>
    <s v=""/>
    <n v="1"/>
  </r>
  <r>
    <x v="10"/>
    <n v="-24.074219000000085"/>
    <n v="-24.074219000000085"/>
    <s v=""/>
    <n v="1"/>
    <s v=""/>
  </r>
  <r>
    <x v="11"/>
    <n v="-40.005859000000783"/>
    <n v="-40.005859000000783"/>
    <s v=""/>
    <n v="1"/>
    <s v=""/>
  </r>
  <r>
    <x v="12"/>
    <n v="-194.37597660000029"/>
    <n v="-194.37597660000029"/>
    <s v=""/>
    <n v="1"/>
    <s v=""/>
  </r>
  <r>
    <x v="13"/>
    <n v="-93.854492200000095"/>
    <n v="-93.854492200000095"/>
    <s v=""/>
    <n v="1"/>
    <s v=""/>
  </r>
  <r>
    <x v="14"/>
    <n v="-39.278320299999905"/>
    <n v="-39.278320299999905"/>
    <s v=""/>
    <n v="1"/>
    <s v=""/>
  </r>
  <r>
    <x v="15"/>
    <n v="30.813476499999524"/>
    <s v=""/>
    <n v="30.813476499999524"/>
    <s v=""/>
    <n v="1"/>
  </r>
  <r>
    <x v="16"/>
    <n v="227.73974610000005"/>
    <s v=""/>
    <n v="227.73974610000005"/>
    <s v=""/>
    <n v="1"/>
  </r>
  <r>
    <x v="17"/>
    <n v="215.81787110000005"/>
    <s v=""/>
    <n v="215.81787110000005"/>
    <s v=""/>
    <n v="1"/>
  </r>
  <r>
    <x v="18"/>
    <n v="234.34960940000019"/>
    <s v=""/>
    <n v="234.34960940000019"/>
    <s v=""/>
    <n v="1"/>
  </r>
  <r>
    <x v="19"/>
    <n v="523.52734380000038"/>
    <s v=""/>
    <n v="523.52734380000038"/>
    <s v=""/>
    <n v="1"/>
  </r>
  <r>
    <x v="20"/>
    <n v="732.3671875"/>
    <s v=""/>
    <n v="732.3671875"/>
    <s v=""/>
    <n v="1"/>
  </r>
  <r>
    <x v="21"/>
    <n v="672.02832099999978"/>
    <s v=""/>
    <n v="672.02832099999978"/>
    <s v=""/>
    <n v="1"/>
  </r>
  <r>
    <x v="22"/>
    <n v="686.95996100000048"/>
    <s v=""/>
    <n v="686.95996100000048"/>
    <s v=""/>
    <n v="1"/>
  </r>
  <r>
    <x v="23"/>
    <n v="598.66601599999922"/>
    <s v=""/>
    <n v="598.66601599999922"/>
    <s v=""/>
    <n v="1"/>
  </r>
  <r>
    <x v="0"/>
    <n v="437.2548824000005"/>
    <s v=""/>
    <n v="437.2548824000005"/>
    <s v=""/>
    <n v="1"/>
  </r>
  <r>
    <x v="1"/>
    <n v="528.60253910000029"/>
    <s v=""/>
    <n v="528.60253910000029"/>
    <s v=""/>
    <n v="1"/>
  </r>
  <r>
    <x v="2"/>
    <n v="494.49218780000047"/>
    <s v=""/>
    <n v="494.49218780000047"/>
    <s v=""/>
    <n v="1"/>
  </r>
  <r>
    <x v="3"/>
    <n v="495.38183600000048"/>
    <s v=""/>
    <n v="495.38183600000048"/>
    <s v=""/>
    <n v="1"/>
  </r>
  <r>
    <x v="4"/>
    <n v="544.61718699999983"/>
    <s v=""/>
    <n v="544.61718699999983"/>
    <s v=""/>
    <n v="1"/>
  </r>
  <r>
    <x v="5"/>
    <n v="332.48828099999992"/>
    <s v=""/>
    <n v="332.48828099999992"/>
    <s v=""/>
    <n v="1"/>
  </r>
  <r>
    <x v="6"/>
    <n v="312.04003899999952"/>
    <s v=""/>
    <n v="312.04003899999952"/>
    <s v=""/>
    <n v="1"/>
  </r>
  <r>
    <x v="7"/>
    <n v="296.08496100000048"/>
    <s v=""/>
    <n v="296.08496100000048"/>
    <s v=""/>
    <n v="1"/>
  </r>
  <r>
    <x v="8"/>
    <n v="209.15039099999922"/>
    <s v=""/>
    <n v="209.15039099999922"/>
    <s v=""/>
    <n v="1"/>
  </r>
  <r>
    <x v="9"/>
    <n v="440.94433600000048"/>
    <s v=""/>
    <n v="440.94433600000048"/>
    <s v=""/>
    <n v="1"/>
  </r>
  <r>
    <x v="10"/>
    <n v="906.34179699999913"/>
    <s v=""/>
    <n v="906.34179699999913"/>
    <s v=""/>
    <n v="1"/>
  </r>
  <r>
    <x v="11"/>
    <n v="1141.8964844000002"/>
    <s v=""/>
    <n v="1141.8964844000002"/>
    <s v=""/>
    <n v="1"/>
  </r>
  <r>
    <x v="12"/>
    <n v="1101.4228518999989"/>
    <s v=""/>
    <n v="1101.4228518999989"/>
    <s v=""/>
    <n v="1"/>
  </r>
  <r>
    <x v="13"/>
    <n v="1112.4326172000001"/>
    <s v=""/>
    <n v="1112.4326172000001"/>
    <s v=""/>
    <n v="1"/>
  </r>
  <r>
    <x v="14"/>
    <n v="968.10253910000029"/>
    <s v=""/>
    <n v="968.10253910000029"/>
    <s v=""/>
    <n v="1"/>
  </r>
  <r>
    <x v="15"/>
    <n v="688.58691410000029"/>
    <s v=""/>
    <n v="688.58691410000029"/>
    <s v=""/>
    <n v="1"/>
  </r>
  <r>
    <x v="16"/>
    <n v="431.15771490000043"/>
    <s v=""/>
    <n v="431.15771490000043"/>
    <s v=""/>
    <n v="1"/>
  </r>
  <r>
    <x v="17"/>
    <n v="433.91650389999995"/>
    <s v=""/>
    <n v="433.91650389999995"/>
    <s v=""/>
    <n v="1"/>
  </r>
  <r>
    <x v="18"/>
    <n v="476.72558600000048"/>
    <s v=""/>
    <n v="476.72558600000048"/>
    <s v=""/>
    <n v="1"/>
  </r>
  <r>
    <x v="19"/>
    <n v="775.21386709999933"/>
    <s v=""/>
    <n v="775.21386709999933"/>
    <s v=""/>
    <n v="1"/>
  </r>
  <r>
    <x v="20"/>
    <n v="914.14648429999943"/>
    <s v=""/>
    <n v="914.14648429999943"/>
    <s v=""/>
    <n v="1"/>
  </r>
  <r>
    <x v="21"/>
    <n v="868.02148400000078"/>
    <s v=""/>
    <n v="868.02148400000078"/>
    <s v=""/>
    <n v="1"/>
  </r>
  <r>
    <x v="22"/>
    <n v="730.57812460000059"/>
    <s v=""/>
    <n v="730.57812460000059"/>
    <s v=""/>
    <n v="1"/>
  </r>
  <r>
    <x v="23"/>
    <n v="561.41992179999943"/>
    <s v=""/>
    <n v="561.41992179999943"/>
    <s v=""/>
    <n v="1"/>
  </r>
  <r>
    <x v="0"/>
    <n v="482.22460940000019"/>
    <s v=""/>
    <n v="482.22460940000019"/>
    <s v=""/>
    <n v="1"/>
  </r>
  <r>
    <x v="1"/>
    <n v="107.56933600000048"/>
    <s v=""/>
    <n v="107.56933600000048"/>
    <s v=""/>
    <n v="1"/>
  </r>
  <r>
    <x v="2"/>
    <n v="47.067382799999905"/>
    <s v=""/>
    <n v="47.067382799999905"/>
    <s v=""/>
    <n v="1"/>
  </r>
  <r>
    <x v="3"/>
    <n v="15.9296875"/>
    <s v=""/>
    <n v="15.9296875"/>
    <s v=""/>
    <n v="1"/>
  </r>
  <r>
    <x v="4"/>
    <n v="116.07421880000038"/>
    <s v=""/>
    <n v="116.07421880000038"/>
    <s v=""/>
    <n v="1"/>
  </r>
  <r>
    <x v="5"/>
    <n v="26.458007799999905"/>
    <s v=""/>
    <n v="26.458007799999905"/>
    <s v=""/>
    <n v="1"/>
  </r>
  <r>
    <x v="6"/>
    <n v="109.97070309999981"/>
    <s v=""/>
    <n v="109.97070309999981"/>
    <s v=""/>
    <n v="1"/>
  </r>
  <r>
    <x v="7"/>
    <n v="185.5214849999993"/>
    <s v=""/>
    <n v="185.5214849999993"/>
    <s v=""/>
    <n v="1"/>
  </r>
  <r>
    <x v="8"/>
    <n v="190.90429600000061"/>
    <s v=""/>
    <n v="190.90429600000061"/>
    <s v=""/>
    <n v="1"/>
  </r>
  <r>
    <x v="9"/>
    <n v="399.88183599999866"/>
    <s v=""/>
    <n v="399.88183599999866"/>
    <s v=""/>
    <n v="1"/>
  </r>
  <r>
    <x v="10"/>
    <n v="197.81738299999961"/>
    <s v=""/>
    <n v="197.81738299999961"/>
    <s v=""/>
    <n v="1"/>
  </r>
  <r>
    <x v="11"/>
    <n v="-221.00390659999903"/>
    <n v="-221.00390659999903"/>
    <s v=""/>
    <n v="1"/>
    <s v=""/>
  </r>
  <r>
    <x v="12"/>
    <n v="-104.4345702999999"/>
    <n v="-104.4345702999999"/>
    <s v=""/>
    <n v="1"/>
    <s v=""/>
  </r>
  <r>
    <x v="13"/>
    <n v="119.15039059999981"/>
    <s v=""/>
    <n v="119.15039059999981"/>
    <s v=""/>
    <n v="1"/>
  </r>
  <r>
    <x v="14"/>
    <n v="408.2109375"/>
    <s v=""/>
    <n v="408.2109375"/>
    <s v=""/>
    <n v="1"/>
  </r>
  <r>
    <x v="15"/>
    <n v="379.3017577999999"/>
    <s v=""/>
    <n v="379.3017577999999"/>
    <s v=""/>
    <n v="1"/>
  </r>
  <r>
    <x v="16"/>
    <n v="312.3125"/>
    <s v=""/>
    <n v="312.3125"/>
    <s v=""/>
    <n v="1"/>
  </r>
  <r>
    <x v="17"/>
    <n v="353.1201172000001"/>
    <s v=""/>
    <n v="353.1201172000001"/>
    <s v=""/>
    <n v="1"/>
  </r>
  <r>
    <x v="18"/>
    <n v="396.15673830000014"/>
    <s v=""/>
    <n v="396.15673830000014"/>
    <s v=""/>
    <n v="1"/>
  </r>
  <r>
    <x v="19"/>
    <n v="570.17822270000033"/>
    <s v=""/>
    <n v="570.17822270000033"/>
    <s v=""/>
    <n v="1"/>
  </r>
  <r>
    <x v="20"/>
    <n v="591.3720702999999"/>
    <s v=""/>
    <n v="591.3720702999999"/>
    <s v=""/>
    <n v="1"/>
  </r>
  <r>
    <x v="21"/>
    <n v="737.77734369999962"/>
    <s v=""/>
    <n v="737.77734369999962"/>
    <s v=""/>
    <n v="1"/>
  </r>
  <r>
    <x v="22"/>
    <n v="1026.8627930000002"/>
    <s v=""/>
    <n v="1026.8627930000002"/>
    <s v=""/>
    <n v="1"/>
  </r>
  <r>
    <x v="23"/>
    <n v="940.01708979999967"/>
    <s v=""/>
    <n v="940.01708979999967"/>
    <s v=""/>
    <n v="1"/>
  </r>
  <r>
    <x v="0"/>
    <n v="862.08447259999957"/>
    <s v=""/>
    <n v="862.08447259999957"/>
    <s v=""/>
    <n v="1"/>
  </r>
  <r>
    <x v="1"/>
    <n v="85.35351559999981"/>
    <s v=""/>
    <n v="85.35351559999981"/>
    <s v=""/>
    <n v="1"/>
  </r>
  <r>
    <x v="2"/>
    <n v="256.13964839999971"/>
    <s v=""/>
    <n v="256.13964839999971"/>
    <s v=""/>
    <n v="1"/>
  </r>
  <r>
    <x v="3"/>
    <n v="323.23193360000005"/>
    <s v=""/>
    <n v="323.23193360000005"/>
    <s v=""/>
    <n v="1"/>
  </r>
  <r>
    <x v="4"/>
    <n v="391.06591800000024"/>
    <s v=""/>
    <n v="391.06591800000024"/>
    <s v=""/>
    <n v="1"/>
  </r>
  <r>
    <x v="5"/>
    <n v="524.90039059999981"/>
    <s v=""/>
    <n v="524.90039059999981"/>
    <s v=""/>
    <n v="1"/>
  </r>
  <r>
    <x v="6"/>
    <n v="583.97802729999967"/>
    <s v=""/>
    <n v="583.97802729999967"/>
    <s v=""/>
    <n v="1"/>
  </r>
  <r>
    <x v="7"/>
    <n v="559.4404297000001"/>
    <s v=""/>
    <n v="559.4404297000001"/>
    <s v=""/>
    <n v="1"/>
  </r>
  <r>
    <x v="8"/>
    <n v="612.6142577999999"/>
    <s v=""/>
    <n v="612.6142577999999"/>
    <s v=""/>
    <n v="1"/>
  </r>
  <r>
    <x v="9"/>
    <n v="729.67578119999962"/>
    <s v=""/>
    <n v="729.67578119999962"/>
    <s v=""/>
    <n v="1"/>
  </r>
  <r>
    <x v="10"/>
    <n v="304.25"/>
    <s v=""/>
    <n v="304.25"/>
    <s v=""/>
    <n v="1"/>
  </r>
  <r>
    <x v="11"/>
    <n v="88.777831999999762"/>
    <s v=""/>
    <n v="88.777831999999762"/>
    <s v=""/>
    <n v="1"/>
  </r>
  <r>
    <x v="12"/>
    <n v="-37.405761699999857"/>
    <n v="-37.405761699999857"/>
    <s v=""/>
    <n v="1"/>
    <s v=""/>
  </r>
  <r>
    <x v="13"/>
    <n v="-131.9189452999999"/>
    <n v="-131.9189452999999"/>
    <s v=""/>
    <n v="1"/>
    <s v=""/>
  </r>
  <r>
    <x v="14"/>
    <n v="-323.88183600000048"/>
    <n v="-323.88183600000048"/>
    <s v=""/>
    <n v="1"/>
    <s v=""/>
  </r>
  <r>
    <x v="15"/>
    <n v="-476.97705080000014"/>
    <n v="-476.97705080000014"/>
    <s v=""/>
    <n v="1"/>
    <s v=""/>
  </r>
  <r>
    <x v="16"/>
    <n v="-723.43505860000005"/>
    <n v="-723.43505860000005"/>
    <s v=""/>
    <n v="1"/>
    <s v=""/>
  </r>
  <r>
    <x v="17"/>
    <n v="-588.03613290000067"/>
    <n v="-588.03613290000067"/>
    <s v=""/>
    <n v="1"/>
    <s v=""/>
  </r>
  <r>
    <x v="18"/>
    <n v="-424.7060547000001"/>
    <n v="-424.7060547000001"/>
    <s v=""/>
    <n v="1"/>
    <s v=""/>
  </r>
  <r>
    <x v="19"/>
    <n v="-431.5751952999999"/>
    <n v="-431.5751952999999"/>
    <s v=""/>
    <n v="1"/>
    <s v=""/>
  </r>
  <r>
    <x v="20"/>
    <n v="-489.77392580000014"/>
    <n v="-489.77392580000014"/>
    <s v=""/>
    <n v="1"/>
    <s v=""/>
  </r>
  <r>
    <x v="21"/>
    <n v="-390.10400389999995"/>
    <n v="-390.10400389999995"/>
    <s v=""/>
    <n v="1"/>
    <s v=""/>
  </r>
  <r>
    <x v="22"/>
    <n v="-278.48242190000019"/>
    <n v="-278.48242190000019"/>
    <s v=""/>
    <n v="1"/>
    <s v=""/>
  </r>
  <r>
    <x v="23"/>
    <n v="-273.44677740000043"/>
    <n v="-273.44677740000043"/>
    <s v=""/>
    <n v="1"/>
    <s v=""/>
  </r>
  <r>
    <x v="0"/>
    <n v="-138.82568360000005"/>
    <n v="-138.82568360000005"/>
    <s v=""/>
    <n v="1"/>
    <s v=""/>
  </r>
  <r>
    <x v="1"/>
    <n v="-437.84716800000024"/>
    <n v="-437.84716800000024"/>
    <s v=""/>
    <n v="1"/>
    <s v=""/>
  </r>
  <r>
    <x v="2"/>
    <n v="-389.90429690000019"/>
    <n v="-389.90429690000019"/>
    <s v=""/>
    <n v="1"/>
    <s v=""/>
  </r>
  <r>
    <x v="3"/>
    <n v="-438.0908202999999"/>
    <n v="-438.0908202999999"/>
    <s v=""/>
    <n v="1"/>
    <s v=""/>
  </r>
  <r>
    <x v="4"/>
    <n v="-495.07421869999962"/>
    <n v="-495.07421869999962"/>
    <s v=""/>
    <n v="1"/>
    <s v=""/>
  </r>
  <r>
    <x v="5"/>
    <n v="-494.9033202999999"/>
    <n v="-494.9033202999999"/>
    <s v=""/>
    <n v="1"/>
    <s v=""/>
  </r>
  <r>
    <x v="6"/>
    <n v="-559.6279297000001"/>
    <n v="-559.6279297000001"/>
    <s v=""/>
    <n v="1"/>
    <s v=""/>
  </r>
  <r>
    <x v="7"/>
    <n v="-650.75048830000014"/>
    <n v="-650.75048830000014"/>
    <s v=""/>
    <n v="1"/>
    <s v=""/>
  </r>
  <r>
    <x v="8"/>
    <n v="-695.0703125"/>
    <n v="-695.0703125"/>
    <s v=""/>
    <n v="1"/>
    <s v=""/>
  </r>
  <r>
    <x v="9"/>
    <n v="-590.2578125"/>
    <n v="-590.2578125"/>
    <s v=""/>
    <n v="1"/>
    <s v=""/>
  </r>
  <r>
    <x v="10"/>
    <n v="-443.68847649999952"/>
    <n v="-443.68847649999952"/>
    <s v=""/>
    <n v="1"/>
    <s v=""/>
  </r>
  <r>
    <x v="11"/>
    <n v="-421.828125"/>
    <n v="-421.828125"/>
    <s v=""/>
    <n v="1"/>
    <s v=""/>
  </r>
  <r>
    <x v="12"/>
    <n v="-412.34277339999971"/>
    <n v="-412.34277339999971"/>
    <s v=""/>
    <n v="1"/>
    <s v=""/>
  </r>
  <r>
    <x v="13"/>
    <n v="-468.5546875"/>
    <n v="-468.5546875"/>
    <s v=""/>
    <n v="1"/>
    <s v=""/>
  </r>
  <r>
    <x v="14"/>
    <n v="-546.4658202999999"/>
    <n v="-546.4658202999999"/>
    <s v=""/>
    <n v="1"/>
    <s v=""/>
  </r>
  <r>
    <x v="15"/>
    <n v="-465.10595699999976"/>
    <n v="-465.10595699999976"/>
    <s v=""/>
    <n v="1"/>
    <s v=""/>
  </r>
  <r>
    <x v="16"/>
    <n v="-614.00097660000029"/>
    <n v="-614.00097660000029"/>
    <s v=""/>
    <n v="1"/>
    <s v=""/>
  </r>
  <r>
    <x v="17"/>
    <n v="-604.71484380000038"/>
    <n v="-604.71484380000038"/>
    <s v=""/>
    <n v="1"/>
    <s v=""/>
  </r>
  <r>
    <x v="18"/>
    <n v="-649.8642577999999"/>
    <n v="-649.8642577999999"/>
    <s v=""/>
    <n v="1"/>
    <s v=""/>
  </r>
  <r>
    <x v="19"/>
    <n v="-664.81933589999971"/>
    <n v="-664.81933589999971"/>
    <s v=""/>
    <n v="1"/>
    <s v=""/>
  </r>
  <r>
    <x v="20"/>
    <n v="-688.01367190000019"/>
    <n v="-688.01367190000019"/>
    <s v=""/>
    <n v="1"/>
    <s v=""/>
  </r>
  <r>
    <x v="21"/>
    <n v="-601.24023429999943"/>
    <n v="-601.24023429999943"/>
    <s v=""/>
    <n v="1"/>
    <s v=""/>
  </r>
  <r>
    <x v="22"/>
    <n v="-526.77587889999995"/>
    <n v="-526.77587889999995"/>
    <s v=""/>
    <n v="1"/>
    <s v=""/>
  </r>
  <r>
    <x v="23"/>
    <n v="-504.84228520000033"/>
    <n v="-504.84228520000033"/>
    <s v=""/>
    <n v="1"/>
    <s v=""/>
  </r>
  <r>
    <x v="0"/>
    <n v="-452.4169922000001"/>
    <n v="-452.4169922000001"/>
    <s v=""/>
    <n v="1"/>
    <s v=""/>
  </r>
  <r>
    <x v="1"/>
    <n v="-147.51611330000014"/>
    <n v="-147.51611330000014"/>
    <s v=""/>
    <n v="1"/>
    <s v=""/>
  </r>
  <r>
    <x v="2"/>
    <n v="-185.79785160000029"/>
    <n v="-185.79785160000029"/>
    <s v=""/>
    <n v="1"/>
    <s v=""/>
  </r>
  <r>
    <x v="3"/>
    <n v="-222.8408202999999"/>
    <n v="-222.8408202999999"/>
    <s v=""/>
    <n v="1"/>
    <s v=""/>
  </r>
  <r>
    <x v="4"/>
    <n v="-283.48242190000019"/>
    <n v="-283.48242190000019"/>
    <s v=""/>
    <n v="1"/>
    <s v=""/>
  </r>
  <r>
    <x v="5"/>
    <n v="-465.66992179999943"/>
    <n v="-465.66992179999943"/>
    <s v=""/>
    <n v="1"/>
    <s v=""/>
  </r>
  <r>
    <x v="6"/>
    <n v="-476.22460940000019"/>
    <n v="-476.22460940000019"/>
    <s v=""/>
    <n v="1"/>
    <s v=""/>
  </r>
  <r>
    <x v="7"/>
    <n v="-522.11865240000043"/>
    <n v="-522.11865240000043"/>
    <s v=""/>
    <n v="1"/>
    <s v=""/>
  </r>
  <r>
    <x v="8"/>
    <n v="-512.71972660000029"/>
    <n v="-512.71972660000029"/>
    <s v=""/>
    <n v="1"/>
    <s v=""/>
  </r>
  <r>
    <x v="9"/>
    <n v="-457.33398440000019"/>
    <n v="-457.33398440000019"/>
    <s v=""/>
    <n v="1"/>
    <s v=""/>
  </r>
  <r>
    <x v="10"/>
    <n v="-333.5908202999999"/>
    <n v="-333.5908202999999"/>
    <s v=""/>
    <n v="1"/>
    <s v=""/>
  </r>
  <r>
    <x v="11"/>
    <n v="-424.97558600000048"/>
    <n v="-424.97558600000048"/>
    <s v=""/>
    <n v="1"/>
    <s v=""/>
  </r>
  <r>
    <x v="12"/>
    <n v="-404.1435547000001"/>
    <n v="-404.1435547000001"/>
    <s v=""/>
    <n v="1"/>
    <s v=""/>
  </r>
  <r>
    <x v="13"/>
    <n v="-446.1611327999999"/>
    <n v="-446.1611327999999"/>
    <s v=""/>
    <n v="1"/>
    <s v=""/>
  </r>
  <r>
    <x v="14"/>
    <n v="-410.77050790000067"/>
    <n v="-410.77050790000067"/>
    <s v=""/>
    <n v="1"/>
    <s v=""/>
  </r>
  <r>
    <x v="15"/>
    <n v="-464.73828130000038"/>
    <n v="-464.73828130000038"/>
    <s v=""/>
    <n v="1"/>
    <s v=""/>
  </r>
  <r>
    <x v="16"/>
    <n v="-407.54248050000024"/>
    <n v="-407.54248050000024"/>
    <s v=""/>
    <n v="1"/>
    <s v=""/>
  </r>
  <r>
    <x v="17"/>
    <n v="-567.41796869999962"/>
    <n v="-567.41796869999962"/>
    <s v=""/>
    <n v="1"/>
    <s v=""/>
  </r>
  <r>
    <x v="18"/>
    <n v="-429.6513672000001"/>
    <n v="-429.6513672000001"/>
    <s v=""/>
    <n v="1"/>
    <s v=""/>
  </r>
  <r>
    <x v="19"/>
    <n v="-354.1875"/>
    <n v="-354.1875"/>
    <s v=""/>
    <n v="1"/>
    <s v=""/>
  </r>
  <r>
    <x v="20"/>
    <n v="-357.9482422000001"/>
    <n v="-357.9482422000001"/>
    <s v=""/>
    <n v="1"/>
    <s v=""/>
  </r>
  <r>
    <x v="21"/>
    <n v="-401.4189452999999"/>
    <n v="-401.4189452999999"/>
    <s v=""/>
    <n v="1"/>
    <s v=""/>
  </r>
  <r>
    <x v="22"/>
    <n v="-449.234375"/>
    <n v="-449.234375"/>
    <s v=""/>
    <n v="1"/>
    <s v=""/>
  </r>
  <r>
    <x v="23"/>
    <n v="-555.67041009999957"/>
    <n v="-555.67041009999957"/>
    <s v=""/>
    <n v="1"/>
    <s v=""/>
  </r>
  <r>
    <x v="0"/>
    <n v="-354.90917959999933"/>
    <n v="-354.90917959999933"/>
    <s v=""/>
    <n v="1"/>
    <s v=""/>
  </r>
  <r>
    <x v="1"/>
    <n v="-79.115234299999429"/>
    <n v="-79.115234299999429"/>
    <s v=""/>
    <n v="1"/>
    <s v=""/>
  </r>
  <r>
    <x v="2"/>
    <n v="-42.944824199999857"/>
    <n v="-42.944824199999857"/>
    <s v=""/>
    <n v="1"/>
    <s v=""/>
  </r>
  <r>
    <x v="3"/>
    <n v="-63.073242200000095"/>
    <n v="-63.073242200000095"/>
    <s v=""/>
    <n v="1"/>
    <s v=""/>
  </r>
  <r>
    <x v="4"/>
    <n v="-157.17578130000038"/>
    <n v="-157.17578130000038"/>
    <s v=""/>
    <n v="1"/>
    <s v=""/>
  </r>
  <r>
    <x v="5"/>
    <n v="-166.90625"/>
    <n v="-166.90625"/>
    <s v=""/>
    <n v="1"/>
    <s v=""/>
  </r>
  <r>
    <x v="6"/>
    <n v="-135.37402350000048"/>
    <n v="-135.37402350000048"/>
    <s v=""/>
    <n v="1"/>
    <s v=""/>
  </r>
  <r>
    <x v="7"/>
    <n v="-234.80371089999971"/>
    <n v="-234.80371089999971"/>
    <s v=""/>
    <n v="1"/>
    <s v=""/>
  </r>
  <r>
    <x v="8"/>
    <n v="-286.95410160000029"/>
    <n v="-286.95410160000029"/>
    <s v=""/>
    <n v="1"/>
    <s v=""/>
  </r>
  <r>
    <x v="9"/>
    <n v="-262.95947270000033"/>
    <n v="-262.95947270000033"/>
    <s v=""/>
    <n v="1"/>
    <s v=""/>
  </r>
  <r>
    <x v="10"/>
    <n v="-142.73388669999986"/>
    <n v="-142.73388669999986"/>
    <s v=""/>
    <n v="1"/>
    <s v=""/>
  </r>
  <r>
    <x v="11"/>
    <n v="-85.854492200000095"/>
    <n v="-85.854492200000095"/>
    <s v=""/>
    <n v="1"/>
    <s v=""/>
  </r>
  <r>
    <x v="12"/>
    <n v="-72.04492190000019"/>
    <n v="-72.04492190000019"/>
    <s v=""/>
    <n v="1"/>
    <s v=""/>
  </r>
  <r>
    <x v="13"/>
    <n v="-82.68945309999981"/>
    <n v="-82.68945309999981"/>
    <s v=""/>
    <n v="1"/>
    <s v=""/>
  </r>
  <r>
    <x v="14"/>
    <n v="5.6743163999999524"/>
    <s v=""/>
    <n v="5.6743163999999524"/>
    <s v=""/>
    <n v="1"/>
  </r>
  <r>
    <x v="15"/>
    <n v="-10.418457100000523"/>
    <n v="-10.418457100000523"/>
    <s v=""/>
    <n v="1"/>
    <s v=""/>
  </r>
  <r>
    <x v="16"/>
    <n v="64.98242190000019"/>
    <s v=""/>
    <n v="64.98242190000019"/>
    <s v=""/>
    <n v="1"/>
  </r>
  <r>
    <x v="17"/>
    <n v="54.47851559999981"/>
    <s v=""/>
    <n v="54.47851559999981"/>
    <s v=""/>
    <n v="1"/>
  </r>
  <r>
    <x v="18"/>
    <n v="212.62109369999962"/>
    <s v=""/>
    <n v="212.62109369999962"/>
    <s v=""/>
    <n v="1"/>
  </r>
  <r>
    <x v="19"/>
    <n v="309.42236330000014"/>
    <s v=""/>
    <n v="309.42236330000014"/>
    <s v=""/>
    <n v="1"/>
  </r>
  <r>
    <x v="20"/>
    <n v="252.76953119999962"/>
    <s v=""/>
    <n v="252.76953119999962"/>
    <s v=""/>
    <n v="1"/>
  </r>
  <r>
    <x v="21"/>
    <n v="351.01464839999971"/>
    <s v=""/>
    <n v="351.01464839999971"/>
    <s v=""/>
    <n v="1"/>
  </r>
  <r>
    <x v="22"/>
    <n v="368.52148429999943"/>
    <s v=""/>
    <n v="368.52148429999943"/>
    <s v=""/>
    <n v="1"/>
  </r>
  <r>
    <x v="23"/>
    <n v="395.1142577999999"/>
    <s v=""/>
    <n v="395.1142577999999"/>
    <s v=""/>
    <n v="1"/>
  </r>
  <r>
    <x v="0"/>
    <n v="369.43066410000029"/>
    <s v=""/>
    <n v="369.43066410000029"/>
    <s v=""/>
    <n v="1"/>
  </r>
  <r>
    <x v="1"/>
    <n v="226.78613290000067"/>
    <s v=""/>
    <n v="226.78613290000067"/>
    <s v=""/>
    <n v="1"/>
  </r>
  <r>
    <x v="2"/>
    <n v="157.9111327999999"/>
    <s v=""/>
    <n v="157.9111327999999"/>
    <s v=""/>
    <n v="1"/>
  </r>
  <r>
    <x v="3"/>
    <n v="168.45410160000029"/>
    <s v=""/>
    <n v="168.45410160000029"/>
    <s v=""/>
    <n v="1"/>
  </r>
  <r>
    <x v="4"/>
    <n v="88.696288999999524"/>
    <s v=""/>
    <n v="88.696288999999524"/>
    <s v=""/>
    <n v="1"/>
  </r>
  <r>
    <x v="5"/>
    <n v="102.08056639999995"/>
    <s v=""/>
    <n v="102.08056639999995"/>
    <s v=""/>
    <n v="1"/>
  </r>
  <r>
    <x v="6"/>
    <n v="313.77441399999952"/>
    <s v=""/>
    <n v="313.77441399999952"/>
    <s v=""/>
    <n v="1"/>
  </r>
  <r>
    <x v="7"/>
    <n v="524.640625"/>
    <s v=""/>
    <n v="524.640625"/>
    <s v=""/>
    <n v="1"/>
  </r>
  <r>
    <x v="8"/>
    <n v="615.8857422000001"/>
    <s v=""/>
    <n v="615.8857422000001"/>
    <s v=""/>
    <n v="1"/>
  </r>
  <r>
    <x v="9"/>
    <n v="598.9267577999999"/>
    <s v=""/>
    <n v="598.9267577999999"/>
    <s v=""/>
    <n v="1"/>
  </r>
  <r>
    <x v="10"/>
    <n v="624.48388669999986"/>
    <s v=""/>
    <n v="624.48388669999986"/>
    <s v=""/>
    <n v="1"/>
  </r>
  <r>
    <x v="11"/>
    <n v="624.29003910000029"/>
    <s v=""/>
    <n v="624.29003910000029"/>
    <s v=""/>
    <n v="1"/>
  </r>
  <r>
    <x v="12"/>
    <n v="770.61962889999995"/>
    <s v=""/>
    <n v="770.61962889999995"/>
    <s v=""/>
    <n v="1"/>
  </r>
  <r>
    <x v="13"/>
    <n v="789.38867190000019"/>
    <s v=""/>
    <n v="789.38867190000019"/>
    <s v=""/>
    <n v="1"/>
  </r>
  <r>
    <x v="14"/>
    <n v="552.65429679999943"/>
    <s v=""/>
    <n v="552.65429679999943"/>
    <s v=""/>
    <n v="1"/>
  </r>
  <r>
    <x v="15"/>
    <n v="427.71240240000043"/>
    <s v=""/>
    <n v="427.71240240000043"/>
    <s v=""/>
    <n v="1"/>
  </r>
  <r>
    <x v="16"/>
    <n v="430.32910160000029"/>
    <s v=""/>
    <n v="430.32910160000029"/>
    <s v=""/>
    <n v="1"/>
  </r>
  <r>
    <x v="17"/>
    <n v="345.34570309999981"/>
    <s v=""/>
    <n v="345.34570309999981"/>
    <s v=""/>
    <n v="1"/>
  </r>
  <r>
    <x v="18"/>
    <n v="244.73535160000029"/>
    <s v=""/>
    <n v="244.73535160000029"/>
    <s v=""/>
    <n v="1"/>
  </r>
  <r>
    <x v="19"/>
    <n v="365.02001949999976"/>
    <s v=""/>
    <n v="365.02001949999976"/>
    <s v=""/>
    <n v="1"/>
  </r>
  <r>
    <x v="20"/>
    <n v="300.75292959999933"/>
    <s v=""/>
    <n v="300.75292959999933"/>
    <s v=""/>
    <n v="1"/>
  </r>
  <r>
    <x v="21"/>
    <n v="112.53564460000052"/>
    <s v=""/>
    <n v="112.53564460000052"/>
    <s v=""/>
    <n v="1"/>
  </r>
  <r>
    <x v="22"/>
    <n v="-76.871581999999762"/>
    <n v="-76.871581999999762"/>
    <s v=""/>
    <n v="1"/>
    <s v=""/>
  </r>
  <r>
    <x v="23"/>
    <n v="-152.85058589999971"/>
    <n v="-152.85058589999971"/>
    <s v=""/>
    <n v="1"/>
    <s v=""/>
  </r>
  <r>
    <x v="24"/>
    <n v="-234.16210940000019"/>
    <n v="-234.16210940000019"/>
    <s v=""/>
    <n v="1"/>
    <s v=""/>
  </r>
  <r>
    <x v="25"/>
    <n v="-48.358398399999714"/>
    <n v="-48.358398399999714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639.32226600000104"/>
    <s v=""/>
    <n v="639.32226600000104"/>
    <s v=""/>
    <n v="1"/>
  </r>
  <r>
    <x v="1"/>
    <n v="588.328125"/>
    <s v=""/>
    <n v="588.328125"/>
    <s v=""/>
    <n v="1"/>
  </r>
  <r>
    <x v="2"/>
    <n v="675.54296800000157"/>
    <s v=""/>
    <n v="675.54296800000157"/>
    <s v=""/>
    <n v="1"/>
  </r>
  <r>
    <x v="3"/>
    <n v="491.87988300000143"/>
    <s v=""/>
    <n v="491.87988300000143"/>
    <s v=""/>
    <n v="1"/>
  </r>
  <r>
    <x v="4"/>
    <n v="662.18456999999944"/>
    <s v=""/>
    <n v="662.18456999999944"/>
    <s v=""/>
    <n v="1"/>
  </r>
  <r>
    <x v="5"/>
    <n v="847.06054700000095"/>
    <s v=""/>
    <n v="847.06054700000095"/>
    <s v=""/>
    <n v="1"/>
  </r>
  <r>
    <x v="6"/>
    <n v="1329.5742179999997"/>
    <s v=""/>
    <n v="1329.5742179999997"/>
    <s v=""/>
    <n v="1"/>
  </r>
  <r>
    <x v="7"/>
    <n v="1484.6337889999995"/>
    <s v=""/>
    <n v="1484.6337889999995"/>
    <s v=""/>
    <n v="1"/>
  </r>
  <r>
    <x v="8"/>
    <n v="1101.0878899999989"/>
    <s v=""/>
    <n v="1101.0878899999989"/>
    <s v=""/>
    <n v="1"/>
  </r>
  <r>
    <x v="9"/>
    <n v="1107.1298820000011"/>
    <s v=""/>
    <n v="1107.1298820000011"/>
    <s v=""/>
    <n v="1"/>
  </r>
  <r>
    <x v="10"/>
    <n v="510.44238299999961"/>
    <s v=""/>
    <n v="510.44238299999961"/>
    <s v=""/>
    <n v="1"/>
  </r>
  <r>
    <x v="11"/>
    <n v="447.22949199999857"/>
    <s v=""/>
    <n v="447.22949199999857"/>
    <s v=""/>
    <n v="1"/>
  </r>
  <r>
    <x v="12"/>
    <n v="265.57324200000039"/>
    <s v=""/>
    <n v="265.57324200000039"/>
    <s v=""/>
    <n v="1"/>
  </r>
  <r>
    <x v="13"/>
    <n v="263.65136799999891"/>
    <s v=""/>
    <n v="263.65136799999891"/>
    <s v=""/>
    <n v="1"/>
  </r>
  <r>
    <x v="14"/>
    <n v="-38.641601999999693"/>
    <n v="-38.641601999999693"/>
    <s v=""/>
    <n v="1"/>
    <s v=""/>
  </r>
  <r>
    <x v="15"/>
    <n v="232.36523399999896"/>
    <s v=""/>
    <n v="232.36523399999896"/>
    <s v=""/>
    <n v="1"/>
  </r>
  <r>
    <x v="16"/>
    <n v="376.78710900000078"/>
    <s v=""/>
    <n v="376.78710900000078"/>
    <s v=""/>
    <n v="1"/>
  </r>
  <r>
    <x v="17"/>
    <n v="423.828125"/>
    <s v=""/>
    <n v="423.828125"/>
    <s v=""/>
    <n v="1"/>
  </r>
  <r>
    <x v="18"/>
    <n v="380.93359400000008"/>
    <s v=""/>
    <n v="380.93359400000008"/>
    <s v=""/>
    <n v="1"/>
  </r>
  <r>
    <x v="19"/>
    <n v="247.66308600000048"/>
    <s v=""/>
    <n v="247.66308600000048"/>
    <s v=""/>
    <n v="1"/>
  </r>
  <r>
    <x v="20"/>
    <n v="-82.556640000000698"/>
    <n v="-82.556640000000698"/>
    <s v=""/>
    <n v="1"/>
    <s v=""/>
  </r>
  <r>
    <x v="21"/>
    <n v="-39.979492999998911"/>
    <n v="-39.979492999998911"/>
    <s v=""/>
    <n v="1"/>
    <s v=""/>
  </r>
  <r>
    <x v="22"/>
    <n v="-115.17871100000048"/>
    <n v="-115.17871100000048"/>
    <s v=""/>
    <n v="1"/>
    <s v=""/>
  </r>
  <r>
    <x v="23"/>
    <n v="-214.91699199999857"/>
    <n v="-214.91699199999857"/>
    <s v=""/>
    <n v="1"/>
    <s v=""/>
  </r>
  <r>
    <x v="0"/>
    <n v="464.10742199999913"/>
    <s v=""/>
    <n v="464.10742199999913"/>
    <s v=""/>
    <n v="1"/>
  </r>
  <r>
    <x v="1"/>
    <n v="253.32324200000039"/>
    <s v=""/>
    <n v="253.32324200000039"/>
    <s v=""/>
    <n v="1"/>
  </r>
  <r>
    <x v="2"/>
    <n v="181.46679700000095"/>
    <s v=""/>
    <n v="181.46679700000095"/>
    <s v=""/>
    <n v="1"/>
  </r>
  <r>
    <x v="3"/>
    <n v="111.52832000000126"/>
    <s v=""/>
    <n v="111.52832000000126"/>
    <s v=""/>
    <n v="1"/>
  </r>
  <r>
    <x v="4"/>
    <n v="19.247069999999439"/>
    <s v=""/>
    <n v="19.247069999999439"/>
    <s v=""/>
    <n v="1"/>
  </r>
  <r>
    <x v="5"/>
    <n v="-93.759765999999217"/>
    <n v="-93.759765999999217"/>
    <s v=""/>
    <n v="1"/>
    <s v=""/>
  </r>
  <r>
    <x v="6"/>
    <n v="-495.07031200000165"/>
    <n v="-495.07031200000165"/>
    <s v=""/>
    <n v="1"/>
    <s v=""/>
  </r>
  <r>
    <x v="7"/>
    <n v="-493.48144499999944"/>
    <n v="-493.48144499999944"/>
    <s v=""/>
    <n v="1"/>
    <s v=""/>
  </r>
  <r>
    <x v="8"/>
    <n v="-412.47460999999748"/>
    <n v="-412.47460999999748"/>
    <s v=""/>
    <n v="1"/>
    <s v=""/>
  </r>
  <r>
    <x v="9"/>
    <n v="-65.057616999998572"/>
    <n v="-65.057616999998572"/>
    <s v=""/>
    <n v="1"/>
    <s v=""/>
  </r>
  <r>
    <x v="10"/>
    <n v="38.874023000000307"/>
    <s v=""/>
    <n v="38.874023000000307"/>
    <s v=""/>
    <n v="1"/>
  </r>
  <r>
    <x v="11"/>
    <n v="10.092773000000307"/>
    <s v=""/>
    <n v="10.092773000000307"/>
    <s v=""/>
    <n v="1"/>
  </r>
  <r>
    <x v="12"/>
    <n v="107"/>
    <s v=""/>
    <n v="107"/>
    <s v=""/>
    <n v="1"/>
  </r>
  <r>
    <x v="13"/>
    <n v="277.70605499999874"/>
    <s v=""/>
    <n v="277.70605499999874"/>
    <s v=""/>
    <n v="1"/>
  </r>
  <r>
    <x v="14"/>
    <n v="226.3183599999993"/>
    <s v=""/>
    <n v="226.3183599999993"/>
    <s v=""/>
    <n v="1"/>
  </r>
  <r>
    <x v="15"/>
    <n v="24.622070999999778"/>
    <s v=""/>
    <n v="24.622070999999778"/>
    <s v=""/>
    <n v="1"/>
  </r>
  <r>
    <x v="16"/>
    <n v="187.28417900000022"/>
    <s v=""/>
    <n v="187.28417900000022"/>
    <s v=""/>
    <n v="1"/>
  </r>
  <r>
    <x v="17"/>
    <n v="72.61718799999835"/>
    <s v=""/>
    <n v="72.61718799999835"/>
    <s v=""/>
    <n v="1"/>
  </r>
  <r>
    <x v="18"/>
    <n v="154.94433600000048"/>
    <s v=""/>
    <n v="154.94433600000048"/>
    <s v=""/>
    <n v="1"/>
  </r>
  <r>
    <x v="19"/>
    <n v="230.71679699999913"/>
    <s v=""/>
    <n v="230.71679699999913"/>
    <s v=""/>
    <n v="1"/>
  </r>
  <r>
    <x v="20"/>
    <n v="192.98730500000056"/>
    <s v=""/>
    <n v="192.98730500000056"/>
    <s v=""/>
    <n v="1"/>
  </r>
  <r>
    <x v="21"/>
    <n v="86.091796999999133"/>
    <s v=""/>
    <n v="86.091796999999133"/>
    <s v=""/>
    <n v="1"/>
  </r>
  <r>
    <x v="22"/>
    <n v="-62.582030999999915"/>
    <n v="-62.582030999999915"/>
    <s v=""/>
    <n v="1"/>
    <s v=""/>
  </r>
  <r>
    <x v="23"/>
    <n v="-316.05761700000039"/>
    <n v="-316.05761700000039"/>
    <s v=""/>
    <n v="1"/>
    <s v=""/>
  </r>
  <r>
    <x v="0"/>
    <n v="-78.392578000000867"/>
    <n v="-78.392578000000867"/>
    <s v=""/>
    <n v="1"/>
    <s v=""/>
  </r>
  <r>
    <x v="1"/>
    <n v="198.35156300000017"/>
    <s v=""/>
    <n v="198.35156300000017"/>
    <s v=""/>
    <n v="1"/>
  </r>
  <r>
    <x v="2"/>
    <n v="267.53417900000022"/>
    <s v=""/>
    <n v="267.53417900000022"/>
    <s v=""/>
    <n v="1"/>
  </r>
  <r>
    <x v="3"/>
    <n v="426.57617200000095"/>
    <s v=""/>
    <n v="426.57617200000095"/>
    <s v=""/>
    <n v="1"/>
  </r>
  <r>
    <x v="4"/>
    <n v="567.38867199999913"/>
    <s v=""/>
    <n v="567.38867199999913"/>
    <s v=""/>
    <n v="1"/>
  </r>
  <r>
    <x v="5"/>
    <n v="815.03906199999983"/>
    <s v=""/>
    <n v="815.03906199999983"/>
    <s v=""/>
    <n v="1"/>
  </r>
  <r>
    <x v="6"/>
    <n v="1227.1162110000005"/>
    <s v=""/>
    <n v="1227.1162110000005"/>
    <s v=""/>
    <n v="1"/>
  </r>
  <r>
    <x v="7"/>
    <n v="1323.0839840000008"/>
    <s v=""/>
    <n v="1323.0839840000008"/>
    <s v=""/>
    <n v="1"/>
  </r>
  <r>
    <x v="8"/>
    <n v="908.24316399999952"/>
    <s v=""/>
    <n v="908.24316399999952"/>
    <s v=""/>
    <n v="1"/>
  </r>
  <r>
    <x v="9"/>
    <n v="880.69043000000056"/>
    <s v=""/>
    <n v="880.69043000000056"/>
    <s v=""/>
    <n v="1"/>
  </r>
  <r>
    <x v="10"/>
    <n v="816.33300799999961"/>
    <s v=""/>
    <n v="816.33300799999961"/>
    <s v=""/>
    <n v="1"/>
  </r>
  <r>
    <x v="11"/>
    <n v="591.74316399999952"/>
    <s v=""/>
    <n v="591.74316399999952"/>
    <s v=""/>
    <n v="1"/>
  </r>
  <r>
    <x v="12"/>
    <n v="238.15820300000087"/>
    <s v=""/>
    <n v="238.15820300000087"/>
    <s v=""/>
    <n v="1"/>
  </r>
  <r>
    <x v="13"/>
    <n v="-139.65234400000008"/>
    <n v="-139.65234400000008"/>
    <s v=""/>
    <n v="1"/>
    <s v=""/>
  </r>
  <r>
    <x v="14"/>
    <n v="-697.49902399999883"/>
    <n v="-697.49902399999883"/>
    <s v=""/>
    <n v="1"/>
    <s v=""/>
  </r>
  <r>
    <x v="15"/>
    <n v="-790.32226599999922"/>
    <n v="-790.32226599999922"/>
    <s v=""/>
    <n v="1"/>
    <s v=""/>
  </r>
  <r>
    <x v="16"/>
    <n v="-614.6777349999993"/>
    <n v="-614.6777349999993"/>
    <s v=""/>
    <n v="1"/>
    <s v=""/>
  </r>
  <r>
    <x v="17"/>
    <n v="-155.99511799999891"/>
    <n v="-155.99511799999891"/>
    <s v=""/>
    <n v="1"/>
    <s v=""/>
  </r>
  <r>
    <x v="18"/>
    <n v="34.000976999999693"/>
    <s v=""/>
    <n v="34.000976999999693"/>
    <s v=""/>
    <n v="1"/>
  </r>
  <r>
    <x v="19"/>
    <n v="61.482421999999133"/>
    <s v=""/>
    <n v="61.482421999999133"/>
    <s v=""/>
    <n v="1"/>
  </r>
  <r>
    <x v="20"/>
    <n v="162.13183599999866"/>
    <s v=""/>
    <n v="162.13183599999866"/>
    <s v=""/>
    <n v="1"/>
  </r>
  <r>
    <x v="21"/>
    <n v="128.94531299999835"/>
    <s v=""/>
    <n v="128.94531299999835"/>
    <s v=""/>
    <n v="1"/>
  </r>
  <r>
    <x v="22"/>
    <n v="146.81054700000095"/>
    <s v=""/>
    <n v="146.81054700000095"/>
    <s v=""/>
    <n v="1"/>
  </r>
  <r>
    <x v="23"/>
    <n v="456.06835900000078"/>
    <s v=""/>
    <n v="456.06835900000078"/>
    <s v=""/>
    <n v="1"/>
  </r>
  <r>
    <x v="0"/>
    <n v="1371.1640619999998"/>
    <s v=""/>
    <n v="1371.1640619999998"/>
    <s v=""/>
    <n v="1"/>
  </r>
  <r>
    <x v="1"/>
    <n v="1331.6679680000016"/>
    <s v=""/>
    <n v="1331.6679680000016"/>
    <s v=""/>
    <n v="1"/>
  </r>
  <r>
    <x v="2"/>
    <n v="1437.1679679999997"/>
    <s v=""/>
    <n v="1437.1679679999997"/>
    <s v=""/>
    <n v="1"/>
  </r>
  <r>
    <x v="3"/>
    <n v="1398.1103519999997"/>
    <s v=""/>
    <n v="1398.1103519999997"/>
    <s v=""/>
    <n v="1"/>
  </r>
  <r>
    <x v="4"/>
    <n v="1503.1689449999994"/>
    <s v=""/>
    <n v="1503.1689449999994"/>
    <s v=""/>
    <n v="1"/>
  </r>
  <r>
    <x v="5"/>
    <n v="1506.2578130000002"/>
    <s v=""/>
    <n v="1506.2578130000002"/>
    <s v=""/>
    <n v="1"/>
  </r>
  <r>
    <x v="6"/>
    <n v="1724.1865230000003"/>
    <s v=""/>
    <n v="1724.1865230000003"/>
    <s v=""/>
    <n v="1"/>
  </r>
  <r>
    <x v="7"/>
    <n v="1760.5136719999991"/>
    <s v=""/>
    <n v="1760.5136719999991"/>
    <s v=""/>
    <n v="1"/>
  </r>
  <r>
    <x v="8"/>
    <n v="1594.9462889999995"/>
    <s v=""/>
    <n v="1594.9462889999995"/>
    <s v=""/>
    <n v="1"/>
  </r>
  <r>
    <x v="9"/>
    <n v="1446.7744140000013"/>
    <s v=""/>
    <n v="1446.7744140000013"/>
    <s v=""/>
    <n v="1"/>
  </r>
  <r>
    <x v="10"/>
    <n v="1277.3261719999991"/>
    <s v=""/>
    <n v="1277.3261719999991"/>
    <s v=""/>
    <n v="1"/>
  </r>
  <r>
    <x v="11"/>
    <n v="689.65527300000031"/>
    <s v=""/>
    <n v="689.65527300000031"/>
    <s v=""/>
    <n v="1"/>
  </r>
  <r>
    <x v="12"/>
    <n v="706.92773500000112"/>
    <s v=""/>
    <n v="706.92773500000112"/>
    <s v=""/>
    <n v="1"/>
  </r>
  <r>
    <x v="13"/>
    <n v="704.10351599999922"/>
    <s v=""/>
    <n v="704.10351599999922"/>
    <s v=""/>
    <n v="1"/>
  </r>
  <r>
    <x v="14"/>
    <n v="480.58398400000078"/>
    <s v=""/>
    <n v="480.58398400000078"/>
    <s v=""/>
    <n v="1"/>
  </r>
  <r>
    <x v="15"/>
    <n v="351.51953200000025"/>
    <s v=""/>
    <n v="351.51953200000025"/>
    <s v=""/>
    <n v="1"/>
  </r>
  <r>
    <x v="16"/>
    <n v="401.41894599999978"/>
    <s v=""/>
    <n v="401.41894599999978"/>
    <s v=""/>
    <n v="1"/>
  </r>
  <r>
    <x v="17"/>
    <n v="533.88085900000078"/>
    <s v=""/>
    <n v="533.88085900000078"/>
    <s v=""/>
    <n v="1"/>
  </r>
  <r>
    <x v="18"/>
    <n v="352.10253899999952"/>
    <s v=""/>
    <n v="352.10253899999952"/>
    <s v=""/>
    <n v="1"/>
  </r>
  <r>
    <x v="19"/>
    <n v="255.97363299999961"/>
    <s v=""/>
    <n v="255.97363299999961"/>
    <s v=""/>
    <n v="1"/>
  </r>
  <r>
    <x v="20"/>
    <n v="145.44628899999952"/>
    <s v=""/>
    <n v="145.44628899999952"/>
    <s v=""/>
    <n v="1"/>
  </r>
  <r>
    <x v="21"/>
    <n v="109.04296800000157"/>
    <s v=""/>
    <n v="109.04296800000157"/>
    <s v=""/>
    <n v="1"/>
  </r>
  <r>
    <x v="22"/>
    <n v="146.95117199999913"/>
    <s v=""/>
    <n v="146.95117199999913"/>
    <s v=""/>
    <n v="1"/>
  </r>
  <r>
    <x v="23"/>
    <n v="129.95996100000048"/>
    <s v=""/>
    <n v="129.95996100000048"/>
    <s v=""/>
    <n v="1"/>
  </r>
  <r>
    <x v="0"/>
    <n v="811.78320299999905"/>
    <s v=""/>
    <n v="811.78320299999905"/>
    <s v=""/>
    <n v="1"/>
  </r>
  <r>
    <x v="1"/>
    <n v="1160.8808590000008"/>
    <s v=""/>
    <n v="1160.8808590000008"/>
    <s v=""/>
    <n v="1"/>
  </r>
  <r>
    <x v="2"/>
    <n v="1435.9267574000005"/>
    <s v=""/>
    <n v="1435.9267574000005"/>
    <s v=""/>
    <n v="1"/>
  </r>
  <r>
    <x v="3"/>
    <n v="1472.453125"/>
    <s v=""/>
    <n v="1472.453125"/>
    <s v=""/>
    <n v="1"/>
  </r>
  <r>
    <x v="4"/>
    <n v="1724.8115237000002"/>
    <s v=""/>
    <n v="1724.8115237000002"/>
    <s v=""/>
    <n v="1"/>
  </r>
  <r>
    <x v="5"/>
    <n v="1955.0546871999995"/>
    <s v=""/>
    <n v="1955.0546871999995"/>
    <s v=""/>
    <n v="1"/>
  </r>
  <r>
    <x v="6"/>
    <n v="2428.1396480000003"/>
    <s v=""/>
    <n v="2428.1396480000003"/>
    <s v=""/>
    <n v="1"/>
  </r>
  <r>
    <x v="7"/>
    <n v="2676.0195319999984"/>
    <s v=""/>
    <n v="2676.0195319999984"/>
    <s v=""/>
    <n v="1"/>
  </r>
  <r>
    <x v="8"/>
    <n v="2444.4755860000005"/>
    <s v=""/>
    <n v="2444.4755860000005"/>
    <s v=""/>
    <n v="1"/>
  </r>
  <r>
    <x v="9"/>
    <n v="2912.0595709999998"/>
    <s v=""/>
    <n v="2912.0595709999998"/>
    <s v=""/>
    <n v="1"/>
  </r>
  <r>
    <x v="10"/>
    <n v="3093.046875"/>
    <s v=""/>
    <n v="3093.046875"/>
    <s v=""/>
    <n v="1"/>
  </r>
  <r>
    <x v="11"/>
    <n v="2952.0947269999997"/>
    <s v=""/>
    <n v="2952.0947269999997"/>
    <s v=""/>
    <n v="1"/>
  </r>
  <r>
    <x v="12"/>
    <n v="2796.7529300000006"/>
    <s v=""/>
    <n v="2796.7529300000006"/>
    <s v=""/>
    <n v="1"/>
  </r>
  <r>
    <x v="13"/>
    <n v="2874.7480469999991"/>
    <s v=""/>
    <n v="2874.7480469999991"/>
    <s v=""/>
    <n v="1"/>
  </r>
  <r>
    <x v="14"/>
    <n v="3045.3916010000012"/>
    <s v=""/>
    <n v="3045.3916010000012"/>
    <s v=""/>
    <n v="1"/>
  </r>
  <r>
    <x v="15"/>
    <n v="2888.1103510000012"/>
    <s v=""/>
    <n v="2888.1103510000012"/>
    <s v=""/>
    <n v="1"/>
  </r>
  <r>
    <x v="16"/>
    <n v="1817.4707030000009"/>
    <s v=""/>
    <n v="1817.4707030000009"/>
    <s v=""/>
    <n v="1"/>
  </r>
  <r>
    <x v="17"/>
    <n v="552.90234300000157"/>
    <s v=""/>
    <n v="552.90234300000157"/>
    <s v=""/>
    <n v="1"/>
  </r>
  <r>
    <x v="18"/>
    <n v="-275.04296800000157"/>
    <n v="-275.04296800000157"/>
    <s v=""/>
    <n v="1"/>
    <s v=""/>
  </r>
  <r>
    <x v="19"/>
    <n v="-869.21289000000252"/>
    <n v="-869.21289000000252"/>
    <s v=""/>
    <n v="1"/>
    <s v=""/>
  </r>
  <r>
    <x v="20"/>
    <n v="-1166.9804689999983"/>
    <n v="-1166.9804689999983"/>
    <s v=""/>
    <n v="1"/>
    <s v=""/>
  </r>
  <r>
    <x v="21"/>
    <n v="-1264.3125"/>
    <n v="-1264.3125"/>
    <s v=""/>
    <n v="1"/>
    <s v=""/>
  </r>
  <r>
    <x v="22"/>
    <n v="-1098.6777349999975"/>
    <n v="-1098.6777349999975"/>
    <s v=""/>
    <n v="1"/>
    <s v=""/>
  </r>
  <r>
    <x v="23"/>
    <n v="-526.20507799999905"/>
    <n v="-526.20507799999905"/>
    <s v=""/>
    <n v="1"/>
    <s v=""/>
  </r>
  <r>
    <x v="0"/>
    <n v="-1935.111327999999"/>
    <n v="-1935.111327999999"/>
    <s v=""/>
    <n v="1"/>
    <s v=""/>
  </r>
  <r>
    <x v="1"/>
    <n v="-1986.46875"/>
    <n v="-1986.46875"/>
    <s v=""/>
    <n v="1"/>
    <s v=""/>
  </r>
  <r>
    <x v="2"/>
    <n v="-1879.4433590000008"/>
    <n v="-1879.4433590000008"/>
    <s v=""/>
    <n v="1"/>
    <s v=""/>
  </r>
  <r>
    <x v="3"/>
    <n v="-1712.5507810000017"/>
    <n v="-1712.5507810000017"/>
    <s v=""/>
    <n v="1"/>
    <s v=""/>
  </r>
  <r>
    <x v="4"/>
    <n v="-1566"/>
    <n v="-1566"/>
    <s v=""/>
    <n v="1"/>
    <s v=""/>
  </r>
  <r>
    <x v="5"/>
    <n v="-1323.3984370000035"/>
    <n v="-1323.3984370000035"/>
    <s v=""/>
    <n v="1"/>
    <s v=""/>
  </r>
  <r>
    <x v="6"/>
    <n v="-862.89648400000078"/>
    <n v="-862.89648400000078"/>
    <s v=""/>
    <n v="1"/>
    <s v=""/>
  </r>
  <r>
    <x v="7"/>
    <n v="-661.5742190000019"/>
    <n v="-661.5742190000019"/>
    <s v=""/>
    <n v="1"/>
    <s v=""/>
  </r>
  <r>
    <x v="8"/>
    <n v="-849.96679700000095"/>
    <n v="-849.96679700000095"/>
    <s v=""/>
    <n v="1"/>
    <s v=""/>
  </r>
  <r>
    <x v="9"/>
    <n v="-1053.2597659999992"/>
    <n v="-1053.2597659999992"/>
    <s v=""/>
    <n v="1"/>
    <s v=""/>
  </r>
  <r>
    <x v="10"/>
    <n v="-908.52148400000078"/>
    <n v="-908.52148400000078"/>
    <s v=""/>
    <n v="1"/>
    <s v=""/>
  </r>
  <r>
    <x v="11"/>
    <n v="-917.51367200000095"/>
    <n v="-917.51367200000095"/>
    <s v=""/>
    <n v="1"/>
    <s v=""/>
  </r>
  <r>
    <x v="12"/>
    <n v="-950.49023499999748"/>
    <n v="-950.49023499999748"/>
    <s v=""/>
    <n v="1"/>
    <s v=""/>
  </r>
  <r>
    <x v="13"/>
    <n v="-1158.3085939999983"/>
    <n v="-1158.3085939999983"/>
    <s v=""/>
    <n v="1"/>
    <s v=""/>
  </r>
  <r>
    <x v="14"/>
    <n v="-1206.4160159999992"/>
    <n v="-1206.4160159999992"/>
    <s v=""/>
    <n v="1"/>
    <s v=""/>
  </r>
  <r>
    <x v="15"/>
    <n v="-1273.4208979999985"/>
    <n v="-1273.4208979999985"/>
    <s v=""/>
    <n v="1"/>
    <s v=""/>
  </r>
  <r>
    <x v="16"/>
    <n v="-1078.625"/>
    <n v="-1078.625"/>
    <s v=""/>
    <n v="1"/>
    <s v=""/>
  </r>
  <r>
    <x v="17"/>
    <n v="-976.82226599999922"/>
    <n v="-976.82226599999922"/>
    <s v=""/>
    <n v="1"/>
    <s v=""/>
  </r>
  <r>
    <x v="18"/>
    <n v="-933.68945299999905"/>
    <n v="-933.68945299999905"/>
    <s v=""/>
    <n v="1"/>
    <s v=""/>
  </r>
  <r>
    <x v="19"/>
    <n v="-944.9335940000019"/>
    <n v="-944.9335940000019"/>
    <s v=""/>
    <n v="1"/>
    <s v=""/>
  </r>
  <r>
    <x v="20"/>
    <n v="-835.58984300000157"/>
    <n v="-835.58984300000157"/>
    <s v=""/>
    <n v="1"/>
    <s v=""/>
  </r>
  <r>
    <x v="21"/>
    <n v="-827.79492200000095"/>
    <n v="-827.79492200000095"/>
    <s v=""/>
    <n v="1"/>
    <s v=""/>
  </r>
  <r>
    <x v="22"/>
    <n v="-609.24023400000078"/>
    <n v="-609.24023400000078"/>
    <s v=""/>
    <n v="1"/>
    <s v=""/>
  </r>
  <r>
    <x v="23"/>
    <n v="-632.63867200000095"/>
    <n v="-632.63867200000095"/>
    <s v=""/>
    <n v="1"/>
    <s v=""/>
  </r>
  <r>
    <x v="0"/>
    <n v="697.87890600000173"/>
    <s v=""/>
    <n v="697.87890600000173"/>
    <s v=""/>
    <n v="1"/>
  </r>
  <r>
    <x v="1"/>
    <n v="951.49218699999983"/>
    <s v=""/>
    <n v="951.49218699999983"/>
    <s v=""/>
    <n v="1"/>
  </r>
  <r>
    <x v="2"/>
    <n v="1209.2285159999992"/>
    <s v=""/>
    <n v="1209.2285159999992"/>
    <s v=""/>
    <n v="1"/>
  </r>
  <r>
    <x v="3"/>
    <n v="1241.03125"/>
    <s v=""/>
    <n v="1241.03125"/>
    <s v=""/>
    <n v="1"/>
  </r>
  <r>
    <x v="4"/>
    <n v="1225.6757819999984"/>
    <s v=""/>
    <n v="1225.6757819999984"/>
    <s v=""/>
    <n v="1"/>
  </r>
  <r>
    <x v="5"/>
    <n v="1434.873047000001"/>
    <s v=""/>
    <n v="1434.873047000001"/>
    <s v=""/>
    <n v="1"/>
  </r>
  <r>
    <x v="6"/>
    <n v="1803.9804680000016"/>
    <s v=""/>
    <n v="1803.9804680000016"/>
    <s v=""/>
    <n v="1"/>
  </r>
  <r>
    <x v="7"/>
    <n v="1965.814452999999"/>
    <s v=""/>
    <n v="1965.814452999999"/>
    <s v=""/>
    <n v="1"/>
  </r>
  <r>
    <x v="8"/>
    <n v="1416.5410159999992"/>
    <s v=""/>
    <n v="1416.5410159999992"/>
    <s v=""/>
    <n v="1"/>
  </r>
  <r>
    <x v="9"/>
    <n v="842.88671899999827"/>
    <s v=""/>
    <n v="842.88671899999827"/>
    <s v=""/>
    <n v="1"/>
  </r>
  <r>
    <x v="10"/>
    <n v="701.79882799999905"/>
    <s v=""/>
    <n v="701.79882799999905"/>
    <s v=""/>
    <n v="1"/>
  </r>
  <r>
    <x v="11"/>
    <n v="722.98828100000173"/>
    <s v=""/>
    <n v="722.98828100000173"/>
    <s v=""/>
    <n v="1"/>
  </r>
  <r>
    <x v="12"/>
    <n v="803.41992200000095"/>
    <s v=""/>
    <n v="803.41992200000095"/>
    <s v=""/>
    <n v="1"/>
  </r>
  <r>
    <x v="13"/>
    <n v="737.12695300000269"/>
    <s v=""/>
    <n v="737.12695300000269"/>
    <s v=""/>
    <n v="1"/>
  </r>
  <r>
    <x v="14"/>
    <n v="673.90039099999922"/>
    <s v=""/>
    <n v="673.90039099999922"/>
    <s v=""/>
    <n v="1"/>
  </r>
  <r>
    <x v="15"/>
    <n v="958.96875"/>
    <s v=""/>
    <n v="958.96875"/>
    <s v=""/>
    <n v="1"/>
  </r>
  <r>
    <x v="16"/>
    <n v="780.46875"/>
    <s v=""/>
    <n v="780.46875"/>
    <s v=""/>
    <n v="1"/>
  </r>
  <r>
    <x v="17"/>
    <n v="526.74414099999922"/>
    <s v=""/>
    <n v="526.74414099999922"/>
    <s v=""/>
    <n v="1"/>
  </r>
  <r>
    <x v="18"/>
    <n v="272.08007799999905"/>
    <s v=""/>
    <n v="272.08007799999905"/>
    <s v=""/>
    <n v="1"/>
  </r>
  <r>
    <x v="19"/>
    <n v="-85.195312000003469"/>
    <n v="-85.195312000003469"/>
    <s v=""/>
    <n v="1"/>
    <s v=""/>
  </r>
  <r>
    <x v="20"/>
    <n v="-209.0585940000019"/>
    <n v="-209.0585940000019"/>
    <s v=""/>
    <n v="1"/>
    <s v=""/>
  </r>
  <r>
    <x v="21"/>
    <n v="-213.84960900000078"/>
    <n v="-213.84960900000078"/>
    <s v=""/>
    <n v="1"/>
    <s v=""/>
  </r>
  <r>
    <x v="22"/>
    <n v="-40.554687999996531"/>
    <n v="-40.554687999996531"/>
    <s v=""/>
    <n v="1"/>
    <s v=""/>
  </r>
  <r>
    <x v="23"/>
    <n v="171.83789099999922"/>
    <s v=""/>
    <n v="171.83789099999922"/>
    <s v=""/>
    <n v="1"/>
  </r>
  <r>
    <x v="0"/>
    <n v="158.57617199999731"/>
    <s v=""/>
    <n v="158.57617199999731"/>
    <s v=""/>
    <n v="1"/>
  </r>
  <r>
    <x v="1"/>
    <n v="336.38671899999827"/>
    <s v=""/>
    <n v="336.38671899999827"/>
    <s v=""/>
    <n v="1"/>
  </r>
  <r>
    <x v="2"/>
    <n v="489.19921899999827"/>
    <s v=""/>
    <n v="489.19921899999827"/>
    <s v=""/>
    <n v="1"/>
  </r>
  <r>
    <x v="3"/>
    <n v="497.91796899999827"/>
    <s v=""/>
    <n v="497.91796899999827"/>
    <s v=""/>
    <n v="1"/>
  </r>
  <r>
    <x v="4"/>
    <n v="456.70117100000061"/>
    <s v=""/>
    <n v="456.70117100000061"/>
    <s v=""/>
    <n v="1"/>
  </r>
  <r>
    <x v="5"/>
    <n v="602.86718699999983"/>
    <s v=""/>
    <n v="602.86718699999983"/>
    <s v=""/>
    <n v="1"/>
  </r>
  <r>
    <x v="6"/>
    <n v="758.58203100000173"/>
    <s v=""/>
    <n v="758.58203100000173"/>
    <s v=""/>
    <n v="1"/>
  </r>
  <r>
    <x v="7"/>
    <n v="804.171875"/>
    <s v=""/>
    <n v="804.171875"/>
    <s v=""/>
    <n v="1"/>
  </r>
  <r>
    <x v="8"/>
    <n v="589.71093699999983"/>
    <s v=""/>
    <n v="589.71093699999983"/>
    <s v=""/>
    <n v="1"/>
  </r>
  <r>
    <x v="9"/>
    <n v="98.90625"/>
    <s v=""/>
    <n v="98.90625"/>
    <s v=""/>
    <n v="1"/>
  </r>
  <r>
    <x v="10"/>
    <n v="-114.38671899999827"/>
    <n v="-114.38671899999827"/>
    <s v=""/>
    <n v="1"/>
    <s v=""/>
  </r>
  <r>
    <x v="11"/>
    <n v="152.08984300000157"/>
    <s v=""/>
    <n v="152.08984300000157"/>
    <s v=""/>
    <n v="1"/>
  </r>
  <r>
    <x v="12"/>
    <n v="363.98632799999905"/>
    <s v=""/>
    <n v="363.98632799999905"/>
    <s v=""/>
    <n v="1"/>
  </r>
  <r>
    <x v="13"/>
    <n v="210.25976599999922"/>
    <s v=""/>
    <n v="210.25976599999922"/>
    <s v=""/>
    <n v="1"/>
  </r>
  <r>
    <x v="14"/>
    <n v="228.98632799999905"/>
    <s v=""/>
    <n v="228.98632799999905"/>
    <s v=""/>
    <n v="1"/>
  </r>
  <r>
    <x v="15"/>
    <n v="-211.17968800000017"/>
    <n v="-211.17968800000017"/>
    <s v=""/>
    <n v="1"/>
    <s v=""/>
  </r>
  <r>
    <x v="16"/>
    <n v="-291.07031300000017"/>
    <n v="-291.07031300000017"/>
    <s v=""/>
    <n v="1"/>
    <s v=""/>
  </r>
  <r>
    <x v="17"/>
    <n v="-145.51757899999939"/>
    <n v="-145.51757899999939"/>
    <s v=""/>
    <n v="1"/>
    <s v=""/>
  </r>
  <r>
    <x v="18"/>
    <n v="100.09960900000078"/>
    <s v=""/>
    <n v="100.09960900000078"/>
    <s v=""/>
    <n v="1"/>
  </r>
  <r>
    <x v="19"/>
    <n v="-129.66210900000078"/>
    <n v="-129.66210900000078"/>
    <s v=""/>
    <n v="1"/>
    <s v=""/>
  </r>
  <r>
    <x v="20"/>
    <n v="-233.39453199999843"/>
    <n v="-233.39453199999843"/>
    <s v=""/>
    <n v="1"/>
    <s v=""/>
  </r>
  <r>
    <x v="21"/>
    <n v="-449.97851599999922"/>
    <n v="-449.97851599999922"/>
    <s v=""/>
    <n v="1"/>
    <s v=""/>
  </r>
  <r>
    <x v="22"/>
    <n v="-515.73632799999905"/>
    <n v="-515.73632799999905"/>
    <s v=""/>
    <n v="1"/>
    <s v=""/>
  </r>
  <r>
    <x v="23"/>
    <n v="-605.05078100000173"/>
    <n v="-605.05078100000173"/>
    <s v=""/>
    <n v="1"/>
    <s v=""/>
  </r>
  <r>
    <x v="0"/>
    <n v="-703.85156200000347"/>
    <n v="-703.85156200000347"/>
    <s v=""/>
    <n v="1"/>
    <s v=""/>
  </r>
  <r>
    <x v="1"/>
    <n v="-347.06054700000095"/>
    <n v="-347.06054700000095"/>
    <s v=""/>
    <n v="1"/>
    <s v=""/>
  </r>
  <r>
    <x v="2"/>
    <n v="178.30273499999748"/>
    <s v=""/>
    <n v="178.30273499999748"/>
    <s v=""/>
    <n v="1"/>
  </r>
  <r>
    <x v="3"/>
    <n v="477.18554700000095"/>
    <s v=""/>
    <n v="477.18554700000095"/>
    <s v=""/>
    <n v="1"/>
  </r>
  <r>
    <x v="4"/>
    <n v="700.49414099999922"/>
    <s v=""/>
    <n v="700.49414099999922"/>
    <s v=""/>
    <n v="1"/>
  </r>
  <r>
    <x v="5"/>
    <n v="1286.7597650000025"/>
    <s v=""/>
    <n v="1286.7597650000025"/>
    <s v=""/>
    <n v="1"/>
  </r>
  <r>
    <x v="6"/>
    <n v="2112.2890620000035"/>
    <s v=""/>
    <n v="2112.2890620000035"/>
    <s v=""/>
    <n v="1"/>
  </r>
  <r>
    <x v="7"/>
    <n v="2278.0175780000027"/>
    <s v=""/>
    <n v="2278.0175780000027"/>
    <s v=""/>
    <n v="1"/>
  </r>
  <r>
    <x v="8"/>
    <n v="1839.9609379999965"/>
    <s v=""/>
    <n v="1839.9609379999965"/>
    <s v=""/>
    <n v="1"/>
  </r>
  <r>
    <x v="9"/>
    <n v="1274.6757819999984"/>
    <s v=""/>
    <n v="1274.6757819999984"/>
    <s v=""/>
    <n v="1"/>
  </r>
  <r>
    <x v="10"/>
    <n v="298.49414000000252"/>
    <s v=""/>
    <n v="298.49414000000252"/>
    <s v=""/>
    <n v="1"/>
  </r>
  <r>
    <x v="11"/>
    <n v="-315.3710940000019"/>
    <n v="-315.3710940000019"/>
    <s v=""/>
    <n v="1"/>
    <s v=""/>
  </r>
  <r>
    <x v="12"/>
    <n v="-600.52539000000252"/>
    <n v="-600.52539000000252"/>
    <s v=""/>
    <n v="1"/>
    <s v=""/>
  </r>
  <r>
    <x v="13"/>
    <n v="-424.92968800000017"/>
    <n v="-424.92968800000017"/>
    <s v=""/>
    <n v="1"/>
    <s v=""/>
  </r>
  <r>
    <x v="14"/>
    <n v="-194.31445399999939"/>
    <n v="-194.31445399999939"/>
    <s v=""/>
    <n v="1"/>
    <s v=""/>
  </r>
  <r>
    <x v="15"/>
    <n v="17.201171999997314"/>
    <s v=""/>
    <n v="17.201171999997314"/>
    <s v=""/>
    <n v="1"/>
  </r>
  <r>
    <x v="16"/>
    <n v="321.87695299999905"/>
    <s v=""/>
    <n v="321.87695299999905"/>
    <s v=""/>
    <n v="1"/>
  </r>
  <r>
    <x v="17"/>
    <n v="392.51171899999827"/>
    <s v=""/>
    <n v="392.51171899999827"/>
    <s v=""/>
    <n v="1"/>
  </r>
  <r>
    <x v="18"/>
    <n v="380.77343800000017"/>
    <s v=""/>
    <n v="380.77343800000017"/>
    <s v=""/>
    <n v="1"/>
  </r>
  <r>
    <x v="19"/>
    <n v="457.82617200000095"/>
    <s v=""/>
    <n v="457.82617200000095"/>
    <s v=""/>
    <n v="1"/>
  </r>
  <r>
    <x v="20"/>
    <n v="697.83007799999905"/>
    <s v=""/>
    <n v="697.83007799999905"/>
    <s v=""/>
    <n v="1"/>
  </r>
  <r>
    <x v="21"/>
    <n v="622.01171800000157"/>
    <s v=""/>
    <n v="622.01171800000157"/>
    <s v=""/>
    <n v="1"/>
  </r>
  <r>
    <x v="22"/>
    <n v="411.05273499999748"/>
    <s v=""/>
    <n v="411.05273499999748"/>
    <s v=""/>
    <n v="1"/>
  </r>
  <r>
    <x v="23"/>
    <n v="208.83789000000252"/>
    <s v=""/>
    <n v="208.83789000000252"/>
    <s v=""/>
    <n v="1"/>
  </r>
  <r>
    <x v="0"/>
    <n v="-19.181640000002517"/>
    <n v="-19.181640000002517"/>
    <s v=""/>
    <n v="1"/>
    <s v=""/>
  </r>
  <r>
    <x v="1"/>
    <n v="-221.71093799999653"/>
    <n v="-221.71093799999653"/>
    <s v=""/>
    <n v="1"/>
    <s v=""/>
  </r>
  <r>
    <x v="2"/>
    <n v="-114.36328100000173"/>
    <n v="-114.36328100000173"/>
    <s v=""/>
    <n v="1"/>
    <s v=""/>
  </r>
  <r>
    <x v="3"/>
    <n v="-11.912109000000783"/>
    <n v="-11.912109000000783"/>
    <s v=""/>
    <n v="1"/>
    <s v=""/>
  </r>
  <r>
    <x v="4"/>
    <n v="113.56835900000078"/>
    <s v=""/>
    <n v="113.56835900000078"/>
    <s v=""/>
    <n v="1"/>
  </r>
  <r>
    <x v="5"/>
    <n v="297.38867200000095"/>
    <s v=""/>
    <n v="297.38867200000095"/>
    <s v=""/>
    <n v="1"/>
  </r>
  <r>
    <x v="6"/>
    <n v="811.93359399999827"/>
    <s v=""/>
    <n v="811.93359399999827"/>
    <s v=""/>
    <n v="1"/>
  </r>
  <r>
    <x v="7"/>
    <n v="1014.609375"/>
    <s v=""/>
    <n v="1014.609375"/>
    <s v=""/>
    <n v="1"/>
  </r>
  <r>
    <x v="8"/>
    <n v="828.82226500000252"/>
    <s v=""/>
    <n v="828.82226500000252"/>
    <s v=""/>
    <n v="1"/>
  </r>
  <r>
    <x v="9"/>
    <n v="505.94531199999983"/>
    <s v=""/>
    <n v="505.94531199999983"/>
    <s v=""/>
    <n v="1"/>
  </r>
  <r>
    <x v="10"/>
    <n v="65.566405999998096"/>
    <s v=""/>
    <n v="65.566405999998096"/>
    <s v=""/>
    <n v="1"/>
  </r>
  <r>
    <x v="11"/>
    <n v="-511.33984399999827"/>
    <n v="-511.33984399999827"/>
    <s v=""/>
    <n v="1"/>
    <s v=""/>
  </r>
  <r>
    <x v="12"/>
    <n v="-1075.5195310000017"/>
    <n v="-1075.5195310000017"/>
    <s v=""/>
    <n v="1"/>
    <s v=""/>
  </r>
  <r>
    <x v="13"/>
    <n v="-1468.6953119999998"/>
    <n v="-1468.6953119999998"/>
    <s v=""/>
    <n v="1"/>
    <s v=""/>
  </r>
  <r>
    <x v="14"/>
    <n v="-1716.0097659999992"/>
    <n v="-1716.0097659999992"/>
    <s v=""/>
    <n v="1"/>
    <s v=""/>
  </r>
  <r>
    <x v="15"/>
    <n v="-1522.84375"/>
    <n v="-1522.84375"/>
    <s v=""/>
    <n v="1"/>
    <s v=""/>
  </r>
  <r>
    <x v="16"/>
    <n v="-526.19726599999922"/>
    <n v="-526.19726599999922"/>
    <s v=""/>
    <n v="1"/>
    <s v=""/>
  </r>
  <r>
    <x v="17"/>
    <n v="13.695312000003469"/>
    <s v=""/>
    <n v="13.695312000003469"/>
    <s v=""/>
    <n v="1"/>
  </r>
  <r>
    <x v="18"/>
    <n v="-48.0625"/>
    <n v="-48.0625"/>
    <s v=""/>
    <n v="1"/>
    <s v=""/>
  </r>
  <r>
    <x v="19"/>
    <n v="-539.21289000000252"/>
    <n v="-539.21289000000252"/>
    <s v=""/>
    <n v="1"/>
    <s v=""/>
  </r>
  <r>
    <x v="20"/>
    <n v="-565.02148400000078"/>
    <n v="-565.02148400000078"/>
    <s v=""/>
    <n v="1"/>
    <s v=""/>
  </r>
  <r>
    <x v="21"/>
    <n v="-532.97656299999653"/>
    <n v="-532.97656299999653"/>
    <s v=""/>
    <n v="1"/>
    <s v=""/>
  </r>
  <r>
    <x v="22"/>
    <n v="-524.85546899999827"/>
    <n v="-524.85546899999827"/>
    <s v=""/>
    <n v="1"/>
    <s v=""/>
  </r>
  <r>
    <x v="23"/>
    <n v="-508.00781300000017"/>
    <n v="-508.00781300000017"/>
    <s v=""/>
    <n v="1"/>
    <s v=""/>
  </r>
  <r>
    <x v="0"/>
    <n v="305.078125"/>
    <s v=""/>
    <n v="305.078125"/>
    <s v=""/>
    <n v="1"/>
  </r>
  <r>
    <x v="1"/>
    <n v="379.27929699999731"/>
    <s v=""/>
    <n v="379.27929699999731"/>
    <s v=""/>
    <n v="1"/>
  </r>
  <r>
    <x v="2"/>
    <n v="332.98046899999827"/>
    <s v=""/>
    <n v="332.98046899999827"/>
    <s v=""/>
    <n v="1"/>
  </r>
  <r>
    <x v="3"/>
    <n v="329.03125"/>
    <s v=""/>
    <n v="329.03125"/>
    <s v=""/>
    <n v="1"/>
  </r>
  <r>
    <x v="4"/>
    <n v="363.12109399999827"/>
    <s v=""/>
    <n v="363.12109399999827"/>
    <s v=""/>
    <n v="1"/>
  </r>
  <r>
    <x v="5"/>
    <n v="286.43554700000095"/>
    <s v=""/>
    <n v="286.43554700000095"/>
    <s v=""/>
    <n v="1"/>
  </r>
  <r>
    <x v="6"/>
    <n v="238.18554699999731"/>
    <s v=""/>
    <n v="238.18554699999731"/>
    <s v=""/>
    <n v="1"/>
  </r>
  <r>
    <x v="7"/>
    <n v="193.90820300000269"/>
    <s v=""/>
    <n v="193.90820300000269"/>
    <s v=""/>
    <n v="1"/>
  </r>
  <r>
    <x v="8"/>
    <n v="363.765625"/>
    <s v=""/>
    <n v="363.765625"/>
    <s v=""/>
    <n v="1"/>
  </r>
  <r>
    <x v="9"/>
    <n v="845.796875"/>
    <s v=""/>
    <n v="845.796875"/>
    <s v=""/>
    <n v="1"/>
  </r>
  <r>
    <x v="10"/>
    <n v="1246.671875"/>
    <s v=""/>
    <n v="1246.671875"/>
    <s v=""/>
    <n v="1"/>
  </r>
  <r>
    <x v="11"/>
    <n v="1817.7988280000027"/>
    <s v=""/>
    <n v="1817.7988280000027"/>
    <s v=""/>
    <n v="1"/>
  </r>
  <r>
    <x v="12"/>
    <n v="1989.1933590000008"/>
    <s v=""/>
    <n v="1989.1933590000008"/>
    <s v=""/>
    <n v="1"/>
  </r>
  <r>
    <x v="13"/>
    <n v="2152.5234369999998"/>
    <s v=""/>
    <n v="2152.5234369999998"/>
    <s v=""/>
    <n v="1"/>
  </r>
  <r>
    <x v="14"/>
    <n v="2069.9052730000003"/>
    <s v=""/>
    <n v="2069.9052730000003"/>
    <s v=""/>
    <n v="1"/>
  </r>
  <r>
    <x v="15"/>
    <n v="2434.9375"/>
    <s v=""/>
    <n v="2434.9375"/>
    <s v=""/>
    <n v="1"/>
  </r>
  <r>
    <x v="16"/>
    <n v="2462.2451179999989"/>
    <s v=""/>
    <n v="2462.2451179999989"/>
    <s v=""/>
    <n v="1"/>
  </r>
  <r>
    <x v="17"/>
    <n v="2246.1562500000018"/>
    <s v=""/>
    <n v="2246.1562500000018"/>
    <s v=""/>
    <n v="1"/>
  </r>
  <r>
    <x v="18"/>
    <n v="2122.9941409999992"/>
    <s v=""/>
    <n v="2122.9941409999992"/>
    <s v=""/>
    <n v="1"/>
  </r>
  <r>
    <x v="19"/>
    <n v="1991.5820310000017"/>
    <s v=""/>
    <n v="1991.5820310000017"/>
    <s v=""/>
    <n v="1"/>
  </r>
  <r>
    <x v="20"/>
    <n v="1953.8984369999998"/>
    <s v=""/>
    <n v="1953.8984369999998"/>
    <s v=""/>
    <n v="1"/>
  </r>
  <r>
    <x v="21"/>
    <n v="1978.7871090000026"/>
    <s v=""/>
    <n v="1978.7871090000026"/>
    <s v=""/>
    <n v="1"/>
  </r>
  <r>
    <x v="22"/>
    <n v="1958.1826179999989"/>
    <s v=""/>
    <n v="1958.1826179999989"/>
    <s v=""/>
    <n v="1"/>
  </r>
  <r>
    <x v="23"/>
    <n v="2008.3564450000013"/>
    <s v=""/>
    <n v="2008.3564450000013"/>
    <s v=""/>
    <n v="1"/>
  </r>
  <r>
    <x v="0"/>
    <n v="1112.1972649999989"/>
    <s v=""/>
    <n v="1112.1972649999989"/>
    <s v=""/>
    <n v="1"/>
  </r>
  <r>
    <x v="1"/>
    <n v="1207.8193359999987"/>
    <s v=""/>
    <n v="1207.8193359999987"/>
    <s v=""/>
    <n v="1"/>
  </r>
  <r>
    <x v="3"/>
    <n v="1340.5166019999997"/>
    <s v=""/>
    <n v="1340.5166019999997"/>
    <s v=""/>
    <n v="1"/>
  </r>
  <r>
    <x v="4"/>
    <n v="1193.0673820000011"/>
    <s v=""/>
    <n v="1193.0673820000011"/>
    <s v=""/>
    <n v="1"/>
  </r>
  <r>
    <x v="5"/>
    <n v="1415.4931639999995"/>
    <s v=""/>
    <n v="1415.4931639999995"/>
    <s v=""/>
    <n v="1"/>
  </r>
  <r>
    <x v="6"/>
    <n v="1541.515625"/>
    <s v=""/>
    <n v="1541.515625"/>
    <s v=""/>
    <n v="1"/>
  </r>
  <r>
    <x v="7"/>
    <n v="1721.4296870000016"/>
    <s v=""/>
    <n v="1721.4296870000016"/>
    <s v=""/>
    <n v="1"/>
  </r>
  <r>
    <x v="8"/>
    <n v="1829.8652340000008"/>
    <s v=""/>
    <n v="1829.8652340000008"/>
    <s v=""/>
    <n v="1"/>
  </r>
  <r>
    <x v="9"/>
    <n v="1797.8378900000025"/>
    <s v=""/>
    <n v="1797.8378900000025"/>
    <s v=""/>
    <n v="1"/>
  </r>
  <r>
    <x v="10"/>
    <n v="1935.21875"/>
    <s v=""/>
    <n v="1935.21875"/>
    <s v=""/>
    <n v="1"/>
  </r>
  <r>
    <x v="11"/>
    <n v="1613.5839840000008"/>
    <s v=""/>
    <n v="1613.5839840000008"/>
    <s v=""/>
    <n v="1"/>
  </r>
  <r>
    <x v="12"/>
    <n v="1045.4394530000009"/>
    <s v=""/>
    <n v="1045.4394530000009"/>
    <s v=""/>
    <n v="1"/>
  </r>
  <r>
    <x v="13"/>
    <n v="1301.0429679999997"/>
    <s v=""/>
    <n v="1301.0429679999997"/>
    <s v=""/>
    <n v="1"/>
  </r>
  <r>
    <x v="14"/>
    <n v="998.38769499999944"/>
    <s v=""/>
    <n v="998.38769499999944"/>
    <s v=""/>
    <n v="1"/>
  </r>
  <r>
    <x v="15"/>
    <n v="834.74511700000039"/>
    <s v=""/>
    <n v="834.74511700000039"/>
    <s v=""/>
    <n v="1"/>
  </r>
  <r>
    <x v="16"/>
    <n v="913.16308600000048"/>
    <s v=""/>
    <n v="913.16308600000048"/>
    <s v=""/>
    <n v="1"/>
  </r>
  <r>
    <x v="17"/>
    <n v="967.30468799999835"/>
    <s v=""/>
    <n v="967.30468799999835"/>
    <s v=""/>
    <n v="1"/>
  </r>
  <r>
    <x v="18"/>
    <n v="1343.3720699999994"/>
    <s v=""/>
    <n v="1343.3720699999994"/>
    <s v=""/>
    <n v="1"/>
  </r>
  <r>
    <x v="19"/>
    <n v="1783.09375"/>
    <s v=""/>
    <n v="1783.09375"/>
    <s v=""/>
    <n v="1"/>
  </r>
  <r>
    <x v="20"/>
    <n v="1800.6064450000013"/>
    <s v=""/>
    <n v="1800.6064450000013"/>
    <s v=""/>
    <n v="1"/>
  </r>
  <r>
    <x v="21"/>
    <n v="1855.1074219999991"/>
    <s v=""/>
    <n v="1855.1074219999991"/>
    <s v=""/>
    <n v="1"/>
  </r>
  <r>
    <x v="22"/>
    <n v="1908.3828120000016"/>
    <s v=""/>
    <n v="1908.3828120000016"/>
    <s v=""/>
    <n v="1"/>
  </r>
  <r>
    <x v="23"/>
    <n v="1843.9785159999974"/>
    <s v=""/>
    <n v="1843.9785159999974"/>
    <s v=""/>
    <n v="1"/>
  </r>
  <r>
    <x v="0"/>
    <n v="1848.044922000001"/>
    <s v=""/>
    <n v="1848.044922000001"/>
    <s v=""/>
    <n v="1"/>
  </r>
  <r>
    <x v="1"/>
    <n v="871.23730400000022"/>
    <s v=""/>
    <n v="871.23730400000022"/>
    <s v=""/>
    <n v="1"/>
  </r>
  <r>
    <x v="2"/>
    <n v="849.72461000000112"/>
    <s v=""/>
    <n v="849.72461000000112"/>
    <s v=""/>
    <n v="1"/>
  </r>
  <r>
    <x v="3"/>
    <n v="1082.2617179999997"/>
    <s v=""/>
    <n v="1082.2617179999997"/>
    <s v=""/>
    <n v="1"/>
  </r>
  <r>
    <x v="4"/>
    <n v="1262.0566400000007"/>
    <s v=""/>
    <n v="1262.0566400000007"/>
    <s v=""/>
    <n v="1"/>
  </r>
  <r>
    <x v="5"/>
    <n v="1104.1640629999984"/>
    <s v=""/>
    <n v="1104.1640629999984"/>
    <s v=""/>
    <n v="1"/>
  </r>
  <r>
    <x v="6"/>
    <n v="975.44921899999827"/>
    <s v=""/>
    <n v="975.44921899999827"/>
    <s v=""/>
    <n v="1"/>
  </r>
  <r>
    <x v="7"/>
    <n v="822.67968699999983"/>
    <s v=""/>
    <n v="822.67968699999983"/>
    <s v=""/>
    <n v="1"/>
  </r>
  <r>
    <x v="8"/>
    <n v="966.71679700000095"/>
    <s v=""/>
    <n v="966.71679700000095"/>
    <s v=""/>
    <n v="1"/>
  </r>
  <r>
    <x v="9"/>
    <n v="972.56835900000078"/>
    <s v=""/>
    <n v="972.56835900000078"/>
    <s v=""/>
    <n v="1"/>
  </r>
  <r>
    <x v="10"/>
    <n v="998.546875"/>
    <s v=""/>
    <n v="998.546875"/>
    <s v=""/>
    <n v="1"/>
  </r>
  <r>
    <x v="11"/>
    <n v="975.22070299999905"/>
    <s v=""/>
    <n v="975.22070299999905"/>
    <s v=""/>
    <n v="1"/>
  </r>
  <r>
    <x v="12"/>
    <n v="957.32421899999827"/>
    <s v=""/>
    <n v="957.32421899999827"/>
    <s v=""/>
    <n v="1"/>
  </r>
  <r>
    <x v="13"/>
    <n v="565.27832000000126"/>
    <s v=""/>
    <n v="565.27832000000126"/>
    <s v=""/>
    <n v="1"/>
  </r>
  <r>
    <x v="14"/>
    <n v="397.12109400000008"/>
    <s v=""/>
    <n v="397.12109400000008"/>
    <s v=""/>
    <n v="1"/>
  </r>
  <r>
    <x v="15"/>
    <n v="449.05273399999896"/>
    <s v=""/>
    <n v="449.05273399999896"/>
    <s v=""/>
    <n v="1"/>
  </r>
  <r>
    <x v="16"/>
    <n v="201.24121099999866"/>
    <s v=""/>
    <n v="201.24121099999866"/>
    <s v=""/>
    <n v="1"/>
  </r>
  <r>
    <x v="17"/>
    <n v="671.94531300000017"/>
    <s v=""/>
    <n v="671.94531300000017"/>
    <s v=""/>
    <n v="1"/>
  </r>
  <r>
    <x v="18"/>
    <n v="590.65332000000126"/>
    <s v=""/>
    <n v="590.65332000000126"/>
    <s v=""/>
    <n v="1"/>
  </r>
  <r>
    <x v="19"/>
    <n v="798.09375"/>
    <s v=""/>
    <n v="798.09375"/>
    <s v=""/>
    <n v="1"/>
  </r>
  <r>
    <x v="20"/>
    <n v="1043.9472650000025"/>
    <s v=""/>
    <n v="1043.9472650000025"/>
    <s v=""/>
    <n v="1"/>
  </r>
  <r>
    <x v="21"/>
    <n v="1059.0683590000008"/>
    <s v=""/>
    <n v="1059.0683590000008"/>
    <s v=""/>
    <n v="1"/>
  </r>
  <r>
    <x v="22"/>
    <n v="950.36328100000173"/>
    <s v=""/>
    <n v="950.36328100000173"/>
    <s v=""/>
    <n v="1"/>
  </r>
  <r>
    <x v="23"/>
    <n v="862.53125"/>
    <s v=""/>
    <n v="862.53125"/>
    <s v=""/>
    <n v="1"/>
  </r>
  <r>
    <x v="0"/>
    <n v="604.24414000000252"/>
    <s v=""/>
    <n v="604.24414000000252"/>
    <s v=""/>
    <n v="1"/>
  </r>
  <r>
    <x v="1"/>
    <n v="26.151367000000391"/>
    <s v=""/>
    <n v="26.151367000000391"/>
    <s v=""/>
    <n v="1"/>
  </r>
  <r>
    <x v="2"/>
    <n v="-378.68554700000095"/>
    <n v="-378.68554700000095"/>
    <s v=""/>
    <n v="1"/>
    <s v=""/>
  </r>
  <r>
    <x v="3"/>
    <n v="-266.74316400000134"/>
    <n v="-266.74316400000134"/>
    <s v=""/>
    <n v="1"/>
    <s v=""/>
  </r>
  <r>
    <x v="4"/>
    <n v="-175.33789000000252"/>
    <n v="-175.33789000000252"/>
    <s v=""/>
    <n v="1"/>
    <s v=""/>
  </r>
  <r>
    <x v="5"/>
    <n v="-150.16601599999922"/>
    <n v="-150.16601599999922"/>
    <s v=""/>
    <n v="1"/>
    <s v=""/>
  </r>
  <r>
    <x v="6"/>
    <n v="-299.43164000000252"/>
    <n v="-299.43164000000252"/>
    <s v=""/>
    <n v="1"/>
    <s v=""/>
  </r>
  <r>
    <x v="7"/>
    <n v="-699.49218799999653"/>
    <n v="-699.49218799999653"/>
    <s v=""/>
    <n v="1"/>
    <s v=""/>
  </r>
  <r>
    <x v="8"/>
    <n v="-798.90039099999922"/>
    <n v="-798.90039099999922"/>
    <s v=""/>
    <n v="1"/>
    <s v=""/>
  </r>
  <r>
    <x v="9"/>
    <n v="-724.81054700000095"/>
    <n v="-724.81054700000095"/>
    <s v=""/>
    <n v="1"/>
    <s v=""/>
  </r>
  <r>
    <x v="10"/>
    <n v="-767.07226599999922"/>
    <n v="-767.07226599999922"/>
    <s v=""/>
    <n v="1"/>
    <s v=""/>
  </r>
  <r>
    <x v="11"/>
    <n v="-590.57031200000347"/>
    <n v="-590.57031200000347"/>
    <s v=""/>
    <n v="1"/>
    <s v=""/>
  </r>
  <r>
    <x v="12"/>
    <n v="-485.52343700000165"/>
    <n v="-485.52343700000165"/>
    <s v=""/>
    <n v="1"/>
    <s v=""/>
  </r>
  <r>
    <x v="13"/>
    <n v="-246.61132800000087"/>
    <n v="-246.61132800000087"/>
    <s v=""/>
    <n v="1"/>
    <s v=""/>
  </r>
  <r>
    <x v="14"/>
    <n v="-354.47167999999874"/>
    <n v="-354.47167999999874"/>
    <s v=""/>
    <n v="1"/>
    <s v=""/>
  </r>
  <r>
    <x v="15"/>
    <n v="-379.73730500000056"/>
    <n v="-379.73730500000056"/>
    <s v=""/>
    <n v="1"/>
    <s v=""/>
  </r>
  <r>
    <x v="16"/>
    <n v="-272.921875"/>
    <n v="-272.921875"/>
    <s v=""/>
    <n v="1"/>
    <s v=""/>
  </r>
  <r>
    <x v="17"/>
    <n v="-375.20214900000065"/>
    <n v="-375.20214900000065"/>
    <s v=""/>
    <n v="1"/>
    <s v=""/>
  </r>
  <r>
    <x v="18"/>
    <n v="-347.33789099999922"/>
    <n v="-347.33789099999922"/>
    <s v=""/>
    <n v="1"/>
    <s v=""/>
  </r>
  <r>
    <x v="19"/>
    <n v="-73.746094000000085"/>
    <n v="-73.746094000000085"/>
    <s v=""/>
    <n v="1"/>
    <s v=""/>
  </r>
  <r>
    <x v="20"/>
    <n v="-35.180663999999524"/>
    <n v="-35.180663999999524"/>
    <s v=""/>
    <n v="1"/>
    <s v=""/>
  </r>
  <r>
    <x v="21"/>
    <n v="-66.708007999999609"/>
    <n v="-66.708007999999609"/>
    <s v=""/>
    <n v="1"/>
    <s v=""/>
  </r>
  <r>
    <x v="22"/>
    <n v="-87.362305000000561"/>
    <n v="-87.362305000000561"/>
    <s v=""/>
    <n v="1"/>
    <s v=""/>
  </r>
  <r>
    <x v="23"/>
    <n v="-359.87109400000008"/>
    <n v="-359.87109400000008"/>
    <s v=""/>
    <n v="1"/>
    <s v=""/>
  </r>
  <r>
    <x v="0"/>
    <n v="-536.796875"/>
    <n v="-536.796875"/>
    <s v=""/>
    <n v="1"/>
    <s v=""/>
  </r>
  <r>
    <x v="1"/>
    <n v="262.00390599999992"/>
    <s v=""/>
    <n v="262.00390599999992"/>
    <s v=""/>
    <n v="1"/>
  </r>
  <r>
    <x v="2"/>
    <n v="92.808592999999746"/>
    <s v=""/>
    <n v="92.808592999999746"/>
    <s v=""/>
    <n v="1"/>
  </r>
  <r>
    <x v="3"/>
    <n v="-88.397461000000476"/>
    <n v="-88.397461000000476"/>
    <s v=""/>
    <n v="1"/>
    <s v=""/>
  </r>
  <r>
    <x v="4"/>
    <n v="-116.95800800000143"/>
    <n v="-116.95800800000143"/>
    <s v=""/>
    <n v="1"/>
    <s v=""/>
  </r>
  <r>
    <x v="5"/>
    <n v="-239.89843699999983"/>
    <n v="-239.89843699999983"/>
    <s v=""/>
    <n v="1"/>
    <s v=""/>
  </r>
  <r>
    <x v="6"/>
    <n v="-254.70117200000095"/>
    <n v="-254.70117200000095"/>
    <s v=""/>
    <n v="1"/>
    <s v=""/>
  </r>
  <r>
    <x v="7"/>
    <n v="88.519531000001734"/>
    <s v=""/>
    <n v="88.519531000001734"/>
    <s v=""/>
    <n v="1"/>
  </r>
  <r>
    <x v="8"/>
    <n v="261.27734399999827"/>
    <s v=""/>
    <n v="261.27734399999827"/>
    <s v=""/>
    <n v="1"/>
  </r>
  <r>
    <x v="9"/>
    <n v="46.916015999999217"/>
    <s v=""/>
    <n v="46.916015999999217"/>
    <s v=""/>
    <n v="1"/>
  </r>
  <r>
    <x v="10"/>
    <n v="106.20117200000095"/>
    <s v=""/>
    <n v="106.20117200000095"/>
    <s v=""/>
    <n v="1"/>
  </r>
  <r>
    <x v="11"/>
    <n v="265.22070300000087"/>
    <s v=""/>
    <n v="265.22070300000087"/>
    <s v=""/>
    <n v="1"/>
  </r>
  <r>
    <x v="12"/>
    <n v="336.57031200000165"/>
    <s v=""/>
    <n v="336.57031200000165"/>
    <s v=""/>
    <n v="1"/>
  </r>
  <r>
    <x v="13"/>
    <n v="589.78613200000109"/>
    <s v=""/>
    <n v="589.78613200000109"/>
    <s v=""/>
    <n v="1"/>
  </r>
  <r>
    <x v="14"/>
    <n v="563.53320300000087"/>
    <s v=""/>
    <n v="563.53320300000087"/>
    <s v=""/>
    <n v="1"/>
  </r>
  <r>
    <x v="15"/>
    <n v="603.79296799999975"/>
    <s v=""/>
    <n v="603.79296799999975"/>
    <s v=""/>
    <n v="1"/>
  </r>
  <r>
    <x v="16"/>
    <n v="637.76953099999992"/>
    <s v=""/>
    <n v="637.76953099999992"/>
    <s v=""/>
    <n v="1"/>
  </r>
  <r>
    <x v="17"/>
    <n v="594.53613300000143"/>
    <s v=""/>
    <n v="594.53613300000143"/>
    <s v=""/>
    <n v="1"/>
  </r>
  <r>
    <x v="18"/>
    <n v="486.75683600000048"/>
    <s v=""/>
    <n v="486.75683600000048"/>
    <s v=""/>
    <n v="1"/>
  </r>
  <r>
    <x v="19"/>
    <n v="599.02246100000048"/>
    <s v=""/>
    <n v="599.02246100000048"/>
    <s v=""/>
    <n v="1"/>
  </r>
  <r>
    <x v="20"/>
    <n v="489.51660099999935"/>
    <s v=""/>
    <n v="489.51660099999935"/>
    <s v=""/>
    <n v="1"/>
  </r>
  <r>
    <x v="21"/>
    <n v="464.70703099999992"/>
    <s v=""/>
    <n v="464.70703099999992"/>
    <s v=""/>
    <n v="1"/>
  </r>
  <r>
    <x v="22"/>
    <n v="386.59960900000078"/>
    <s v=""/>
    <n v="386.59960900000078"/>
    <s v=""/>
    <n v="1"/>
  </r>
  <r>
    <x v="23"/>
    <n v="-43.088866999998572"/>
    <n v="-43.088866999998572"/>
    <s v=""/>
    <n v="1"/>
    <s v=""/>
  </r>
  <r>
    <x v="0"/>
    <n v="-565.19824200000039"/>
    <n v="-565.19824200000039"/>
    <s v=""/>
    <n v="1"/>
    <s v=""/>
  </r>
  <r>
    <x v="1"/>
    <n v="-402.37792999999874"/>
    <n v="-402.37792999999874"/>
    <s v=""/>
    <n v="1"/>
    <s v=""/>
  </r>
  <r>
    <x v="2"/>
    <n v="-614.41699199999857"/>
    <n v="-614.41699199999857"/>
    <s v=""/>
    <n v="1"/>
    <s v=""/>
  </r>
  <r>
    <x v="3"/>
    <n v="-889.86132800000087"/>
    <n v="-889.86132800000087"/>
    <s v=""/>
    <n v="1"/>
    <s v=""/>
  </r>
  <r>
    <x v="4"/>
    <n v="-823.73046900000008"/>
    <n v="-823.73046900000008"/>
    <s v=""/>
    <n v="1"/>
    <s v=""/>
  </r>
  <r>
    <x v="5"/>
    <n v="-987.16503899999952"/>
    <n v="-987.16503899999952"/>
    <s v=""/>
    <n v="1"/>
    <s v=""/>
  </r>
  <r>
    <x v="6"/>
    <n v="-1033.7451170000004"/>
    <n v="-1033.7451170000004"/>
    <s v=""/>
    <n v="1"/>
    <s v=""/>
  </r>
  <r>
    <x v="7"/>
    <n v="-1045.0273439999983"/>
    <n v="-1045.0273439999983"/>
    <s v=""/>
    <n v="1"/>
    <s v=""/>
  </r>
  <r>
    <x v="8"/>
    <n v="-956.6523440000019"/>
    <n v="-956.6523440000019"/>
    <s v=""/>
    <n v="1"/>
    <s v=""/>
  </r>
  <r>
    <x v="9"/>
    <n v="-1043.1035159999992"/>
    <n v="-1043.1035159999992"/>
    <s v=""/>
    <n v="1"/>
    <s v=""/>
  </r>
  <r>
    <x v="10"/>
    <n v="-857.82128900000134"/>
    <n v="-857.82128900000134"/>
    <s v=""/>
    <n v="1"/>
    <s v=""/>
  </r>
  <r>
    <x v="11"/>
    <n v="-606.29980400000022"/>
    <n v="-606.29980400000022"/>
    <s v=""/>
    <n v="1"/>
    <s v=""/>
  </r>
  <r>
    <x v="12"/>
    <n v="-429.125"/>
    <n v="-429.125"/>
    <s v=""/>
    <n v="1"/>
    <s v=""/>
  </r>
  <r>
    <x v="13"/>
    <n v="-392.06543000000056"/>
    <n v="-392.06543000000056"/>
    <s v=""/>
    <n v="1"/>
    <s v=""/>
  </r>
  <r>
    <x v="14"/>
    <n v="-445.5097650000007"/>
    <n v="-445.5097650000007"/>
    <s v=""/>
    <n v="1"/>
    <s v=""/>
  </r>
  <r>
    <x v="15"/>
    <n v="-257.73730500000056"/>
    <n v="-257.73730500000056"/>
    <s v=""/>
    <n v="1"/>
    <s v=""/>
  </r>
  <r>
    <x v="16"/>
    <n v="-274.03613299999961"/>
    <n v="-274.03613299999961"/>
    <s v=""/>
    <n v="1"/>
    <s v=""/>
  </r>
  <r>
    <x v="17"/>
    <n v="-229.90331999999944"/>
    <n v="-229.90331999999944"/>
    <s v=""/>
    <n v="1"/>
    <s v=""/>
  </r>
  <r>
    <x v="18"/>
    <n v="-372.40136700000039"/>
    <n v="-372.40136700000039"/>
    <s v=""/>
    <n v="1"/>
    <s v=""/>
  </r>
  <r>
    <x v="19"/>
    <n v="-439.37109400000008"/>
    <n v="-439.37109400000008"/>
    <s v=""/>
    <n v="1"/>
    <s v=""/>
  </r>
  <r>
    <x v="20"/>
    <n v="-511.31933599999866"/>
    <n v="-511.31933599999866"/>
    <s v=""/>
    <n v="1"/>
    <s v=""/>
  </r>
  <r>
    <x v="21"/>
    <n v="-673.76757800000087"/>
    <n v="-673.76757800000087"/>
    <s v=""/>
    <n v="1"/>
    <s v=""/>
  </r>
  <r>
    <x v="22"/>
    <n v="-909.66113300000143"/>
    <n v="-909.66113300000143"/>
    <s v=""/>
    <n v="1"/>
    <s v=""/>
  </r>
  <r>
    <x v="23"/>
    <n v="-796.50195399999939"/>
    <n v="-796.50195399999939"/>
    <s v=""/>
    <n v="1"/>
    <s v=""/>
  </r>
  <r>
    <x v="0"/>
    <n v="-643.45800799999961"/>
    <n v="-643.45800799999961"/>
    <s v=""/>
    <n v="1"/>
    <s v=""/>
  </r>
  <r>
    <x v="1"/>
    <n v="360.09570300000087"/>
    <s v=""/>
    <n v="360.09570300000087"/>
    <s v=""/>
    <n v="1"/>
  </r>
  <r>
    <x v="2"/>
    <n v="434.57910099999935"/>
    <s v=""/>
    <n v="434.57910099999935"/>
    <s v=""/>
    <n v="1"/>
  </r>
  <r>
    <x v="3"/>
    <n v="493.24804600000061"/>
    <s v=""/>
    <n v="493.24804600000061"/>
    <s v=""/>
    <n v="1"/>
  </r>
  <r>
    <x v="4"/>
    <n v="339.09277300000031"/>
    <s v=""/>
    <n v="339.09277300000031"/>
    <s v=""/>
    <n v="1"/>
  </r>
  <r>
    <x v="5"/>
    <n v="177.13085899999896"/>
    <s v=""/>
    <n v="177.13085899999896"/>
    <s v=""/>
    <n v="1"/>
  </r>
  <r>
    <x v="6"/>
    <n v="42.349610000001121"/>
    <s v=""/>
    <n v="42.349610000001121"/>
    <s v=""/>
    <n v="1"/>
  </r>
  <r>
    <x v="7"/>
    <n v="-78.791991999998572"/>
    <n v="-78.791991999998572"/>
    <s v=""/>
    <n v="1"/>
    <s v=""/>
  </r>
  <r>
    <x v="8"/>
    <n v="-202.77050799999961"/>
    <n v="-202.77050799999961"/>
    <s v=""/>
    <n v="1"/>
    <s v=""/>
  </r>
  <r>
    <x v="9"/>
    <n v="-268.23535100000117"/>
    <n v="-268.23535100000117"/>
    <s v=""/>
    <n v="1"/>
    <s v=""/>
  </r>
  <r>
    <x v="10"/>
    <n v="-507.09472700000151"/>
    <n v="-507.09472700000151"/>
    <s v=""/>
    <n v="1"/>
    <s v=""/>
  </r>
  <r>
    <x v="11"/>
    <n v="-839.05078200000025"/>
    <n v="-839.05078200000025"/>
    <s v=""/>
    <n v="1"/>
    <s v=""/>
  </r>
  <r>
    <x v="12"/>
    <n v="-900.57421900000008"/>
    <n v="-900.57421900000008"/>
    <s v=""/>
    <n v="1"/>
    <s v=""/>
  </r>
  <r>
    <x v="13"/>
    <n v="-896.20410100000117"/>
    <n v="-896.20410100000117"/>
    <s v=""/>
    <n v="1"/>
    <s v=""/>
  </r>
  <r>
    <x v="14"/>
    <n v="-1003.0878909999992"/>
    <n v="-1003.0878909999992"/>
    <s v=""/>
    <n v="1"/>
    <s v=""/>
  </r>
  <r>
    <x v="15"/>
    <n v="-607.39355499999874"/>
    <n v="-607.39355499999874"/>
    <s v=""/>
    <n v="1"/>
    <s v=""/>
  </r>
  <r>
    <x v="16"/>
    <n v="-188.67578199999843"/>
    <n v="-188.67578199999843"/>
    <s v=""/>
    <n v="1"/>
    <s v=""/>
  </r>
  <r>
    <x v="17"/>
    <n v="-214.59667900000022"/>
    <n v="-214.59667900000022"/>
    <s v=""/>
    <n v="1"/>
    <s v=""/>
  </r>
  <r>
    <x v="18"/>
    <n v="-294.61914100000104"/>
    <n v="-294.61914100000104"/>
    <s v=""/>
    <n v="1"/>
    <s v=""/>
  </r>
  <r>
    <x v="19"/>
    <n v="-539.57617199999913"/>
    <n v="-539.57617199999913"/>
    <s v=""/>
    <n v="1"/>
    <s v=""/>
  </r>
  <r>
    <x v="20"/>
    <n v="-595.60253899999952"/>
    <n v="-595.60253899999952"/>
    <s v=""/>
    <n v="1"/>
    <s v=""/>
  </r>
  <r>
    <x v="21"/>
    <n v="-449.99316399999952"/>
    <n v="-449.99316399999952"/>
    <s v=""/>
    <n v="1"/>
    <s v=""/>
  </r>
  <r>
    <x v="22"/>
    <n v="-407.92285099999935"/>
    <n v="-407.92285099999935"/>
    <s v=""/>
    <n v="1"/>
    <s v=""/>
  </r>
  <r>
    <x v="23"/>
    <n v="-314.02441400000134"/>
    <n v="-314.02441400000134"/>
    <s v=""/>
    <n v="1"/>
    <s v=""/>
  </r>
  <r>
    <x v="0"/>
    <n v="-443.70996100000048"/>
    <n v="-443.70996100000048"/>
    <s v=""/>
    <n v="1"/>
    <s v=""/>
  </r>
  <r>
    <x v="1"/>
    <n v="200.92773399999896"/>
    <s v=""/>
    <n v="200.92773399999896"/>
    <s v=""/>
    <n v="1"/>
  </r>
  <r>
    <x v="2"/>
    <n v="553.52929699999913"/>
    <s v=""/>
    <n v="553.52929699999913"/>
    <s v=""/>
    <n v="1"/>
  </r>
  <r>
    <x v="3"/>
    <n v="765.84863299999961"/>
    <s v=""/>
    <n v="765.84863299999961"/>
    <s v=""/>
    <n v="1"/>
  </r>
  <r>
    <x v="4"/>
    <n v="916.14453099999992"/>
    <s v=""/>
    <n v="916.14453099999992"/>
    <s v=""/>
    <n v="1"/>
  </r>
  <r>
    <x v="5"/>
    <n v="911.23828199999843"/>
    <s v=""/>
    <n v="911.23828199999843"/>
    <s v=""/>
    <n v="1"/>
  </r>
  <r>
    <x v="6"/>
    <n v="919.13867199999913"/>
    <s v=""/>
    <n v="919.13867199999913"/>
    <s v=""/>
    <n v="1"/>
  </r>
  <r>
    <x v="7"/>
    <n v="553.20507800000087"/>
    <s v=""/>
    <n v="553.20507800000087"/>
    <s v=""/>
    <n v="1"/>
  </r>
  <r>
    <x v="8"/>
    <n v="598.85058599999866"/>
    <s v=""/>
    <n v="598.85058599999866"/>
    <s v=""/>
    <n v="1"/>
  </r>
  <r>
    <x v="9"/>
    <n v="631.84082000000126"/>
    <s v=""/>
    <n v="631.84082000000126"/>
    <s v=""/>
    <n v="1"/>
  </r>
  <r>
    <x v="10"/>
    <n v="589.03027300000213"/>
    <s v=""/>
    <n v="589.03027300000213"/>
    <s v=""/>
    <n v="1"/>
  </r>
  <r>
    <x v="11"/>
    <n v="977.18457000000126"/>
    <s v=""/>
    <n v="977.18457000000126"/>
    <s v=""/>
    <n v="1"/>
  </r>
  <r>
    <x v="12"/>
    <n v="1061.7695309999999"/>
    <s v=""/>
    <n v="1061.7695309999999"/>
    <s v=""/>
    <n v="1"/>
  </r>
  <r>
    <x v="13"/>
    <n v="984.00195299999905"/>
    <s v=""/>
    <n v="984.00195299999905"/>
    <s v=""/>
    <n v="1"/>
  </r>
  <r>
    <x v="14"/>
    <n v="912.57421799999975"/>
    <s v=""/>
    <n v="912.57421799999975"/>
    <s v=""/>
    <n v="1"/>
  </r>
  <r>
    <x v="15"/>
    <n v="790.546875"/>
    <s v=""/>
    <n v="790.546875"/>
    <s v=""/>
    <n v="1"/>
  </r>
  <r>
    <x v="16"/>
    <n v="735.17382799999905"/>
    <s v=""/>
    <n v="735.17382799999905"/>
    <s v=""/>
    <n v="1"/>
  </r>
  <r>
    <x v="17"/>
    <n v="509.96679700000095"/>
    <s v=""/>
    <n v="509.96679700000095"/>
    <s v=""/>
    <n v="1"/>
  </r>
  <r>
    <x v="18"/>
    <n v="236.31738200000109"/>
    <s v=""/>
    <n v="236.31738200000109"/>
    <s v=""/>
    <n v="1"/>
  </r>
  <r>
    <x v="19"/>
    <n v="-175.47656199999983"/>
    <n v="-175.47656199999983"/>
    <s v=""/>
    <n v="1"/>
    <s v=""/>
  </r>
  <r>
    <x v="20"/>
    <n v="-305.9648440000019"/>
    <n v="-305.9648440000019"/>
    <s v=""/>
    <n v="1"/>
    <s v=""/>
  </r>
  <r>
    <x v="21"/>
    <n v="-326.015625"/>
    <n v="-326.015625"/>
    <s v=""/>
    <n v="1"/>
    <s v=""/>
  </r>
  <r>
    <x v="22"/>
    <n v="-314.89453100000173"/>
    <n v="-314.89453100000173"/>
    <s v=""/>
    <n v="1"/>
    <s v=""/>
  </r>
  <r>
    <x v="23"/>
    <n v="-442.78515600000173"/>
    <n v="-442.78515600000173"/>
    <s v=""/>
    <n v="1"/>
    <s v=""/>
  </r>
  <r>
    <x v="0"/>
    <n v="-694.140625"/>
    <n v="-694.140625"/>
    <s v=""/>
    <n v="1"/>
    <s v=""/>
  </r>
  <r>
    <x v="1"/>
    <n v="536.64453199999843"/>
    <s v=""/>
    <n v="536.64453199999843"/>
    <s v=""/>
    <n v="1"/>
  </r>
  <r>
    <x v="2"/>
    <n v="421.86328100000173"/>
    <s v=""/>
    <n v="421.86328100000173"/>
    <s v=""/>
    <n v="1"/>
  </r>
  <r>
    <x v="3"/>
    <n v="177.05273400000078"/>
    <s v=""/>
    <n v="177.05273400000078"/>
    <s v=""/>
    <n v="1"/>
  </r>
  <r>
    <x v="4"/>
    <n v="56.582031000001734"/>
    <s v=""/>
    <n v="56.582031000001734"/>
    <s v=""/>
    <n v="1"/>
  </r>
  <r>
    <x v="5"/>
    <n v="212.90429699999731"/>
    <s v=""/>
    <n v="212.90429699999731"/>
    <s v=""/>
    <n v="1"/>
  </r>
  <r>
    <x v="6"/>
    <n v="344.89843700000347"/>
    <s v=""/>
    <n v="344.89843700000347"/>
    <s v=""/>
    <n v="1"/>
  </r>
  <r>
    <x v="7"/>
    <n v="504.49804600000061"/>
    <s v=""/>
    <n v="504.49804600000061"/>
    <s v=""/>
    <n v="1"/>
  </r>
  <r>
    <x v="8"/>
    <n v="576.21289000000252"/>
    <s v=""/>
    <n v="576.21289000000252"/>
    <s v=""/>
    <n v="1"/>
  </r>
  <r>
    <x v="9"/>
    <n v="620.21679700000095"/>
    <s v=""/>
    <n v="620.21679700000095"/>
    <s v=""/>
    <n v="1"/>
  </r>
  <r>
    <x v="10"/>
    <n v="703.58984399999827"/>
    <s v=""/>
    <n v="703.58984399999827"/>
    <s v=""/>
    <n v="1"/>
  </r>
  <r>
    <x v="11"/>
    <n v="370.05664099999922"/>
    <s v=""/>
    <n v="370.05664099999922"/>
    <s v=""/>
    <n v="1"/>
  </r>
  <r>
    <x v="12"/>
    <n v="766.11914099999922"/>
    <s v=""/>
    <n v="766.11914099999922"/>
    <s v=""/>
    <n v="1"/>
  </r>
  <r>
    <x v="13"/>
    <n v="221.61914099999922"/>
    <s v=""/>
    <n v="221.61914099999922"/>
    <s v=""/>
    <n v="1"/>
  </r>
  <r>
    <x v="14"/>
    <n v="262.19921899999827"/>
    <s v=""/>
    <n v="262.19921899999827"/>
    <s v=""/>
    <n v="1"/>
  </r>
  <r>
    <x v="15"/>
    <n v="146.27148400000078"/>
    <s v=""/>
    <n v="146.27148400000078"/>
    <s v=""/>
    <n v="1"/>
  </r>
  <r>
    <x v="16"/>
    <n v="215.09570299999905"/>
    <s v=""/>
    <n v="215.09570299999905"/>
    <s v=""/>
    <n v="1"/>
  </r>
  <r>
    <x v="17"/>
    <n v="616.00976500000252"/>
    <s v=""/>
    <n v="616.00976500000252"/>
    <s v=""/>
    <n v="1"/>
  </r>
  <r>
    <x v="18"/>
    <n v="451.23828100000173"/>
    <s v=""/>
    <n v="451.23828100000173"/>
    <s v=""/>
    <n v="1"/>
  </r>
  <r>
    <x v="19"/>
    <n v="139.34570299999905"/>
    <s v=""/>
    <n v="139.34570299999905"/>
    <s v=""/>
    <n v="1"/>
  </r>
  <r>
    <x v="20"/>
    <n v="143.39257799999905"/>
    <s v=""/>
    <n v="143.39257799999905"/>
    <s v=""/>
    <n v="1"/>
  </r>
  <r>
    <x v="21"/>
    <n v="38.609375"/>
    <s v=""/>
    <n v="38.609375"/>
    <s v=""/>
    <n v="1"/>
  </r>
  <r>
    <x v="22"/>
    <n v="120.73632800000269"/>
    <s v=""/>
    <n v="120.73632800000269"/>
    <s v=""/>
    <n v="1"/>
  </r>
  <r>
    <x v="23"/>
    <n v="273.59375"/>
    <s v=""/>
    <n v="273.59375"/>
    <s v=""/>
    <n v="1"/>
  </r>
  <r>
    <x v="0"/>
    <n v="-268.13867200000095"/>
    <n v="-268.13867200000095"/>
    <s v=""/>
    <n v="1"/>
    <s v=""/>
  </r>
  <r>
    <x v="1"/>
    <n v="460.09765699999843"/>
    <s v=""/>
    <n v="460.09765699999843"/>
    <s v=""/>
    <n v="1"/>
  </r>
  <r>
    <x v="2"/>
    <n v="220.578125"/>
    <s v=""/>
    <n v="220.578125"/>
    <s v=""/>
    <n v="1"/>
  </r>
  <r>
    <x v="3"/>
    <n v="178.5625"/>
    <s v=""/>
    <n v="178.5625"/>
    <s v=""/>
    <n v="1"/>
  </r>
  <r>
    <x v="4"/>
    <n v="164.69531200000347"/>
    <s v=""/>
    <n v="164.69531200000347"/>
    <s v=""/>
    <n v="1"/>
  </r>
  <r>
    <x v="5"/>
    <n v="307.77148499999748"/>
    <s v=""/>
    <n v="307.77148499999748"/>
    <s v=""/>
    <n v="1"/>
  </r>
  <r>
    <x v="6"/>
    <n v="483.49414099999922"/>
    <s v=""/>
    <n v="483.49414099999922"/>
    <s v=""/>
    <n v="1"/>
  </r>
  <r>
    <x v="7"/>
    <n v="649.27929700000095"/>
    <s v=""/>
    <n v="649.27929700000095"/>
    <s v=""/>
    <n v="1"/>
  </r>
  <r>
    <x v="8"/>
    <n v="459.90625"/>
    <s v=""/>
    <n v="459.90625"/>
    <s v=""/>
    <n v="1"/>
  </r>
  <r>
    <x v="9"/>
    <n v="163.16601599999922"/>
    <s v=""/>
    <n v="163.16601599999922"/>
    <s v=""/>
    <n v="1"/>
  </r>
  <r>
    <x v="10"/>
    <n v="-461.70898400000078"/>
    <n v="-461.70898400000078"/>
    <s v=""/>
    <n v="1"/>
    <s v=""/>
  </r>
  <r>
    <x v="11"/>
    <n v="-1007.9902349999975"/>
    <n v="-1007.9902349999975"/>
    <s v=""/>
    <n v="1"/>
    <s v=""/>
  </r>
  <r>
    <x v="12"/>
    <n v="-933.74218699999983"/>
    <n v="-933.74218699999983"/>
    <s v=""/>
    <n v="1"/>
    <s v=""/>
  </r>
  <r>
    <x v="13"/>
    <n v="-690.17773400000078"/>
    <n v="-690.17773400000078"/>
    <s v=""/>
    <n v="1"/>
    <s v=""/>
  </r>
  <r>
    <x v="14"/>
    <n v="-1471.0253900000025"/>
    <n v="-1471.0253900000025"/>
    <s v=""/>
    <n v="1"/>
    <s v=""/>
  </r>
  <r>
    <x v="15"/>
    <n v="-1656.5253900000025"/>
    <n v="-1656.5253900000025"/>
    <s v=""/>
    <n v="1"/>
    <s v=""/>
  </r>
  <r>
    <x v="16"/>
    <n v="-1783.1328129999965"/>
    <n v="-1783.1328129999965"/>
    <s v=""/>
    <n v="1"/>
    <s v=""/>
  </r>
  <r>
    <x v="17"/>
    <n v="-1704.1601569999984"/>
    <n v="-1704.1601569999984"/>
    <s v=""/>
    <n v="1"/>
    <s v=""/>
  </r>
  <r>
    <x v="18"/>
    <n v="-1501.6523440000019"/>
    <n v="-1501.6523440000019"/>
    <s v=""/>
    <n v="1"/>
    <s v=""/>
  </r>
  <r>
    <x v="19"/>
    <n v="-1302.2246099999975"/>
    <n v="-1302.2246099999975"/>
    <s v=""/>
    <n v="1"/>
    <s v=""/>
  </r>
  <r>
    <x v="20"/>
    <n v="-829.15429700000095"/>
    <n v="-829.15429700000095"/>
    <s v=""/>
    <n v="1"/>
    <s v=""/>
  </r>
  <r>
    <x v="21"/>
    <n v="-738.828125"/>
    <n v="-738.828125"/>
    <s v=""/>
    <n v="1"/>
    <s v=""/>
  </r>
  <r>
    <x v="22"/>
    <n v="-556.390625"/>
    <n v="-556.390625"/>
    <s v=""/>
    <n v="1"/>
    <s v=""/>
  </r>
  <r>
    <x v="23"/>
    <n v="-446.11523400000078"/>
    <n v="-446.11523400000078"/>
    <s v=""/>
    <n v="1"/>
    <s v=""/>
  </r>
  <r>
    <x v="0"/>
    <n v="-245.20703199999843"/>
    <n v="-245.20703199999843"/>
    <s v=""/>
    <n v="1"/>
    <s v=""/>
  </r>
  <r>
    <x v="1"/>
    <n v="-366.06445299999905"/>
    <n v="-366.06445299999905"/>
    <s v=""/>
    <n v="1"/>
    <s v=""/>
  </r>
  <r>
    <x v="2"/>
    <n v="-308.65429700000095"/>
    <n v="-308.65429700000095"/>
    <s v=""/>
    <n v="1"/>
    <s v=""/>
  </r>
  <r>
    <x v="3"/>
    <n v="-434.50390600000173"/>
    <n v="-434.50390600000173"/>
    <s v=""/>
    <n v="1"/>
    <s v=""/>
  </r>
  <r>
    <x v="4"/>
    <n v="-41.617187999996531"/>
    <n v="-41.617187999996531"/>
    <s v=""/>
    <n v="1"/>
    <s v=""/>
  </r>
  <r>
    <x v="5"/>
    <n v="204.72851599999922"/>
    <s v=""/>
    <n v="204.72851599999922"/>
    <s v=""/>
    <n v="1"/>
  </r>
  <r>
    <x v="6"/>
    <n v="196.98046899999827"/>
    <s v=""/>
    <n v="196.98046899999827"/>
    <s v=""/>
    <n v="1"/>
  </r>
  <r>
    <x v="7"/>
    <n v="-207.41601599999922"/>
    <n v="-207.41601599999922"/>
    <s v=""/>
    <n v="1"/>
    <s v=""/>
  </r>
  <r>
    <x v="8"/>
    <n v="-426.87304700000095"/>
    <n v="-426.87304700000095"/>
    <s v=""/>
    <n v="1"/>
    <s v=""/>
  </r>
  <r>
    <x v="9"/>
    <n v="-396.92382799999905"/>
    <n v="-396.92382799999905"/>
    <s v=""/>
    <n v="1"/>
    <s v=""/>
  </r>
  <r>
    <x v="10"/>
    <n v="-703.94726599999922"/>
    <n v="-703.94726599999922"/>
    <s v=""/>
    <n v="1"/>
    <s v=""/>
  </r>
  <r>
    <x v="11"/>
    <n v="-639.73046800000157"/>
    <n v="-639.73046800000157"/>
    <s v=""/>
    <n v="1"/>
    <s v=""/>
  </r>
  <r>
    <x v="12"/>
    <n v="-544.60156200000347"/>
    <n v="-544.60156200000347"/>
    <s v=""/>
    <n v="1"/>
    <s v=""/>
  </r>
  <r>
    <x v="13"/>
    <n v="-378.78906299999653"/>
    <n v="-378.78906299999653"/>
    <s v=""/>
    <n v="1"/>
    <s v=""/>
  </r>
  <r>
    <x v="14"/>
    <n v="81.609375"/>
    <s v=""/>
    <n v="81.609375"/>
    <s v=""/>
    <n v="1"/>
  </r>
  <r>
    <x v="15"/>
    <n v="393.20703100000173"/>
    <s v=""/>
    <n v="393.20703100000173"/>
    <s v=""/>
    <n v="1"/>
  </r>
  <r>
    <x v="16"/>
    <n v="968.91015600000173"/>
    <s v=""/>
    <n v="968.91015600000173"/>
    <s v=""/>
    <n v="1"/>
  </r>
  <r>
    <x v="17"/>
    <n v="1197.4414069999984"/>
    <s v=""/>
    <n v="1197.4414069999984"/>
    <s v=""/>
    <n v="1"/>
  </r>
  <r>
    <x v="18"/>
    <n v="1215.2734380000002"/>
    <s v=""/>
    <n v="1215.2734380000002"/>
    <s v=""/>
    <n v="1"/>
  </r>
  <r>
    <x v="19"/>
    <n v="781.35546899999827"/>
    <s v=""/>
    <n v="781.35546899999827"/>
    <s v=""/>
    <n v="1"/>
  </r>
  <r>
    <x v="20"/>
    <n v="307.90429700000095"/>
    <s v=""/>
    <n v="307.90429700000095"/>
    <s v=""/>
    <n v="1"/>
  </r>
  <r>
    <x v="21"/>
    <n v="-69.082031999998435"/>
    <n v="-69.082031999998435"/>
    <s v=""/>
    <n v="1"/>
    <s v=""/>
  </r>
  <r>
    <x v="22"/>
    <n v="-82.644531999998435"/>
    <n v="-82.644531999998435"/>
    <s v=""/>
    <n v="1"/>
    <s v=""/>
  </r>
  <r>
    <x v="23"/>
    <n v="-49.943359000000783"/>
    <n v="-49.943359000000783"/>
    <s v=""/>
    <n v="1"/>
    <s v=""/>
  </r>
  <r>
    <x v="0"/>
    <n v="-353.58007799999905"/>
    <n v="-353.58007799999905"/>
    <s v=""/>
    <n v="1"/>
    <s v=""/>
  </r>
  <r>
    <x v="1"/>
    <n v="-1343.0664060000017"/>
    <n v="-1343.0664060000017"/>
    <s v=""/>
    <n v="1"/>
    <s v=""/>
  </r>
  <r>
    <x v="2"/>
    <n v="-1384.4882810000017"/>
    <n v="-1384.4882810000017"/>
    <s v=""/>
    <n v="1"/>
    <s v=""/>
  </r>
  <r>
    <x v="3"/>
    <n v="-1359.3378900000025"/>
    <n v="-1359.3378900000025"/>
    <s v=""/>
    <n v="1"/>
    <s v=""/>
  </r>
  <r>
    <x v="4"/>
    <n v="-1156.1347659999992"/>
    <n v="-1156.1347659999992"/>
    <s v=""/>
    <n v="1"/>
    <s v=""/>
  </r>
  <r>
    <x v="5"/>
    <n v="-1123.0742189999983"/>
    <n v="-1123.0742189999983"/>
    <s v=""/>
    <n v="1"/>
    <s v=""/>
  </r>
  <r>
    <x v="6"/>
    <n v="-1073.9648439999983"/>
    <n v="-1073.9648439999983"/>
    <s v=""/>
    <n v="1"/>
    <s v=""/>
  </r>
  <r>
    <x v="7"/>
    <n v="-1185.341797000001"/>
    <n v="-1185.341797000001"/>
    <s v=""/>
    <n v="1"/>
    <s v=""/>
  </r>
  <r>
    <x v="8"/>
    <n v="-1053.5859380000002"/>
    <n v="-1053.5859380000002"/>
    <s v=""/>
    <n v="1"/>
    <s v=""/>
  </r>
  <r>
    <x v="9"/>
    <n v="-631.625"/>
    <n v="-631.625"/>
    <s v=""/>
    <n v="1"/>
    <s v=""/>
  </r>
  <r>
    <x v="10"/>
    <n v="-716.28906299999653"/>
    <n v="-716.28906299999653"/>
    <s v=""/>
    <n v="1"/>
    <s v=""/>
  </r>
  <r>
    <x v="11"/>
    <n v="-320.046875"/>
    <n v="-320.046875"/>
    <s v=""/>
    <n v="1"/>
    <s v=""/>
  </r>
  <r>
    <x v="12"/>
    <n v="356.78906199999983"/>
    <s v=""/>
    <n v="356.78906199999983"/>
    <s v=""/>
    <n v="1"/>
  </r>
  <r>
    <x v="13"/>
    <n v="970.29296899999827"/>
    <s v=""/>
    <n v="970.29296899999827"/>
    <s v=""/>
    <n v="1"/>
  </r>
  <r>
    <x v="14"/>
    <n v="1358.5683590000008"/>
    <s v=""/>
    <n v="1358.5683590000008"/>
    <s v=""/>
    <n v="1"/>
  </r>
  <r>
    <x v="15"/>
    <n v="1702.6699219999991"/>
    <s v=""/>
    <n v="1702.6699219999991"/>
    <s v=""/>
    <n v="1"/>
  </r>
  <r>
    <x v="16"/>
    <n v="1913.064452999999"/>
    <s v=""/>
    <n v="1913.064452999999"/>
    <s v=""/>
    <n v="1"/>
  </r>
  <r>
    <x v="17"/>
    <n v="2091.3759760000012"/>
    <s v=""/>
    <n v="2091.3759760000012"/>
    <s v=""/>
    <n v="1"/>
  </r>
  <r>
    <x v="18"/>
    <n v="1904.2167969999991"/>
    <s v=""/>
    <n v="1904.2167969999991"/>
    <s v=""/>
    <n v="1"/>
  </r>
  <r>
    <x v="19"/>
    <n v="1840.3652340000008"/>
    <s v=""/>
    <n v="1840.3652340000008"/>
    <s v=""/>
    <n v="1"/>
  </r>
  <r>
    <x v="20"/>
    <n v="1705.6035159999992"/>
    <s v=""/>
    <n v="1705.6035159999992"/>
    <s v=""/>
    <n v="1"/>
  </r>
  <r>
    <x v="21"/>
    <n v="1309.419922000001"/>
    <s v=""/>
    <n v="1309.419922000001"/>
    <s v=""/>
    <n v="1"/>
  </r>
  <r>
    <x v="22"/>
    <n v="965.84179699999731"/>
    <s v=""/>
    <n v="965.84179699999731"/>
    <s v=""/>
    <n v="1"/>
  </r>
  <r>
    <x v="23"/>
    <n v="1112.1835939999983"/>
    <s v=""/>
    <n v="1112.1835939999983"/>
    <s v=""/>
    <n v="1"/>
  </r>
  <r>
    <x v="0"/>
    <n v="1317.888672000001"/>
    <s v=""/>
    <n v="1317.888672000001"/>
    <s v=""/>
    <n v="1"/>
  </r>
  <r>
    <x v="1"/>
    <n v="1132.671875"/>
    <s v=""/>
    <n v="1132.671875"/>
    <s v=""/>
    <n v="1"/>
  </r>
  <r>
    <x v="2"/>
    <n v="1031.1992189999983"/>
    <s v=""/>
    <n v="1031.1992189999983"/>
    <s v=""/>
    <n v="1"/>
  </r>
  <r>
    <x v="3"/>
    <n v="893.46679699999731"/>
    <s v=""/>
    <n v="893.46679699999731"/>
    <s v=""/>
    <n v="1"/>
  </r>
  <r>
    <x v="4"/>
    <n v="834.43945299999905"/>
    <s v=""/>
    <n v="834.43945299999905"/>
    <s v=""/>
    <n v="1"/>
  </r>
  <r>
    <x v="5"/>
    <n v="621.54492200000095"/>
    <s v=""/>
    <n v="621.54492200000095"/>
    <s v=""/>
    <n v="1"/>
  </r>
  <r>
    <x v="6"/>
    <n v="483.25976599999922"/>
    <s v=""/>
    <n v="483.25976599999922"/>
    <s v=""/>
    <n v="1"/>
  </r>
  <r>
    <x v="7"/>
    <n v="245.6875"/>
    <s v=""/>
    <n v="245.6875"/>
    <s v=""/>
    <n v="1"/>
  </r>
  <r>
    <x v="8"/>
    <n v="221.890625"/>
    <s v=""/>
    <n v="221.890625"/>
    <s v=""/>
    <n v="1"/>
  </r>
  <r>
    <x v="9"/>
    <n v="278.78320299999905"/>
    <s v=""/>
    <n v="278.78320299999905"/>
    <s v=""/>
    <n v="1"/>
  </r>
  <r>
    <x v="10"/>
    <n v="99.294922000000952"/>
    <s v=""/>
    <n v="99.294922000000952"/>
    <s v=""/>
    <n v="1"/>
  </r>
  <r>
    <x v="11"/>
    <n v="56.943359000000783"/>
    <s v=""/>
    <n v="56.943359000000783"/>
    <s v=""/>
    <n v="1"/>
  </r>
  <r>
    <x v="12"/>
    <n v="-77"/>
    <n v="-77"/>
    <s v=""/>
    <n v="1"/>
    <s v=""/>
  </r>
  <r>
    <x v="13"/>
    <n v="-142.97460999999748"/>
    <n v="-142.97460999999748"/>
    <s v=""/>
    <n v="1"/>
    <s v=""/>
  </r>
  <r>
    <x v="14"/>
    <n v="83.356445999999778"/>
    <s v=""/>
    <n v="83.356445999999778"/>
    <s v=""/>
    <n v="1"/>
  </r>
  <r>
    <x v="15"/>
    <n v="320.45800700000109"/>
    <s v=""/>
    <n v="320.45800700000109"/>
    <s v=""/>
    <n v="1"/>
  </r>
  <r>
    <x v="16"/>
    <n v="420.96386700000039"/>
    <s v=""/>
    <n v="420.96386700000039"/>
    <s v=""/>
    <n v="1"/>
  </r>
  <r>
    <x v="17"/>
    <n v="380.69140700000025"/>
    <s v=""/>
    <n v="380.69140700000025"/>
    <s v=""/>
    <n v="1"/>
  </r>
  <r>
    <x v="18"/>
    <n v="298.65136799999891"/>
    <s v=""/>
    <n v="298.65136799999891"/>
    <s v=""/>
    <n v="1"/>
  </r>
  <r>
    <x v="19"/>
    <n v="1078.0234380000002"/>
    <s v=""/>
    <n v="1078.0234380000002"/>
    <s v=""/>
    <n v="1"/>
  </r>
  <r>
    <x v="20"/>
    <n v="1231.71875"/>
    <s v=""/>
    <n v="1231.71875"/>
    <s v=""/>
    <n v="1"/>
  </r>
  <r>
    <x v="21"/>
    <n v="1326.3652349999975"/>
    <s v=""/>
    <n v="1326.3652349999975"/>
    <s v=""/>
    <n v="1"/>
  </r>
  <r>
    <x v="22"/>
    <n v="1267.658202999999"/>
    <s v=""/>
    <n v="1267.658202999999"/>
    <s v=""/>
    <n v="1"/>
  </r>
  <r>
    <x v="23"/>
    <n v="1291.0859379999965"/>
    <s v=""/>
    <n v="1291.0859379999965"/>
    <s v=""/>
    <n v="1"/>
  </r>
  <r>
    <x v="0"/>
    <n v="1293.638672000001"/>
    <s v=""/>
    <n v="1293.638672000001"/>
    <s v=""/>
    <n v="1"/>
  </r>
  <r>
    <x v="1"/>
    <n v="-626.23828100000173"/>
    <n v="-626.23828100000173"/>
    <s v=""/>
    <n v="1"/>
    <s v=""/>
  </r>
  <r>
    <x v="2"/>
    <n v="-925.33593800000017"/>
    <n v="-925.33593800000017"/>
    <s v=""/>
    <n v="1"/>
    <s v=""/>
  </r>
  <r>
    <x v="3"/>
    <n v="-994.63867199999731"/>
    <n v="-994.63867199999731"/>
    <s v=""/>
    <n v="1"/>
    <s v=""/>
  </r>
  <r>
    <x v="4"/>
    <n v="-1210.0507810000017"/>
    <n v="-1210.0507810000017"/>
    <s v=""/>
    <n v="1"/>
    <s v=""/>
  </r>
  <r>
    <x v="5"/>
    <n v="-1335.2382819999984"/>
    <n v="-1335.2382819999984"/>
    <s v=""/>
    <n v="1"/>
    <s v=""/>
  </r>
  <r>
    <x v="6"/>
    <n v="-1496.0566409999992"/>
    <n v="-1496.0566409999992"/>
    <s v=""/>
    <n v="1"/>
    <s v=""/>
  </r>
  <r>
    <x v="7"/>
    <n v="-1252.1640619999998"/>
    <n v="-1252.1640619999998"/>
    <s v=""/>
    <n v="1"/>
    <s v=""/>
  </r>
  <r>
    <x v="8"/>
    <n v="-1322.6875"/>
    <n v="-1322.6875"/>
    <s v=""/>
    <n v="1"/>
    <s v=""/>
  </r>
  <r>
    <x v="9"/>
    <n v="-1164.6933590000008"/>
    <n v="-1164.6933590000008"/>
    <s v=""/>
    <n v="1"/>
    <s v=""/>
  </r>
  <r>
    <x v="10"/>
    <n v="-624.78515600000173"/>
    <n v="-624.78515600000173"/>
    <s v=""/>
    <n v="1"/>
    <s v=""/>
  </r>
  <r>
    <x v="11"/>
    <n v="-271.45117200000095"/>
    <n v="-271.45117200000095"/>
    <s v=""/>
    <n v="1"/>
    <s v=""/>
  </r>
  <r>
    <x v="12"/>
    <n v="-281.9023440000019"/>
    <n v="-281.9023440000019"/>
    <s v=""/>
    <n v="1"/>
    <s v=""/>
  </r>
  <r>
    <x v="13"/>
    <n v="-371.29394599999978"/>
    <n v="-371.29394599999978"/>
    <s v=""/>
    <n v="1"/>
    <s v=""/>
  </r>
  <r>
    <x v="14"/>
    <n v="-717.56445300000087"/>
    <n v="-717.56445300000087"/>
    <s v=""/>
    <n v="1"/>
    <s v=""/>
  </r>
  <r>
    <x v="15"/>
    <n v="-563.68261799999891"/>
    <n v="-563.68261799999891"/>
    <s v=""/>
    <n v="1"/>
    <s v=""/>
  </r>
  <r>
    <x v="16"/>
    <n v="-283.12206999999944"/>
    <n v="-283.12206999999944"/>
    <s v=""/>
    <n v="1"/>
    <s v=""/>
  </r>
  <r>
    <x v="17"/>
    <n v="-330.57031200000165"/>
    <n v="-330.57031200000165"/>
    <s v=""/>
    <n v="1"/>
    <s v=""/>
  </r>
  <r>
    <x v="18"/>
    <n v="-488.28906300000017"/>
    <n v="-488.28906300000017"/>
    <s v=""/>
    <n v="1"/>
    <s v=""/>
  </r>
  <r>
    <x v="19"/>
    <n v="-360.82128899999952"/>
    <n v="-360.82128899999952"/>
    <s v=""/>
    <n v="1"/>
    <s v=""/>
  </r>
  <r>
    <x v="20"/>
    <n v="-466.85156300000017"/>
    <n v="-466.85156300000017"/>
    <s v=""/>
    <n v="1"/>
    <s v=""/>
  </r>
  <r>
    <x v="21"/>
    <n v="-549.28613299999961"/>
    <n v="-549.28613299999961"/>
    <s v=""/>
    <n v="1"/>
    <s v=""/>
  </r>
  <r>
    <x v="22"/>
    <n v="-625.97265600000173"/>
    <n v="-625.97265600000173"/>
    <s v=""/>
    <n v="1"/>
    <s v=""/>
  </r>
  <r>
    <x v="23"/>
    <n v="-692.08984400000008"/>
    <n v="-692.08984400000008"/>
    <s v=""/>
    <n v="1"/>
    <s v=""/>
  </r>
  <r>
    <x v="0"/>
    <n v="-638.43847699999969"/>
    <n v="-638.43847699999969"/>
    <s v=""/>
    <n v="1"/>
    <s v=""/>
  </r>
  <r>
    <x v="1"/>
    <n v="-917.20410199999969"/>
    <n v="-917.20410199999969"/>
    <s v=""/>
    <n v="1"/>
    <s v=""/>
  </r>
  <r>
    <x v="2"/>
    <n v="-1128.8798829999996"/>
    <n v="-1128.8798829999996"/>
    <s v=""/>
    <n v="1"/>
    <s v=""/>
  </r>
  <r>
    <x v="3"/>
    <n v="-1215.5732430000007"/>
    <n v="-1215.5732430000007"/>
    <s v=""/>
    <n v="1"/>
    <s v=""/>
  </r>
  <r>
    <x v="4"/>
    <n v="-1165.3613289999994"/>
    <n v="-1165.3613289999994"/>
    <s v=""/>
    <n v="1"/>
    <s v=""/>
  </r>
  <r>
    <x v="5"/>
    <n v="-1146.2705079999996"/>
    <n v="-1146.2705079999996"/>
    <s v=""/>
    <n v="1"/>
    <s v=""/>
  </r>
  <r>
    <x v="6"/>
    <n v="-1202.1826170000004"/>
    <n v="-1202.1826170000004"/>
    <s v=""/>
    <n v="1"/>
    <s v=""/>
  </r>
  <r>
    <x v="7"/>
    <n v="-837.89160100000117"/>
    <n v="-837.89160100000117"/>
    <s v=""/>
    <n v="1"/>
    <s v=""/>
  </r>
  <r>
    <x v="8"/>
    <n v="-891.40820399999939"/>
    <n v="-891.40820399999939"/>
    <s v=""/>
    <n v="1"/>
    <s v=""/>
  </r>
  <r>
    <x v="9"/>
    <n v="-940.35742200000095"/>
    <n v="-940.35742200000095"/>
    <s v=""/>
    <n v="1"/>
    <s v=""/>
  </r>
  <r>
    <x v="10"/>
    <n v="-593.67578100000173"/>
    <n v="-593.67578100000173"/>
    <s v=""/>
    <n v="1"/>
    <s v=""/>
  </r>
  <r>
    <x v="11"/>
    <n v="-940.640625"/>
    <n v="-940.640625"/>
    <s v=""/>
    <n v="1"/>
    <s v=""/>
  </r>
  <r>
    <x v="12"/>
    <n v="-1020.3056640000013"/>
    <n v="-1020.3056640000013"/>
    <s v=""/>
    <n v="1"/>
    <s v=""/>
  </r>
  <r>
    <x v="13"/>
    <n v="-1247.8183599999993"/>
    <n v="-1247.8183599999993"/>
    <s v=""/>
    <n v="1"/>
    <s v=""/>
  </r>
  <r>
    <x v="14"/>
    <n v="-1190.0048829999996"/>
    <n v="-1190.0048829999996"/>
    <s v=""/>
    <n v="1"/>
    <s v=""/>
  </r>
  <r>
    <x v="15"/>
    <n v="-1339.4013670000004"/>
    <n v="-1339.4013670000004"/>
    <s v=""/>
    <n v="1"/>
    <s v=""/>
  </r>
  <r>
    <x v="16"/>
    <n v="-1410.6933599999993"/>
    <n v="-1410.6933599999993"/>
    <s v=""/>
    <n v="1"/>
    <s v=""/>
  </r>
  <r>
    <x v="17"/>
    <n v="-1604.0380860000005"/>
    <n v="-1604.0380860000005"/>
    <s v=""/>
    <n v="1"/>
    <s v=""/>
  </r>
  <r>
    <x v="18"/>
    <n v="-1250.2646489999988"/>
    <n v="-1250.2646489999988"/>
    <s v=""/>
    <n v="1"/>
    <s v=""/>
  </r>
  <r>
    <x v="19"/>
    <n v="-904.71191399999952"/>
    <n v="-904.71191399999952"/>
    <s v=""/>
    <n v="1"/>
    <s v=""/>
  </r>
  <r>
    <x v="20"/>
    <n v="-737.29296800000157"/>
    <n v="-737.29296800000157"/>
    <s v=""/>
    <n v="1"/>
    <s v=""/>
  </r>
  <r>
    <x v="21"/>
    <n v="-589.88964800000031"/>
    <n v="-589.88964800000031"/>
    <s v=""/>
    <n v="1"/>
    <s v=""/>
  </r>
  <r>
    <x v="22"/>
    <n v="-213.30273400000078"/>
    <n v="-213.30273400000078"/>
    <s v=""/>
    <n v="1"/>
    <s v=""/>
  </r>
  <r>
    <x v="23"/>
    <n v="84.544921999999133"/>
    <s v=""/>
    <n v="84.544921999999133"/>
    <s v=""/>
    <n v="1"/>
  </r>
  <r>
    <x v="0"/>
    <n v="220.11425699999927"/>
    <s v=""/>
    <n v="220.11425699999927"/>
    <s v=""/>
    <n v="1"/>
  </r>
  <r>
    <x v="1"/>
    <n v="495.21093800000017"/>
    <s v=""/>
    <n v="495.21093800000017"/>
    <s v=""/>
    <n v="1"/>
  </r>
  <r>
    <x v="2"/>
    <n v="357.3125"/>
    <s v=""/>
    <n v="357.3125"/>
    <s v=""/>
    <n v="1"/>
  </r>
  <r>
    <x v="3"/>
    <n v="373.99218700000165"/>
    <s v=""/>
    <n v="373.99218700000165"/>
    <s v=""/>
    <n v="1"/>
  </r>
  <r>
    <x v="4"/>
    <n v="416.09277300000031"/>
    <s v=""/>
    <n v="416.09277300000031"/>
    <s v=""/>
    <n v="1"/>
  </r>
  <r>
    <x v="5"/>
    <n v="421.77539099999922"/>
    <s v=""/>
    <n v="421.77539099999922"/>
    <s v=""/>
    <n v="1"/>
  </r>
  <r>
    <x v="6"/>
    <n v="486.07519499999944"/>
    <s v=""/>
    <n v="486.07519499999944"/>
    <s v=""/>
    <n v="1"/>
  </r>
  <r>
    <x v="7"/>
    <n v="511.76757800000087"/>
    <s v=""/>
    <n v="511.76757800000087"/>
    <s v=""/>
    <n v="1"/>
  </r>
  <r>
    <x v="8"/>
    <n v="489.28613299999961"/>
    <s v=""/>
    <n v="489.28613299999961"/>
    <s v=""/>
    <n v="1"/>
  </r>
  <r>
    <x v="9"/>
    <n v="198.46386799999891"/>
    <s v=""/>
    <n v="198.46386799999891"/>
    <s v=""/>
    <n v="1"/>
  </r>
  <r>
    <x v="10"/>
    <n v="309.75"/>
    <s v=""/>
    <n v="309.75"/>
    <s v=""/>
    <n v="1"/>
  </r>
  <r>
    <x v="11"/>
    <n v="142.18359400000008"/>
    <s v=""/>
    <n v="142.18359400000008"/>
    <s v=""/>
    <n v="1"/>
  </r>
  <r>
    <x v="12"/>
    <n v="-108.00097699999969"/>
    <n v="-108.00097699999969"/>
    <s v=""/>
    <n v="1"/>
    <s v=""/>
  </r>
  <r>
    <x v="13"/>
    <n v="-423.53320300000087"/>
    <n v="-423.53320300000087"/>
    <s v=""/>
    <n v="1"/>
    <s v=""/>
  </r>
  <r>
    <x v="14"/>
    <n v="-837.65136700000039"/>
    <n v="-837.65136700000039"/>
    <s v=""/>
    <n v="1"/>
    <s v=""/>
  </r>
  <r>
    <x v="15"/>
    <n v="-1116.7421870000016"/>
    <n v="-1116.7421870000016"/>
    <s v=""/>
    <n v="1"/>
    <s v=""/>
  </r>
  <r>
    <x v="16"/>
    <n v="-1270.1484369999998"/>
    <n v="-1270.1484369999998"/>
    <s v=""/>
    <n v="1"/>
    <s v=""/>
  </r>
  <r>
    <x v="17"/>
    <n v="-1535.5429690000001"/>
    <n v="-1535.5429690000001"/>
    <s v=""/>
    <n v="1"/>
    <s v=""/>
  </r>
  <r>
    <x v="18"/>
    <n v="-1591.638672000001"/>
    <n v="-1591.638672000001"/>
    <s v=""/>
    <n v="1"/>
    <s v=""/>
  </r>
  <r>
    <x v="19"/>
    <n v="-1401.9794930000007"/>
    <n v="-1401.9794930000007"/>
    <s v=""/>
    <n v="1"/>
    <s v=""/>
  </r>
  <r>
    <x v="20"/>
    <n v="-1354.7304689999983"/>
    <n v="-1354.7304689999983"/>
    <s v=""/>
    <n v="1"/>
    <s v=""/>
  </r>
  <r>
    <x v="21"/>
    <n v="-1238.1875"/>
    <n v="-1238.1875"/>
    <s v=""/>
    <n v="1"/>
    <s v=""/>
  </r>
  <r>
    <x v="22"/>
    <n v="-1144.8359369999998"/>
    <n v="-1144.8359369999998"/>
    <s v=""/>
    <n v="1"/>
    <s v=""/>
  </r>
  <r>
    <x v="23"/>
    <n v="-1039.046875"/>
    <n v="-1039.046875"/>
    <s v=""/>
    <n v="1"/>
    <s v=""/>
  </r>
  <r>
    <x v="0"/>
    <n v="-801.93066399999952"/>
    <n v="-801.93066399999952"/>
    <s v=""/>
    <n v="1"/>
    <s v=""/>
  </r>
  <r>
    <x v="1"/>
    <n v="-694.72363299999961"/>
    <n v="-694.72363299999961"/>
    <s v=""/>
    <n v="1"/>
    <s v=""/>
  </r>
  <r>
    <x v="2"/>
    <n v="-435.51660199999969"/>
    <n v="-435.51660199999969"/>
    <s v=""/>
    <n v="1"/>
    <s v=""/>
  </r>
  <r>
    <x v="3"/>
    <n v="-182.92871100000048"/>
    <n v="-182.92871100000048"/>
    <s v=""/>
    <n v="1"/>
    <s v=""/>
  </r>
  <r>
    <x v="4"/>
    <n v="-0.67773499999930209"/>
    <n v="-0.67773499999930209"/>
    <s v=""/>
    <n v="1"/>
    <s v=""/>
  </r>
  <r>
    <x v="5"/>
    <n v="-143.01660199999969"/>
    <n v="-143.01660199999969"/>
    <s v=""/>
    <n v="1"/>
    <s v=""/>
  </r>
  <r>
    <x v="6"/>
    <n v="-293.12890699999843"/>
    <n v="-293.12890699999843"/>
    <s v=""/>
    <n v="1"/>
    <s v=""/>
  </r>
  <r>
    <x v="7"/>
    <n v="-389.43554700000095"/>
    <n v="-389.43554700000095"/>
    <s v=""/>
    <n v="1"/>
    <s v=""/>
  </r>
  <r>
    <x v="8"/>
    <n v="-617.4375"/>
    <n v="-617.4375"/>
    <s v=""/>
    <n v="1"/>
    <s v=""/>
  </r>
  <r>
    <x v="9"/>
    <n v="-566.65625"/>
    <n v="-566.65625"/>
    <s v=""/>
    <n v="1"/>
    <s v=""/>
  </r>
  <r>
    <x v="10"/>
    <n v="-455.04882800000269"/>
    <n v="-455.04882800000269"/>
    <s v=""/>
    <n v="1"/>
    <s v=""/>
  </r>
  <r>
    <x v="11"/>
    <n v="-520.98242200000095"/>
    <n v="-520.98242200000095"/>
    <s v=""/>
    <n v="1"/>
    <s v=""/>
  </r>
  <r>
    <x v="12"/>
    <n v="-651.10449200000039"/>
    <n v="-651.10449200000039"/>
    <s v=""/>
    <n v="1"/>
    <s v=""/>
  </r>
  <r>
    <x v="13"/>
    <n v="-354.07910199999969"/>
    <n v="-354.07910199999969"/>
    <s v=""/>
    <n v="1"/>
    <s v=""/>
  </r>
  <r>
    <x v="14"/>
    <n v="-376.85156299999835"/>
    <n v="-376.85156299999835"/>
    <s v=""/>
    <n v="1"/>
    <s v=""/>
  </r>
  <r>
    <x v="15"/>
    <n v="-538.39550700000109"/>
    <n v="-538.39550700000109"/>
    <s v=""/>
    <n v="1"/>
    <s v=""/>
  </r>
  <r>
    <x v="16"/>
    <n v="-363.86132800000087"/>
    <n v="-363.86132800000087"/>
    <s v=""/>
    <n v="1"/>
    <s v=""/>
  </r>
  <r>
    <x v="17"/>
    <n v="-137.05468699999983"/>
    <n v="-137.05468699999983"/>
    <s v=""/>
    <n v="1"/>
    <s v=""/>
  </r>
  <r>
    <x v="18"/>
    <n v="-378.44726600000104"/>
    <n v="-378.44726600000104"/>
    <s v=""/>
    <n v="1"/>
    <s v=""/>
  </r>
  <r>
    <x v="19"/>
    <n v="-156.48730500000056"/>
    <n v="-156.48730500000056"/>
    <s v=""/>
    <n v="1"/>
    <s v=""/>
  </r>
  <r>
    <x v="20"/>
    <n v="-0.28417999999874155"/>
    <n v="-0.28417999999874155"/>
    <s v=""/>
    <n v="1"/>
    <s v=""/>
  </r>
  <r>
    <x v="21"/>
    <n v="57.423827999999048"/>
    <s v=""/>
    <n v="57.423827999999048"/>
    <s v=""/>
    <n v="1"/>
  </r>
  <r>
    <x v="22"/>
    <n v="170.57421900000008"/>
    <s v=""/>
    <n v="170.57421900000008"/>
    <s v=""/>
    <n v="1"/>
  </r>
  <r>
    <x v="23"/>
    <n v="127.30761700000039"/>
    <s v=""/>
    <n v="127.30761700000039"/>
    <s v=""/>
    <n v="1"/>
  </r>
  <r>
    <x v="0"/>
    <n v="136.00293000000056"/>
    <s v=""/>
    <n v="136.00293000000056"/>
    <s v=""/>
    <n v="1"/>
  </r>
  <r>
    <x v="1"/>
    <n v="398.30859400000008"/>
    <s v=""/>
    <n v="398.30859400000008"/>
    <s v=""/>
    <n v="1"/>
  </r>
  <r>
    <x v="2"/>
    <n v="573.65234300000157"/>
    <s v=""/>
    <n v="573.65234300000157"/>
    <s v=""/>
    <n v="1"/>
  </r>
  <r>
    <x v="3"/>
    <n v="669.26464899999883"/>
    <s v=""/>
    <n v="669.26464899999883"/>
    <s v=""/>
    <n v="1"/>
  </r>
  <r>
    <x v="4"/>
    <n v="720.07617100000061"/>
    <s v=""/>
    <n v="720.07617100000061"/>
    <s v=""/>
    <n v="1"/>
  </r>
  <r>
    <x v="5"/>
    <n v="660.4589849999993"/>
    <s v=""/>
    <n v="660.4589849999993"/>
    <s v=""/>
    <n v="1"/>
  </r>
  <r>
    <x v="6"/>
    <n v="811.97460900000078"/>
    <s v=""/>
    <n v="811.97460900000078"/>
    <s v=""/>
    <n v="1"/>
  </r>
  <r>
    <x v="7"/>
    <n v="892.99218799999835"/>
    <s v=""/>
    <n v="892.99218799999835"/>
    <s v=""/>
    <n v="1"/>
  </r>
  <r>
    <x v="8"/>
    <n v="990.11621100000048"/>
    <s v=""/>
    <n v="990.11621100000048"/>
    <s v=""/>
    <n v="1"/>
  </r>
  <r>
    <x v="9"/>
    <n v="955.05078200000025"/>
    <s v=""/>
    <n v="955.05078200000025"/>
    <s v=""/>
    <n v="1"/>
  </r>
  <r>
    <x v="10"/>
    <n v="665.78808599999866"/>
    <s v=""/>
    <n v="665.78808599999866"/>
    <s v=""/>
    <n v="1"/>
  </r>
  <r>
    <x v="11"/>
    <n v="259.19433600000048"/>
    <s v=""/>
    <n v="259.19433600000048"/>
    <s v=""/>
    <n v="1"/>
  </r>
  <r>
    <x v="12"/>
    <n v="204.18359299999975"/>
    <s v=""/>
    <n v="204.18359299999975"/>
    <s v=""/>
    <n v="1"/>
  </r>
  <r>
    <x v="13"/>
    <n v="-27.903320000001258"/>
    <n v="-27.903320000001258"/>
    <s v=""/>
    <n v="1"/>
    <s v=""/>
  </r>
  <r>
    <x v="14"/>
    <n v="89.846680000000561"/>
    <s v=""/>
    <n v="89.846680000000561"/>
    <s v=""/>
    <n v="1"/>
  </r>
  <r>
    <x v="15"/>
    <n v="-123.38671900000008"/>
    <n v="-123.38671900000008"/>
    <s v=""/>
    <n v="1"/>
    <s v=""/>
  </r>
  <r>
    <x v="16"/>
    <n v="22.309569999999439"/>
    <s v=""/>
    <n v="22.309569999999439"/>
    <s v=""/>
    <n v="1"/>
  </r>
  <r>
    <x v="17"/>
    <n v="-53.668945000001258"/>
    <n v="-53.668945000001258"/>
    <s v=""/>
    <n v="1"/>
    <s v=""/>
  </r>
  <r>
    <x v="18"/>
    <n v="-134.34277300000031"/>
    <n v="-134.34277300000031"/>
    <s v=""/>
    <n v="1"/>
    <s v=""/>
  </r>
  <r>
    <x v="19"/>
    <n v="-61.830078000000867"/>
    <n v="-61.830078000000867"/>
    <s v=""/>
    <n v="1"/>
    <s v=""/>
  </r>
  <r>
    <x v="20"/>
    <n v="100.20410199999969"/>
    <s v=""/>
    <n v="100.20410199999969"/>
    <s v=""/>
    <n v="1"/>
  </r>
  <r>
    <x v="21"/>
    <n v="171.50195299999905"/>
    <s v=""/>
    <n v="171.50195299999905"/>
    <s v=""/>
    <n v="1"/>
  </r>
  <r>
    <x v="22"/>
    <n v="-1.9599610000004759"/>
    <n v="-1.9599610000004759"/>
    <s v=""/>
    <n v="1"/>
    <s v=""/>
  </r>
  <r>
    <x v="23"/>
    <n v="107.14453199999843"/>
    <s v=""/>
    <n v="107.14453199999843"/>
    <s v=""/>
    <n v="1"/>
  </r>
  <r>
    <x v="0"/>
    <n v="107.69531200000165"/>
    <s v=""/>
    <n v="107.69531200000165"/>
    <s v=""/>
    <n v="1"/>
  </r>
  <r>
    <x v="1"/>
    <n v="-81.53906299999835"/>
    <n v="-81.53906299999835"/>
    <s v=""/>
    <n v="1"/>
    <s v=""/>
  </r>
  <r>
    <x v="2"/>
    <n v="-122.44824199999857"/>
    <n v="-122.44824199999857"/>
    <s v=""/>
    <n v="1"/>
    <s v=""/>
  </r>
  <r>
    <x v="3"/>
    <n v="-89.869141000001036"/>
    <n v="-89.869141000001036"/>
    <s v=""/>
    <n v="1"/>
    <s v=""/>
  </r>
  <r>
    <x v="4"/>
    <n v="-129.77636699999857"/>
    <n v="-129.77636699999857"/>
    <s v=""/>
    <n v="1"/>
    <s v=""/>
  </r>
  <r>
    <x v="5"/>
    <n v="-154.64257800000087"/>
    <n v="-154.64257800000087"/>
    <s v=""/>
    <n v="1"/>
    <s v=""/>
  </r>
  <r>
    <x v="6"/>
    <n v="0.66406300000016927"/>
    <s v=""/>
    <n v="0.66406300000016927"/>
    <s v=""/>
    <n v="1"/>
  </r>
  <r>
    <x v="7"/>
    <n v="34.665039000001343"/>
    <s v=""/>
    <n v="34.665039000001343"/>
    <s v=""/>
    <n v="1"/>
  </r>
  <r>
    <x v="8"/>
    <n v="-163.33886799999891"/>
    <n v="-163.33886799999891"/>
    <s v=""/>
    <n v="1"/>
    <s v=""/>
  </r>
  <r>
    <x v="9"/>
    <n v="-132.71093800000017"/>
    <n v="-132.71093800000017"/>
    <s v=""/>
    <n v="1"/>
    <s v=""/>
  </r>
  <r>
    <x v="10"/>
    <n v="70.822264999998879"/>
    <s v=""/>
    <n v="70.822264999998879"/>
    <s v=""/>
    <n v="1"/>
  </r>
  <r>
    <x v="11"/>
    <n v="138.49511699999857"/>
    <s v=""/>
    <n v="138.49511699999857"/>
    <s v=""/>
    <n v="1"/>
  </r>
  <r>
    <x v="12"/>
    <n v="234.10351599999922"/>
    <s v=""/>
    <n v="234.10351599999922"/>
    <s v=""/>
    <n v="1"/>
  </r>
  <r>
    <x v="13"/>
    <n v="175.79589800000031"/>
    <s v=""/>
    <n v="175.79589800000031"/>
    <s v=""/>
    <n v="1"/>
  </r>
  <r>
    <x v="14"/>
    <n v="-86.078125"/>
    <n v="-86.078125"/>
    <s v=""/>
    <n v="1"/>
    <s v=""/>
  </r>
  <r>
    <x v="15"/>
    <n v="-90.651367999998911"/>
    <n v="-90.651367999998911"/>
    <s v=""/>
    <n v="1"/>
    <s v=""/>
  </r>
  <r>
    <x v="16"/>
    <n v="-71.049805000000561"/>
    <n v="-71.049805000000561"/>
    <s v=""/>
    <n v="1"/>
    <s v=""/>
  </r>
  <r>
    <x v="17"/>
    <n v="14.353515999999217"/>
    <s v=""/>
    <n v="14.353515999999217"/>
    <s v=""/>
    <n v="1"/>
  </r>
  <r>
    <x v="18"/>
    <n v="87.259764999998879"/>
    <s v=""/>
    <n v="87.259764999998879"/>
    <s v=""/>
    <n v="1"/>
  </r>
  <r>
    <x v="19"/>
    <n v="150.71679699999913"/>
    <s v=""/>
    <n v="150.71679699999913"/>
    <s v=""/>
    <n v="1"/>
  </r>
  <r>
    <x v="20"/>
    <n v="85.697265999999217"/>
    <s v=""/>
    <n v="85.697265999999217"/>
    <s v=""/>
    <n v="1"/>
  </r>
  <r>
    <x v="21"/>
    <n v="234.41210900000078"/>
    <s v=""/>
    <n v="234.41210900000078"/>
    <s v=""/>
    <n v="1"/>
  </r>
  <r>
    <x v="22"/>
    <n v="283.79492199999913"/>
    <s v=""/>
    <n v="283.79492199999913"/>
    <s v=""/>
    <n v="1"/>
  </r>
  <r>
    <x v="23"/>
    <n v="324.24706999999944"/>
    <s v=""/>
    <n v="324.24706999999944"/>
    <s v=""/>
    <n v="1"/>
  </r>
  <r>
    <x v="0"/>
    <n v="100.53418000000056"/>
    <s v=""/>
    <n v="100.53418000000056"/>
    <s v=""/>
    <n v="1"/>
  </r>
  <r>
    <x v="1"/>
    <n v="-277.85742199999913"/>
    <n v="-277.85742199999913"/>
    <s v=""/>
    <n v="1"/>
    <s v=""/>
  </r>
  <r>
    <x v="2"/>
    <n v="-361.98925799999961"/>
    <n v="-361.98925799999961"/>
    <s v=""/>
    <n v="1"/>
    <s v=""/>
  </r>
  <r>
    <x v="3"/>
    <n v="-248.48828199999843"/>
    <n v="-248.48828199999843"/>
    <s v=""/>
    <n v="1"/>
    <s v=""/>
  </r>
  <r>
    <x v="4"/>
    <n v="-404.98046799999975"/>
    <n v="-404.98046799999975"/>
    <s v=""/>
    <n v="1"/>
    <s v=""/>
  </r>
  <r>
    <x v="5"/>
    <n v="-563.11523399999896"/>
    <n v="-563.11523399999896"/>
    <s v=""/>
    <n v="1"/>
    <s v=""/>
  </r>
  <r>
    <x v="6"/>
    <n v="-1.7353509999993548"/>
    <n v="-1.7353509999993548"/>
    <s v=""/>
    <n v="1"/>
    <s v=""/>
  </r>
  <r>
    <x v="7"/>
    <n v="532.20996099999866"/>
    <s v=""/>
    <n v="532.20996099999866"/>
    <s v=""/>
    <n v="1"/>
  </r>
  <r>
    <x v="8"/>
    <n v="657.65234300000157"/>
    <s v=""/>
    <n v="657.65234300000157"/>
    <s v=""/>
    <n v="1"/>
  </r>
  <r>
    <x v="9"/>
    <n v="724.31933600000048"/>
    <s v=""/>
    <n v="724.31933600000048"/>
    <s v=""/>
    <n v="1"/>
  </r>
  <r>
    <x v="10"/>
    <n v="792.21289099999922"/>
    <s v=""/>
    <n v="792.21289099999922"/>
    <s v=""/>
    <n v="1"/>
  </r>
  <r>
    <x v="11"/>
    <n v="803.24218700000165"/>
    <s v=""/>
    <n v="803.24218700000165"/>
    <s v=""/>
    <n v="1"/>
  </r>
  <r>
    <x v="12"/>
    <n v="961.73242199999913"/>
    <s v=""/>
    <n v="961.73242199999913"/>
    <s v=""/>
    <n v="1"/>
  </r>
  <r>
    <x v="13"/>
    <n v="911.44042900000022"/>
    <s v=""/>
    <n v="911.44042900000022"/>
    <s v=""/>
    <n v="1"/>
  </r>
  <r>
    <x v="14"/>
    <n v="285.46288999999888"/>
    <s v=""/>
    <n v="285.46288999999888"/>
    <s v=""/>
    <n v="1"/>
  </r>
  <r>
    <x v="15"/>
    <n v="-185.48925799999961"/>
    <n v="-185.48925799999961"/>
    <s v=""/>
    <n v="1"/>
    <s v=""/>
  </r>
  <r>
    <x v="16"/>
    <n v="-358.83203099999992"/>
    <n v="-358.83203099999992"/>
    <s v=""/>
    <n v="1"/>
    <s v=""/>
  </r>
  <r>
    <x v="17"/>
    <n v="-245.22070299999905"/>
    <n v="-245.22070299999905"/>
    <s v=""/>
    <n v="1"/>
    <s v=""/>
  </r>
  <r>
    <x v="18"/>
    <n v="25.632813000000169"/>
    <s v=""/>
    <n v="25.632813000000169"/>
    <s v=""/>
    <n v="1"/>
  </r>
  <r>
    <x v="19"/>
    <n v="204.02636700000039"/>
    <s v=""/>
    <n v="204.02636700000039"/>
    <s v=""/>
    <n v="1"/>
  </r>
  <r>
    <x v="20"/>
    <n v="205.69043000000056"/>
    <s v=""/>
    <n v="205.69043000000056"/>
    <s v=""/>
    <n v="1"/>
  </r>
  <r>
    <x v="21"/>
    <n v="158.70703200000025"/>
    <s v=""/>
    <n v="158.70703200000025"/>
    <s v=""/>
    <n v="1"/>
  </r>
  <r>
    <x v="22"/>
    <n v="-47.416015000000698"/>
    <n v="-47.416015000000698"/>
    <s v=""/>
    <n v="1"/>
    <s v=""/>
  </r>
  <r>
    <x v="23"/>
    <n v="-365.625"/>
    <n v="-365.625"/>
    <s v=""/>
    <n v="1"/>
    <s v=""/>
  </r>
  <r>
    <x v="24"/>
    <n v="-535.3125"/>
    <n v="-535.3125"/>
    <s v=""/>
    <n v="1"/>
    <s v=""/>
  </r>
  <r>
    <x v="25"/>
    <n v="76.411132999999609"/>
    <s v=""/>
    <n v="76.411132999999609"/>
    <s v="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67.921875"/>
    <n v="-267.921875"/>
    <s v=""/>
    <n v="1"/>
    <s v=""/>
  </r>
  <r>
    <x v="1"/>
    <n v="-301.68542479999996"/>
    <n v="-301.68542479999996"/>
    <s v=""/>
    <n v="1"/>
    <s v=""/>
  </r>
  <r>
    <x v="2"/>
    <n v="-271.07177739999997"/>
    <n v="-271.07177739999997"/>
    <s v=""/>
    <n v="1"/>
    <s v=""/>
  </r>
  <r>
    <x v="3"/>
    <n v="-283.54431150000005"/>
    <n v="-283.54431150000005"/>
    <s v=""/>
    <n v="1"/>
    <s v=""/>
  </r>
  <r>
    <x v="4"/>
    <n v="-235.59155280000004"/>
    <n v="-235.59155280000004"/>
    <s v=""/>
    <n v="1"/>
    <s v=""/>
  </r>
  <r>
    <x v="5"/>
    <n v="-243.15307619999999"/>
    <n v="-243.15307619999999"/>
    <s v=""/>
    <n v="1"/>
    <s v=""/>
  </r>
  <r>
    <x v="6"/>
    <n v="-212.30432130000008"/>
    <n v="-212.30432130000008"/>
    <s v=""/>
    <n v="1"/>
    <s v=""/>
  </r>
  <r>
    <x v="7"/>
    <n v="-253.2862548999999"/>
    <n v="-253.2862548999999"/>
    <s v=""/>
    <n v="1"/>
    <s v=""/>
  </r>
  <r>
    <x v="8"/>
    <n v="-348.41564940000012"/>
    <n v="-348.41564940000012"/>
    <s v=""/>
    <n v="1"/>
    <s v=""/>
  </r>
  <r>
    <x v="9"/>
    <n v="-447.77124019999997"/>
    <n v="-447.77124019999997"/>
    <s v=""/>
    <n v="1"/>
    <s v=""/>
  </r>
  <r>
    <x v="10"/>
    <n v="-493.72277830000007"/>
    <n v="-493.72277830000007"/>
    <s v=""/>
    <n v="1"/>
    <s v=""/>
  </r>
  <r>
    <x v="11"/>
    <n v="-655.30383300000017"/>
    <n v="-655.30383300000017"/>
    <s v=""/>
    <n v="1"/>
    <s v=""/>
  </r>
  <r>
    <x v="12"/>
    <n v="-509.34924319999982"/>
    <n v="-509.34924319999982"/>
    <s v=""/>
    <n v="1"/>
    <s v=""/>
  </r>
  <r>
    <x v="13"/>
    <n v="-518.43847659999983"/>
    <n v="-518.43847659999983"/>
    <s v=""/>
    <n v="1"/>
    <s v=""/>
  </r>
  <r>
    <x v="14"/>
    <n v="-477.62121580000007"/>
    <n v="-477.62121580000007"/>
    <s v=""/>
    <n v="1"/>
    <s v=""/>
  </r>
  <r>
    <x v="15"/>
    <n v="-423.83496089999994"/>
    <n v="-423.83496089999994"/>
    <s v=""/>
    <n v="1"/>
    <s v=""/>
  </r>
  <r>
    <x v="16"/>
    <n v="-394.45544439999981"/>
    <n v="-394.45544439999981"/>
    <s v=""/>
    <n v="1"/>
    <s v=""/>
  </r>
  <r>
    <x v="17"/>
    <n v="-401.60083000000009"/>
    <n v="-401.60083000000009"/>
    <s v=""/>
    <n v="1"/>
    <s v=""/>
  </r>
  <r>
    <x v="18"/>
    <n v="-274.59582520000004"/>
    <n v="-274.59582520000004"/>
    <s v=""/>
    <n v="1"/>
    <s v=""/>
  </r>
  <r>
    <x v="19"/>
    <n v="-339.91943360000005"/>
    <n v="-339.91943360000005"/>
    <s v=""/>
    <n v="1"/>
    <s v=""/>
  </r>
  <r>
    <x v="20"/>
    <n v="-435.34631349999995"/>
    <n v="-435.34631349999995"/>
    <s v=""/>
    <n v="1"/>
    <s v=""/>
  </r>
  <r>
    <x v="21"/>
    <n v="-587.0703125"/>
    <n v="-587.0703125"/>
    <s v=""/>
    <n v="1"/>
    <s v=""/>
  </r>
  <r>
    <x v="22"/>
    <n v="-413.86486820000005"/>
    <n v="-413.86486820000005"/>
    <s v=""/>
    <n v="1"/>
    <s v=""/>
  </r>
  <r>
    <x v="23"/>
    <n v="-398.59423830000014"/>
    <n v="-398.59423830000014"/>
    <s v=""/>
    <n v="1"/>
    <s v=""/>
  </r>
  <r>
    <x v="0"/>
    <n v="-14.840576199999987"/>
    <n v="-14.840576199999987"/>
    <s v=""/>
    <n v="1"/>
    <s v=""/>
  </r>
  <r>
    <x v="1"/>
    <n v="-35.028442400000131"/>
    <n v="-35.028442400000131"/>
    <s v=""/>
    <n v="1"/>
    <s v=""/>
  </r>
  <r>
    <x v="2"/>
    <n v="-4.894531200000074"/>
    <n v="-4.894531200000074"/>
    <s v=""/>
    <n v="1"/>
    <s v=""/>
  </r>
  <r>
    <x v="3"/>
    <n v="49.156616200000144"/>
    <s v=""/>
    <n v="49.156616200000144"/>
    <s v=""/>
    <n v="1"/>
  </r>
  <r>
    <x v="4"/>
    <n v="48.026123000000098"/>
    <s v=""/>
    <n v="48.026123000000098"/>
    <s v=""/>
    <n v="1"/>
  </r>
  <r>
    <x v="5"/>
    <n v="27.8359375"/>
    <s v=""/>
    <n v="27.8359375"/>
    <s v=""/>
    <n v="1"/>
  </r>
  <r>
    <x v="6"/>
    <n v="12.962158199999976"/>
    <s v=""/>
    <n v="12.962158199999976"/>
    <s v=""/>
    <n v="1"/>
  </r>
  <r>
    <x v="7"/>
    <n v="1.4709473000000344"/>
    <s v=""/>
    <n v="1.4709473000000344"/>
    <s v=""/>
    <n v="1"/>
  </r>
  <r>
    <x v="8"/>
    <n v="4.0209960999998202"/>
    <s v=""/>
    <n v="4.0209960999998202"/>
    <s v=""/>
    <n v="1"/>
  </r>
  <r>
    <x v="9"/>
    <n v="-196.72314459999984"/>
    <n v="-196.72314459999984"/>
    <s v=""/>
    <n v="1"/>
    <s v=""/>
  </r>
  <r>
    <x v="10"/>
    <n v="0.47521970000002511"/>
    <s v=""/>
    <n v="0.47521970000002511"/>
    <s v=""/>
    <n v="1"/>
  </r>
  <r>
    <x v="11"/>
    <n v="104.2657471"/>
    <s v=""/>
    <n v="104.2657471"/>
    <s v=""/>
    <n v="1"/>
  </r>
  <r>
    <x v="12"/>
    <n v="79.289184599999999"/>
    <s v=""/>
    <n v="79.289184599999999"/>
    <s v=""/>
    <n v="1"/>
  </r>
  <r>
    <x v="13"/>
    <n v="66.165161199999829"/>
    <s v=""/>
    <n v="66.165161199999829"/>
    <s v=""/>
    <n v="1"/>
  </r>
  <r>
    <x v="14"/>
    <n v="32.735351499999979"/>
    <s v=""/>
    <n v="32.735351499999979"/>
    <s v=""/>
    <n v="1"/>
  </r>
  <r>
    <x v="15"/>
    <n v="13.605102600000009"/>
    <s v=""/>
    <n v="13.605102600000009"/>
    <s v=""/>
    <n v="1"/>
  </r>
  <r>
    <x v="16"/>
    <n v="50.504882799999905"/>
    <s v=""/>
    <n v="50.504882799999905"/>
    <s v=""/>
    <n v="1"/>
  </r>
  <r>
    <x v="17"/>
    <n v="-1.0169677999999749"/>
    <n v="-1.0169677999999749"/>
    <s v=""/>
    <n v="1"/>
    <s v=""/>
  </r>
  <r>
    <x v="18"/>
    <n v="49.76403809999988"/>
    <s v=""/>
    <n v="49.76403809999988"/>
    <s v=""/>
    <n v="1"/>
  </r>
  <r>
    <x v="19"/>
    <n v="105.87573239999983"/>
    <s v=""/>
    <n v="105.87573239999983"/>
    <s v=""/>
    <n v="1"/>
  </r>
  <r>
    <x v="20"/>
    <n v="47.528442399999904"/>
    <s v=""/>
    <n v="47.528442399999904"/>
    <s v=""/>
    <n v="1"/>
  </r>
  <r>
    <x v="21"/>
    <n v="91.905639600000086"/>
    <s v=""/>
    <n v="91.905639600000086"/>
    <s v=""/>
    <n v="1"/>
  </r>
  <r>
    <x v="22"/>
    <n v="98.170166000000108"/>
    <s v=""/>
    <n v="98.170166000000108"/>
    <s v=""/>
    <n v="1"/>
  </r>
  <r>
    <x v="23"/>
    <n v="79.159912099999929"/>
    <s v=""/>
    <n v="79.159912099999929"/>
    <s v=""/>
    <n v="1"/>
  </r>
  <r>
    <x v="0"/>
    <n v="-168.6407471"/>
    <n v="-168.6407471"/>
    <s v=""/>
    <n v="1"/>
    <s v=""/>
  </r>
  <r>
    <x v="1"/>
    <n v="-173.48937990000013"/>
    <n v="-173.48937990000013"/>
    <s v=""/>
    <n v="1"/>
    <s v=""/>
  </r>
  <r>
    <x v="2"/>
    <n v="-144.29455559999997"/>
    <n v="-144.29455559999997"/>
    <s v=""/>
    <n v="1"/>
    <s v=""/>
  </r>
  <r>
    <x v="3"/>
    <n v="-169.59179689999996"/>
    <n v="-169.59179689999996"/>
    <s v=""/>
    <n v="1"/>
    <s v=""/>
  </r>
  <r>
    <x v="4"/>
    <n v="-117.81591800000001"/>
    <n v="-117.81591800000001"/>
    <s v=""/>
    <n v="1"/>
    <s v=""/>
  </r>
  <r>
    <x v="5"/>
    <n v="-80.891479500000059"/>
    <n v="-80.891479500000059"/>
    <s v=""/>
    <n v="1"/>
    <s v=""/>
  </r>
  <r>
    <x v="6"/>
    <n v="-48.196777299999894"/>
    <n v="-48.196777299999894"/>
    <s v=""/>
    <n v="1"/>
    <s v=""/>
  </r>
  <r>
    <x v="7"/>
    <n v="-43.540771500000119"/>
    <n v="-43.540771500000119"/>
    <s v=""/>
    <n v="1"/>
    <s v=""/>
  </r>
  <r>
    <x v="8"/>
    <n v="-65.659668000000011"/>
    <n v="-65.659668000000011"/>
    <s v=""/>
    <n v="1"/>
    <s v=""/>
  </r>
  <r>
    <x v="9"/>
    <n v="-108.92578120000007"/>
    <n v="-108.92578120000007"/>
    <s v=""/>
    <n v="1"/>
    <s v=""/>
  </r>
  <r>
    <x v="10"/>
    <n v="-111.24890140000002"/>
    <n v="-111.24890140000002"/>
    <s v=""/>
    <n v="1"/>
    <s v=""/>
  </r>
  <r>
    <x v="11"/>
    <n v="-193.35534670000015"/>
    <n v="-193.35534670000015"/>
    <s v=""/>
    <n v="1"/>
    <s v=""/>
  </r>
  <r>
    <x v="12"/>
    <n v="-294.60095210000009"/>
    <n v="-294.60095210000009"/>
    <s v=""/>
    <n v="1"/>
    <s v=""/>
  </r>
  <r>
    <x v="13"/>
    <n v="-245.99853519999988"/>
    <n v="-245.99853519999988"/>
    <s v=""/>
    <n v="1"/>
    <s v=""/>
  </r>
  <r>
    <x v="14"/>
    <n v="-287.29772950000006"/>
    <n v="-287.29772950000006"/>
    <s v=""/>
    <n v="1"/>
    <s v=""/>
  </r>
  <r>
    <x v="15"/>
    <n v="-302.36572269999988"/>
    <n v="-302.36572269999988"/>
    <s v=""/>
    <n v="1"/>
    <s v=""/>
  </r>
  <r>
    <x v="16"/>
    <n v="-280.40820310000004"/>
    <n v="-280.40820310000004"/>
    <s v=""/>
    <n v="1"/>
    <s v=""/>
  </r>
  <r>
    <x v="17"/>
    <n v="-246.68933100000004"/>
    <n v="-246.68933100000004"/>
    <s v=""/>
    <n v="1"/>
    <s v=""/>
  </r>
  <r>
    <x v="18"/>
    <n v="-228.203125"/>
    <n v="-228.203125"/>
    <s v=""/>
    <n v="1"/>
    <s v=""/>
  </r>
  <r>
    <x v="19"/>
    <n v="-251.12170409999999"/>
    <n v="-251.12170409999999"/>
    <s v=""/>
    <n v="1"/>
    <s v=""/>
  </r>
  <r>
    <x v="20"/>
    <n v="-245.01000980000003"/>
    <n v="-245.01000980000003"/>
    <s v=""/>
    <n v="1"/>
    <s v=""/>
  </r>
  <r>
    <x v="21"/>
    <n v="-204.27917479999996"/>
    <n v="-204.27917479999996"/>
    <s v=""/>
    <n v="1"/>
    <s v=""/>
  </r>
  <r>
    <x v="22"/>
    <n v="-157.4636230000001"/>
    <n v="-157.4636230000001"/>
    <s v=""/>
    <n v="1"/>
    <s v=""/>
  </r>
  <r>
    <x v="23"/>
    <n v="-118.50463869999999"/>
    <n v="-118.50463869999999"/>
    <s v=""/>
    <n v="1"/>
    <s v=""/>
  </r>
  <r>
    <x v="0"/>
    <n v="26.020874099999901"/>
    <s v=""/>
    <n v="26.020874099999901"/>
    <s v=""/>
    <n v="1"/>
  </r>
  <r>
    <x v="1"/>
    <n v="41.004516599999988"/>
    <s v=""/>
    <n v="41.004516599999988"/>
    <s v=""/>
    <n v="1"/>
  </r>
  <r>
    <x v="2"/>
    <n v="-58.978881799999954"/>
    <n v="-58.978881799999954"/>
    <s v=""/>
    <n v="1"/>
    <s v=""/>
  </r>
  <r>
    <x v="3"/>
    <n v="61.967040999999881"/>
    <s v=""/>
    <n v="61.967040999999881"/>
    <s v=""/>
    <n v="1"/>
  </r>
  <r>
    <x v="4"/>
    <n v="27.032958999999892"/>
    <s v=""/>
    <n v="27.032958999999892"/>
    <s v=""/>
    <n v="1"/>
  </r>
  <r>
    <x v="5"/>
    <n v="62.251831100000118"/>
    <s v=""/>
    <n v="62.251831100000118"/>
    <s v=""/>
    <n v="1"/>
  </r>
  <r>
    <x v="6"/>
    <n v="79.49646000000007"/>
    <s v=""/>
    <n v="79.49646000000007"/>
    <s v=""/>
    <n v="1"/>
  </r>
  <r>
    <x v="7"/>
    <n v="104.35302730000012"/>
    <s v=""/>
    <n v="104.35302730000012"/>
    <s v=""/>
    <n v="1"/>
  </r>
  <r>
    <x v="8"/>
    <n v="95.174804700000095"/>
    <s v=""/>
    <n v="95.174804700000095"/>
    <s v=""/>
    <n v="1"/>
  </r>
  <r>
    <x v="9"/>
    <n v="5.2468261999999868"/>
    <s v=""/>
    <n v="5.2468261999999868"/>
    <s v=""/>
    <n v="1"/>
  </r>
  <r>
    <x v="10"/>
    <n v="-104.97094730000003"/>
    <n v="-104.97094730000003"/>
    <s v=""/>
    <n v="1"/>
    <s v=""/>
  </r>
  <r>
    <x v="11"/>
    <n v="-158.44384770000011"/>
    <n v="-158.44384770000011"/>
    <s v=""/>
    <n v="1"/>
    <s v=""/>
  </r>
  <r>
    <x v="12"/>
    <n v="-77.210327099999859"/>
    <n v="-77.210327099999859"/>
    <s v=""/>
    <n v="1"/>
    <s v=""/>
  </r>
  <r>
    <x v="13"/>
    <n v="-92.007080099999939"/>
    <n v="-92.007080099999939"/>
    <s v=""/>
    <n v="1"/>
    <s v=""/>
  </r>
  <r>
    <x v="14"/>
    <n v="-111.55249029999982"/>
    <n v="-111.55249029999982"/>
    <s v=""/>
    <n v="1"/>
    <s v=""/>
  </r>
  <r>
    <x v="15"/>
    <n v="-130.55090330000007"/>
    <n v="-130.55090330000007"/>
    <s v=""/>
    <n v="1"/>
    <s v=""/>
  </r>
  <r>
    <x v="16"/>
    <n v="-172.62707520000004"/>
    <n v="-172.62707520000004"/>
    <s v=""/>
    <n v="1"/>
    <s v=""/>
  </r>
  <r>
    <x v="17"/>
    <n v="-181.81091310000011"/>
    <n v="-181.81091310000011"/>
    <s v=""/>
    <n v="1"/>
    <s v=""/>
  </r>
  <r>
    <x v="18"/>
    <n v="-172.64404300000001"/>
    <n v="-172.64404300000001"/>
    <s v=""/>
    <n v="1"/>
    <s v=""/>
  </r>
  <r>
    <x v="19"/>
    <n v="-150.74475099999995"/>
    <n v="-150.74475099999995"/>
    <s v=""/>
    <n v="1"/>
    <s v=""/>
  </r>
  <r>
    <x v="20"/>
    <n v="-163.91748050000001"/>
    <n v="-163.91748050000001"/>
    <s v=""/>
    <n v="1"/>
    <s v=""/>
  </r>
  <r>
    <x v="21"/>
    <n v="-129.37829590000001"/>
    <n v="-129.37829590000001"/>
    <s v=""/>
    <n v="1"/>
    <s v=""/>
  </r>
  <r>
    <x v="22"/>
    <n v="-80.553100600000107"/>
    <n v="-80.553100600000107"/>
    <s v=""/>
    <n v="1"/>
    <s v=""/>
  </r>
  <r>
    <x v="23"/>
    <n v="-78.054931699999997"/>
    <n v="-78.054931699999997"/>
    <s v=""/>
    <n v="1"/>
    <s v=""/>
  </r>
  <r>
    <x v="0"/>
    <n v="34.206176800000094"/>
    <s v=""/>
    <n v="34.206176800000094"/>
    <s v=""/>
    <n v="1"/>
  </r>
  <r>
    <x v="1"/>
    <n v="56.279785100000026"/>
    <s v=""/>
    <n v="56.279785100000026"/>
    <s v=""/>
    <n v="1"/>
  </r>
  <r>
    <x v="2"/>
    <n v="80.939331000000038"/>
    <s v=""/>
    <n v="80.939331000000038"/>
    <s v=""/>
    <n v="1"/>
  </r>
  <r>
    <x v="3"/>
    <n v="121.90039060000004"/>
    <s v=""/>
    <n v="121.90039060000004"/>
    <s v=""/>
    <n v="1"/>
  </r>
  <r>
    <x v="4"/>
    <n v="157.59338380000008"/>
    <s v=""/>
    <n v="157.59338380000008"/>
    <s v=""/>
    <n v="1"/>
  </r>
  <r>
    <x v="5"/>
    <n v="128.47546390000002"/>
    <s v=""/>
    <n v="128.47546390000002"/>
    <s v=""/>
    <n v="1"/>
  </r>
  <r>
    <x v="6"/>
    <n v="117.43286130000001"/>
    <s v=""/>
    <n v="117.43286130000001"/>
    <s v=""/>
    <n v="1"/>
  </r>
  <r>
    <x v="7"/>
    <n v="158.65551759999994"/>
    <s v=""/>
    <n v="158.65551759999994"/>
    <s v=""/>
    <n v="1"/>
  </r>
  <r>
    <x v="8"/>
    <n v="77.805908199999976"/>
    <s v=""/>
    <n v="77.805908199999976"/>
    <s v=""/>
    <n v="1"/>
  </r>
  <r>
    <x v="9"/>
    <n v="81.997802699999966"/>
    <s v=""/>
    <n v="81.997802699999966"/>
    <s v=""/>
    <n v="1"/>
  </r>
  <r>
    <x v="10"/>
    <n v="132.12353519999988"/>
    <s v=""/>
    <n v="132.12353519999988"/>
    <s v=""/>
    <n v="1"/>
  </r>
  <r>
    <x v="11"/>
    <n v="306.97009279999997"/>
    <s v=""/>
    <n v="306.97009279999997"/>
    <s v=""/>
    <n v="1"/>
  </r>
  <r>
    <x v="12"/>
    <n v="304.18054200000006"/>
    <s v=""/>
    <n v="304.18054200000006"/>
    <s v=""/>
    <n v="1"/>
  </r>
  <r>
    <x v="13"/>
    <n v="264.96325689999981"/>
    <s v=""/>
    <n v="264.96325689999981"/>
    <s v=""/>
    <n v="1"/>
  </r>
  <r>
    <x v="14"/>
    <n v="242.47204589999978"/>
    <s v=""/>
    <n v="242.47204589999978"/>
    <s v=""/>
    <n v="1"/>
  </r>
  <r>
    <x v="15"/>
    <n v="226.6512451000001"/>
    <s v=""/>
    <n v="226.6512451000001"/>
    <s v=""/>
    <n v="1"/>
  </r>
  <r>
    <x v="16"/>
    <n v="168.36926269999981"/>
    <s v=""/>
    <n v="168.36926269999981"/>
    <s v=""/>
    <n v="1"/>
  </r>
  <r>
    <x v="17"/>
    <n v="101.92163080000023"/>
    <s v=""/>
    <n v="101.92163080000023"/>
    <s v=""/>
    <n v="1"/>
  </r>
  <r>
    <x v="18"/>
    <n v="65.119873000000098"/>
    <s v=""/>
    <n v="65.119873000000098"/>
    <s v=""/>
    <n v="1"/>
  </r>
  <r>
    <x v="19"/>
    <n v="113.20288089999985"/>
    <s v=""/>
    <n v="113.20288089999985"/>
    <s v=""/>
    <n v="1"/>
  </r>
  <r>
    <x v="20"/>
    <n v="170.4689942"/>
    <s v=""/>
    <n v="170.4689942"/>
    <s v=""/>
    <n v="1"/>
  </r>
  <r>
    <x v="21"/>
    <n v="101.72998040000039"/>
    <s v=""/>
    <n v="101.72998040000039"/>
    <s v=""/>
    <n v="1"/>
  </r>
  <r>
    <x v="22"/>
    <n v="-62.841186500000276"/>
    <n v="-62.841186500000276"/>
    <s v=""/>
    <n v="1"/>
    <s v=""/>
  </r>
  <r>
    <x v="23"/>
    <n v="-117.24169919999986"/>
    <n v="-117.24169919999986"/>
    <s v=""/>
    <n v="1"/>
    <s v=""/>
  </r>
  <r>
    <x v="0"/>
    <n v="-215.55273439999974"/>
    <n v="-215.55273439999974"/>
    <s v=""/>
    <n v="1"/>
    <s v=""/>
  </r>
  <r>
    <x v="1"/>
    <n v="-272.01660159999983"/>
    <n v="-272.01660159999983"/>
    <s v=""/>
    <n v="1"/>
    <s v=""/>
  </r>
  <r>
    <x v="2"/>
    <n v="-242.43066409999983"/>
    <n v="-242.43066409999983"/>
    <s v=""/>
    <n v="1"/>
    <s v=""/>
  </r>
  <r>
    <x v="3"/>
    <n v="-257.48510740000006"/>
    <n v="-257.48510740000006"/>
    <s v=""/>
    <n v="1"/>
    <s v=""/>
  </r>
  <r>
    <x v="4"/>
    <n v="-215.50439459999984"/>
    <n v="-215.50439459999984"/>
    <s v=""/>
    <n v="1"/>
    <s v=""/>
  </r>
  <r>
    <x v="5"/>
    <n v="-120.25097660000006"/>
    <n v="-120.25097660000006"/>
    <s v=""/>
    <n v="1"/>
    <s v=""/>
  </r>
  <r>
    <x v="6"/>
    <n v="-50.865478599999733"/>
    <n v="-50.865478599999733"/>
    <s v=""/>
    <n v="1"/>
    <s v=""/>
  </r>
  <r>
    <x v="7"/>
    <n v="-6.4760741999998572"/>
    <n v="-6.4760741999998572"/>
    <s v=""/>
    <n v="1"/>
    <s v=""/>
  </r>
  <r>
    <x v="8"/>
    <n v="-31.113525300000219"/>
    <n v="-31.113525300000219"/>
    <s v=""/>
    <n v="1"/>
    <s v=""/>
  </r>
  <r>
    <x v="9"/>
    <n v="-76.363281299999926"/>
    <n v="-76.363281299999926"/>
    <s v=""/>
    <n v="1"/>
    <s v=""/>
  </r>
  <r>
    <x v="10"/>
    <n v="-78.770996100000048"/>
    <n v="-78.770996100000048"/>
    <s v=""/>
    <n v="1"/>
    <s v=""/>
  </r>
  <r>
    <x v="11"/>
    <n v="-228.7030029"/>
    <n v="-228.7030029"/>
    <s v=""/>
    <n v="1"/>
    <s v=""/>
  </r>
  <r>
    <x v="12"/>
    <n v="-166.92089840000017"/>
    <n v="-166.92089840000017"/>
    <s v=""/>
    <n v="1"/>
    <s v=""/>
  </r>
  <r>
    <x v="13"/>
    <n v="-278.78967280000006"/>
    <n v="-278.78967280000006"/>
    <s v=""/>
    <n v="1"/>
    <s v=""/>
  </r>
  <r>
    <x v="14"/>
    <n v="-243.26049799999987"/>
    <n v="-243.26049799999987"/>
    <s v=""/>
    <n v="1"/>
    <s v=""/>
  </r>
  <r>
    <x v="15"/>
    <n v="-218.3278808"/>
    <n v="-218.3278808"/>
    <s v=""/>
    <n v="1"/>
    <s v=""/>
  </r>
  <r>
    <x v="16"/>
    <n v="-214.10693360000005"/>
    <n v="-214.10693360000005"/>
    <s v=""/>
    <n v="1"/>
    <s v=""/>
  </r>
  <r>
    <x v="17"/>
    <n v="-121.30651850000004"/>
    <n v="-121.30651850000004"/>
    <s v=""/>
    <n v="1"/>
    <s v=""/>
  </r>
  <r>
    <x v="18"/>
    <n v="-66.870239200000015"/>
    <n v="-66.870239200000015"/>
    <s v=""/>
    <n v="1"/>
    <s v=""/>
  </r>
  <r>
    <x v="19"/>
    <n v="-97.675170899999785"/>
    <n v="-97.675170899999785"/>
    <s v=""/>
    <n v="1"/>
    <s v=""/>
  </r>
  <r>
    <x v="20"/>
    <n v="-87.57226559999981"/>
    <n v="-87.57226559999981"/>
    <s v=""/>
    <n v="1"/>
    <s v=""/>
  </r>
  <r>
    <x v="21"/>
    <n v="-153.81811519999974"/>
    <n v="-153.81811519999974"/>
    <s v=""/>
    <n v="1"/>
    <s v=""/>
  </r>
  <r>
    <x v="22"/>
    <n v="-110.36047369999983"/>
    <n v="-110.36047369999983"/>
    <s v=""/>
    <n v="1"/>
    <s v=""/>
  </r>
  <r>
    <x v="23"/>
    <n v="-130.33874509999987"/>
    <n v="-130.33874509999987"/>
    <s v=""/>
    <n v="1"/>
    <s v=""/>
  </r>
  <r>
    <x v="0"/>
    <n v="-125.22326660000022"/>
    <n v="-125.22326660000022"/>
    <s v=""/>
    <n v="1"/>
    <s v=""/>
  </r>
  <r>
    <x v="1"/>
    <n v="-203.74328609999998"/>
    <n v="-203.74328609999998"/>
    <s v=""/>
    <n v="1"/>
    <s v=""/>
  </r>
  <r>
    <x v="2"/>
    <n v="-90.633544899999833"/>
    <n v="-90.633544899999833"/>
    <s v=""/>
    <n v="1"/>
    <s v=""/>
  </r>
  <r>
    <x v="3"/>
    <n v="-97.074462900000071"/>
    <n v="-97.074462900000071"/>
    <s v=""/>
    <n v="1"/>
    <s v=""/>
  </r>
  <r>
    <x v="4"/>
    <n v="-91.565917899999931"/>
    <n v="-91.565917899999931"/>
    <s v=""/>
    <n v="1"/>
    <s v=""/>
  </r>
  <r>
    <x v="5"/>
    <n v="-88.403320299999905"/>
    <n v="-88.403320299999905"/>
    <s v=""/>
    <n v="1"/>
    <s v=""/>
  </r>
  <r>
    <x v="6"/>
    <n v="-68.426025400000071"/>
    <n v="-68.426025400000071"/>
    <s v=""/>
    <n v="1"/>
    <s v=""/>
  </r>
  <r>
    <x v="7"/>
    <n v="0.8371581999999762"/>
    <s v=""/>
    <n v="0.8371581999999762"/>
    <s v=""/>
    <n v="1"/>
  </r>
  <r>
    <x v="8"/>
    <n v="-14.993408199999976"/>
    <n v="-14.993408199999976"/>
    <s v=""/>
    <n v="1"/>
    <s v=""/>
  </r>
  <r>
    <x v="9"/>
    <n v="-52.753906200000074"/>
    <n v="-52.753906200000074"/>
    <s v=""/>
    <n v="1"/>
    <s v=""/>
  </r>
  <r>
    <x v="10"/>
    <n v="-34.609863299999688"/>
    <n v="-34.609863299999688"/>
    <s v=""/>
    <n v="1"/>
    <s v=""/>
  </r>
  <r>
    <x v="11"/>
    <n v="-63.622802700000193"/>
    <n v="-63.622802700000193"/>
    <s v=""/>
    <n v="1"/>
    <s v=""/>
  </r>
  <r>
    <x v="12"/>
    <n v="-69.365478500000108"/>
    <n v="-69.365478500000108"/>
    <s v=""/>
    <n v="1"/>
    <s v=""/>
  </r>
  <r>
    <x v="13"/>
    <n v="-221.85522460000016"/>
    <n v="-221.85522460000016"/>
    <s v=""/>
    <n v="1"/>
    <s v=""/>
  </r>
  <r>
    <x v="14"/>
    <n v="-152.5544433"/>
    <n v="-152.5544433"/>
    <s v=""/>
    <n v="1"/>
    <s v=""/>
  </r>
  <r>
    <x v="15"/>
    <n v="-157.66674809999995"/>
    <n v="-157.66674809999995"/>
    <s v=""/>
    <n v="1"/>
    <s v=""/>
  </r>
  <r>
    <x v="16"/>
    <n v="-152.39904780000006"/>
    <n v="-152.39904780000006"/>
    <s v=""/>
    <n v="1"/>
    <s v=""/>
  </r>
  <r>
    <x v="17"/>
    <n v="-160.15380859999982"/>
    <n v="-160.15380859999982"/>
    <s v=""/>
    <n v="1"/>
    <s v=""/>
  </r>
  <r>
    <x v="18"/>
    <n v="-133.48242180000011"/>
    <n v="-133.48242180000011"/>
    <s v=""/>
    <n v="1"/>
    <s v=""/>
  </r>
  <r>
    <x v="19"/>
    <n v="-178.97595209999986"/>
    <n v="-178.97595209999986"/>
    <s v=""/>
    <n v="1"/>
    <s v=""/>
  </r>
  <r>
    <x v="20"/>
    <n v="-202.68518070000027"/>
    <n v="-202.68518070000027"/>
    <s v=""/>
    <n v="1"/>
    <s v=""/>
  </r>
  <r>
    <x v="21"/>
    <n v="-214.43322759999978"/>
    <n v="-214.43322759999978"/>
    <s v=""/>
    <n v="1"/>
    <s v=""/>
  </r>
  <r>
    <x v="22"/>
    <n v="-131.4727783999997"/>
    <n v="-131.4727783999997"/>
    <s v=""/>
    <n v="1"/>
    <s v=""/>
  </r>
  <r>
    <x v="23"/>
    <n v="-109.75720219999994"/>
    <n v="-109.75720219999994"/>
    <s v=""/>
    <n v="1"/>
    <s v=""/>
  </r>
  <r>
    <x v="0"/>
    <n v="11.968872099999999"/>
    <s v=""/>
    <n v="11.968872099999999"/>
    <s v=""/>
    <n v="1"/>
  </r>
  <r>
    <x v="1"/>
    <n v="-25.969726500000206"/>
    <n v="-25.969726500000206"/>
    <s v=""/>
    <n v="1"/>
    <s v=""/>
  </r>
  <r>
    <x v="2"/>
    <n v="24.703857399999833"/>
    <s v=""/>
    <n v="24.703857399999833"/>
    <s v=""/>
    <n v="1"/>
  </r>
  <r>
    <x v="3"/>
    <n v="22.160644600000069"/>
    <s v=""/>
    <n v="22.160644600000069"/>
    <s v=""/>
    <n v="1"/>
  </r>
  <r>
    <x v="4"/>
    <n v="12.510009699999955"/>
    <s v=""/>
    <n v="12.510009699999955"/>
    <s v=""/>
    <n v="1"/>
  </r>
  <r>
    <x v="5"/>
    <n v="-9.0180663999999524"/>
    <n v="-9.0180663999999524"/>
    <s v=""/>
    <n v="1"/>
    <s v=""/>
  </r>
  <r>
    <x v="6"/>
    <n v="-27.053955099999712"/>
    <n v="-27.053955099999712"/>
    <s v=""/>
    <n v="1"/>
    <s v=""/>
  </r>
  <r>
    <x v="7"/>
    <n v="-36.509765600000264"/>
    <n v="-36.509765600000264"/>
    <s v=""/>
    <n v="1"/>
    <s v=""/>
  </r>
  <r>
    <x v="8"/>
    <n v="-52.061035199999878"/>
    <n v="-52.061035199999878"/>
    <s v=""/>
    <n v="1"/>
    <s v=""/>
  </r>
  <r>
    <x v="9"/>
    <n v="-51.274169999999685"/>
    <n v="-51.274169999999685"/>
    <s v=""/>
    <n v="1"/>
    <s v=""/>
  </r>
  <r>
    <x v="10"/>
    <n v="-10.6015625"/>
    <n v="-10.6015625"/>
    <s v=""/>
    <n v="1"/>
    <s v=""/>
  </r>
  <r>
    <x v="11"/>
    <n v="-33.559081999999762"/>
    <n v="-33.559081999999762"/>
    <s v=""/>
    <n v="1"/>
    <s v=""/>
  </r>
  <r>
    <x v="12"/>
    <n v="-83.237792999999783"/>
    <n v="-83.237792999999783"/>
    <s v=""/>
    <n v="1"/>
    <s v=""/>
  </r>
  <r>
    <x v="13"/>
    <n v="-136.29016120000006"/>
    <n v="-136.29016120000006"/>
    <s v=""/>
    <n v="1"/>
    <s v=""/>
  </r>
  <r>
    <x v="14"/>
    <n v="-98.449584999999843"/>
    <n v="-98.449584999999843"/>
    <s v=""/>
    <n v="1"/>
    <s v=""/>
  </r>
  <r>
    <x v="15"/>
    <n v="-107.94958499999984"/>
    <n v="-107.94958499999984"/>
    <s v=""/>
    <n v="1"/>
    <s v=""/>
  </r>
  <r>
    <x v="16"/>
    <n v="107.40502930000002"/>
    <s v=""/>
    <n v="107.40502930000002"/>
    <s v=""/>
    <n v="1"/>
  </r>
  <r>
    <x v="17"/>
    <n v="39.414672900000141"/>
    <s v=""/>
    <n v="39.414672900000141"/>
    <s v=""/>
    <n v="1"/>
  </r>
  <r>
    <x v="18"/>
    <n v="-59.804565499999853"/>
    <n v="-59.804565499999853"/>
    <s v=""/>
    <n v="1"/>
    <s v=""/>
  </r>
  <r>
    <x v="19"/>
    <n v="-123.0194091000003"/>
    <n v="-123.0194091000003"/>
    <s v=""/>
    <n v="1"/>
    <s v=""/>
  </r>
  <r>
    <x v="20"/>
    <n v="-46.7421875"/>
    <n v="-46.7421875"/>
    <s v=""/>
    <n v="1"/>
    <s v=""/>
  </r>
  <r>
    <x v="21"/>
    <n v="-75.521850500000255"/>
    <n v="-75.521850500000255"/>
    <s v=""/>
    <n v="1"/>
    <s v=""/>
  </r>
  <r>
    <x v="22"/>
    <n v="-137.45336910000015"/>
    <n v="-137.45336910000015"/>
    <s v=""/>
    <n v="1"/>
    <s v=""/>
  </r>
  <r>
    <x v="23"/>
    <n v="-66.477905300000202"/>
    <n v="-66.477905300000202"/>
    <s v=""/>
    <n v="1"/>
    <s v=""/>
  </r>
  <r>
    <x v="0"/>
    <n v="-19.337890600000037"/>
    <n v="-19.337890600000037"/>
    <s v=""/>
    <n v="1"/>
    <s v=""/>
  </r>
  <r>
    <x v="1"/>
    <n v="1.396728499999881"/>
    <s v=""/>
    <n v="1.396728499999881"/>
    <s v=""/>
    <n v="1"/>
  </r>
  <r>
    <x v="2"/>
    <n v="45.850097699999878"/>
    <s v=""/>
    <n v="45.850097699999878"/>
    <s v=""/>
    <n v="1"/>
  </r>
  <r>
    <x v="3"/>
    <n v="51.486328100000037"/>
    <s v=""/>
    <n v="51.486328100000037"/>
    <s v=""/>
    <n v="1"/>
  </r>
  <r>
    <x v="4"/>
    <n v="34.576049799999964"/>
    <s v=""/>
    <n v="34.576049799999964"/>
    <s v=""/>
    <n v="1"/>
  </r>
  <r>
    <x v="5"/>
    <n v="78.198486400000093"/>
    <s v=""/>
    <n v="78.198486400000093"/>
    <s v=""/>
    <n v="1"/>
  </r>
  <r>
    <x v="6"/>
    <n v="141.99316409999983"/>
    <s v=""/>
    <n v="141.99316409999983"/>
    <s v=""/>
    <n v="1"/>
  </r>
  <r>
    <x v="7"/>
    <n v="169.05566399999998"/>
    <s v=""/>
    <n v="169.05566399999998"/>
    <s v=""/>
    <n v="1"/>
  </r>
  <r>
    <x v="8"/>
    <n v="282.99438480000026"/>
    <s v=""/>
    <n v="282.99438480000026"/>
    <s v=""/>
    <n v="1"/>
  </r>
  <r>
    <x v="9"/>
    <n v="151.45849610000005"/>
    <s v=""/>
    <n v="151.45849610000005"/>
    <s v=""/>
    <n v="1"/>
  </r>
  <r>
    <x v="10"/>
    <n v="-91.936767599999712"/>
    <n v="-91.936767599999712"/>
    <s v=""/>
    <n v="1"/>
    <s v=""/>
  </r>
  <r>
    <x v="11"/>
    <n v="-87.162597600000026"/>
    <n v="-87.162597600000026"/>
    <s v=""/>
    <n v="1"/>
    <s v=""/>
  </r>
  <r>
    <x v="12"/>
    <n v="-69.230957099999614"/>
    <n v="-69.230957099999614"/>
    <s v=""/>
    <n v="1"/>
    <s v=""/>
  </r>
  <r>
    <x v="13"/>
    <n v="-23.031494199999997"/>
    <n v="-23.031494199999997"/>
    <s v=""/>
    <n v="1"/>
    <s v=""/>
  </r>
  <r>
    <x v="14"/>
    <n v="-8.137206999999762"/>
    <n v="-8.137206999999762"/>
    <s v=""/>
    <n v="1"/>
    <s v=""/>
  </r>
  <r>
    <x v="15"/>
    <n v="-83.964355399999931"/>
    <n v="-83.964355399999931"/>
    <s v=""/>
    <n v="1"/>
    <s v=""/>
  </r>
  <r>
    <x v="16"/>
    <n v="-48.598876999999902"/>
    <n v="-48.598876999999902"/>
    <s v=""/>
    <n v="1"/>
    <s v=""/>
  </r>
  <r>
    <x v="17"/>
    <n v="-36.914550700000291"/>
    <n v="-36.914550700000291"/>
    <s v=""/>
    <n v="1"/>
    <s v=""/>
  </r>
  <r>
    <x v="18"/>
    <n v="-72.525146499999664"/>
    <n v="-72.525146499999664"/>
    <s v=""/>
    <n v="1"/>
    <s v=""/>
  </r>
  <r>
    <x v="19"/>
    <n v="-103.76342779999959"/>
    <n v="-103.76342779999959"/>
    <s v=""/>
    <n v="1"/>
    <s v=""/>
  </r>
  <r>
    <x v="20"/>
    <n v="-95.805419899999833"/>
    <n v="-95.805419899999833"/>
    <s v=""/>
    <n v="1"/>
    <s v=""/>
  </r>
  <r>
    <x v="21"/>
    <n v="-60.751464899999974"/>
    <n v="-60.751464899999974"/>
    <s v=""/>
    <n v="1"/>
    <s v=""/>
  </r>
  <r>
    <x v="22"/>
    <n v="-69.483642599999712"/>
    <n v="-69.483642599999712"/>
    <s v=""/>
    <n v="1"/>
    <s v=""/>
  </r>
  <r>
    <x v="23"/>
    <n v="-52.448242200000095"/>
    <n v="-52.448242200000095"/>
    <s v=""/>
    <n v="1"/>
    <s v=""/>
  </r>
  <r>
    <x v="0"/>
    <n v="-168.71936040000014"/>
    <n v="-168.71936040000014"/>
    <s v=""/>
    <n v="1"/>
    <s v=""/>
  </r>
  <r>
    <x v="1"/>
    <n v="-202.53186039999991"/>
    <n v="-202.53186039999991"/>
    <s v=""/>
    <n v="1"/>
    <s v=""/>
  </r>
  <r>
    <x v="2"/>
    <n v="-30.231079099999988"/>
    <n v="-30.231079099999988"/>
    <s v=""/>
    <n v="1"/>
    <s v=""/>
  </r>
  <r>
    <x v="3"/>
    <n v="-28.505615199999966"/>
    <n v="-28.505615199999966"/>
    <s v=""/>
    <n v="1"/>
    <s v=""/>
  </r>
  <r>
    <x v="4"/>
    <n v="-8.2492676000001666"/>
    <n v="-8.2492676000001666"/>
    <s v=""/>
    <n v="1"/>
    <s v=""/>
  </r>
  <r>
    <x v="5"/>
    <n v="3.4650879000000714"/>
    <s v=""/>
    <n v="3.4650879000000714"/>
    <s v=""/>
    <n v="1"/>
  </r>
  <r>
    <x v="6"/>
    <n v="83.416748000000098"/>
    <s v=""/>
    <n v="83.416748000000098"/>
    <s v=""/>
    <n v="1"/>
  </r>
  <r>
    <x v="7"/>
    <n v="108.62109370000007"/>
    <s v=""/>
    <n v="108.62109370000007"/>
    <s v=""/>
    <n v="1"/>
  </r>
  <r>
    <x v="8"/>
    <n v="148.89794919999986"/>
    <s v=""/>
    <n v="148.89794919999986"/>
    <s v=""/>
    <n v="1"/>
  </r>
  <r>
    <x v="9"/>
    <n v="105.81787110000005"/>
    <s v=""/>
    <n v="105.81787110000005"/>
    <s v=""/>
    <n v="1"/>
  </r>
  <r>
    <x v="10"/>
    <n v="127.62109379999993"/>
    <s v=""/>
    <n v="127.62109379999993"/>
    <s v=""/>
    <n v="1"/>
  </r>
  <r>
    <x v="11"/>
    <n v="76.965820299999905"/>
    <s v=""/>
    <n v="76.965820299999905"/>
    <s v=""/>
    <n v="1"/>
  </r>
  <r>
    <x v="12"/>
    <n v="157.68774410000015"/>
    <s v=""/>
    <n v="157.68774410000015"/>
    <s v=""/>
    <n v="1"/>
  </r>
  <r>
    <x v="13"/>
    <n v="84.758300799999688"/>
    <s v=""/>
    <n v="84.758300799999688"/>
    <s v=""/>
    <n v="1"/>
  </r>
  <r>
    <x v="14"/>
    <n v="22.222900399999617"/>
    <s v=""/>
    <n v="22.222900399999617"/>
    <s v=""/>
    <n v="1"/>
  </r>
  <r>
    <x v="15"/>
    <n v="71.115112299999964"/>
    <s v=""/>
    <n v="71.115112299999964"/>
    <s v=""/>
    <n v="1"/>
  </r>
  <r>
    <x v="16"/>
    <n v="86.774169900000061"/>
    <s v=""/>
    <n v="86.774169900000061"/>
    <s v=""/>
    <n v="1"/>
  </r>
  <r>
    <x v="17"/>
    <n v="89.448974600000156"/>
    <s v=""/>
    <n v="89.448974600000156"/>
    <s v=""/>
    <n v="1"/>
  </r>
  <r>
    <x v="18"/>
    <n v="66.959472700000333"/>
    <s v=""/>
    <n v="66.959472700000333"/>
    <s v=""/>
    <n v="1"/>
  </r>
  <r>
    <x v="19"/>
    <n v="42.981933600000048"/>
    <s v=""/>
    <n v="42.981933600000048"/>
    <s v=""/>
    <n v="1"/>
  </r>
  <r>
    <x v="20"/>
    <n v="-30.493652300000122"/>
    <n v="-30.493652300000122"/>
    <s v=""/>
    <n v="1"/>
    <s v=""/>
  </r>
  <r>
    <x v="21"/>
    <n v="-29.881591800000024"/>
    <n v="-29.881591800000024"/>
    <s v=""/>
    <n v="1"/>
    <s v=""/>
  </r>
  <r>
    <x v="22"/>
    <n v="46.61523440000019"/>
    <s v=""/>
    <n v="46.61523440000019"/>
    <s v=""/>
    <n v="1"/>
  </r>
  <r>
    <x v="23"/>
    <n v="104.55346680000002"/>
    <s v=""/>
    <n v="104.55346680000002"/>
    <s v=""/>
    <n v="1"/>
  </r>
  <r>
    <x v="0"/>
    <n v="93.337646400000267"/>
    <s v=""/>
    <n v="93.337646400000267"/>
    <s v=""/>
    <n v="1"/>
  </r>
  <r>
    <x v="1"/>
    <n v="102.34838859999991"/>
    <s v=""/>
    <n v="102.34838859999991"/>
    <s v=""/>
    <n v="1"/>
  </r>
  <r>
    <x v="2"/>
    <n v="-144.76708980000012"/>
    <n v="-144.76708980000012"/>
    <s v=""/>
    <n v="1"/>
    <s v=""/>
  </r>
  <r>
    <x v="3"/>
    <n v="99.665771500000119"/>
    <s v=""/>
    <n v="99.665771500000119"/>
    <s v=""/>
    <n v="1"/>
  </r>
  <r>
    <x v="4"/>
    <n v="100.9689942"/>
    <s v=""/>
    <n v="100.9689942"/>
    <s v=""/>
    <n v="1"/>
  </r>
  <r>
    <x v="5"/>
    <n v="118.34179689999974"/>
    <s v=""/>
    <n v="118.34179689999974"/>
    <s v=""/>
    <n v="1"/>
  </r>
  <r>
    <x v="6"/>
    <n v="133.43896480000012"/>
    <s v=""/>
    <n v="133.43896480000012"/>
    <s v=""/>
    <n v="1"/>
  </r>
  <r>
    <x v="7"/>
    <n v="112.12353519999988"/>
    <s v=""/>
    <n v="112.12353519999988"/>
    <s v=""/>
    <n v="1"/>
  </r>
  <r>
    <x v="8"/>
    <n v="85.676025300000219"/>
    <s v=""/>
    <n v="85.676025300000219"/>
    <s v=""/>
    <n v="1"/>
  </r>
  <r>
    <x v="9"/>
    <n v="46.637207000000217"/>
    <s v=""/>
    <n v="46.637207000000217"/>
    <s v=""/>
    <n v="1"/>
  </r>
  <r>
    <x v="10"/>
    <n v="73.301025400000071"/>
    <s v=""/>
    <n v="73.301025400000071"/>
    <s v=""/>
    <n v="1"/>
  </r>
  <r>
    <x v="11"/>
    <n v="94.480590800000073"/>
    <s v=""/>
    <n v="94.480590800000073"/>
    <s v=""/>
    <n v="1"/>
  </r>
  <r>
    <x v="12"/>
    <n v="114.42626950000022"/>
    <s v=""/>
    <n v="114.42626950000022"/>
    <s v=""/>
    <n v="1"/>
  </r>
  <r>
    <x v="13"/>
    <n v="193.30700679999995"/>
    <s v=""/>
    <n v="193.30700679999995"/>
    <s v=""/>
    <n v="1"/>
  </r>
  <r>
    <x v="14"/>
    <n v="208.35070799999994"/>
    <s v=""/>
    <n v="208.35070799999994"/>
    <s v=""/>
    <n v="1"/>
  </r>
  <r>
    <x v="15"/>
    <n v="212.56909180000002"/>
    <s v=""/>
    <n v="212.56909180000002"/>
    <s v=""/>
    <n v="1"/>
  </r>
  <r>
    <x v="16"/>
    <n v="226.0673827999999"/>
    <s v=""/>
    <n v="226.0673827999999"/>
    <s v=""/>
    <n v="1"/>
  </r>
  <r>
    <x v="17"/>
    <n v="238.95776369999999"/>
    <s v=""/>
    <n v="238.95776369999999"/>
    <s v=""/>
    <n v="1"/>
  </r>
  <r>
    <x v="18"/>
    <n v="209.64489750000007"/>
    <s v=""/>
    <n v="209.64489750000007"/>
    <s v=""/>
    <n v="1"/>
  </r>
  <r>
    <x v="19"/>
    <n v="194.48107909999999"/>
    <s v=""/>
    <n v="194.48107909999999"/>
    <s v=""/>
    <n v="1"/>
  </r>
  <r>
    <x v="20"/>
    <n v="139.9060058"/>
    <s v=""/>
    <n v="139.9060058"/>
    <s v=""/>
    <n v="1"/>
  </r>
  <r>
    <x v="21"/>
    <n v="140.77661139999987"/>
    <s v=""/>
    <n v="140.77661139999987"/>
    <s v=""/>
    <n v="1"/>
  </r>
  <r>
    <x v="22"/>
    <n v="168.10363770000004"/>
    <s v=""/>
    <n v="168.10363770000004"/>
    <s v=""/>
    <n v="1"/>
  </r>
  <r>
    <x v="23"/>
    <n v="168.12744140000018"/>
    <s v=""/>
    <n v="168.12744140000018"/>
    <s v=""/>
    <n v="1"/>
  </r>
  <r>
    <x v="0"/>
    <n v="33.819213799999943"/>
    <s v=""/>
    <n v="33.819213799999943"/>
    <s v=""/>
    <n v="1"/>
  </r>
  <r>
    <x v="1"/>
    <n v="-69.614257799999905"/>
    <n v="-69.614257799999905"/>
    <s v=""/>
    <n v="1"/>
    <s v=""/>
  </r>
  <r>
    <x v="3"/>
    <n v="-264.34728999999993"/>
    <n v="-264.34728999999993"/>
    <s v=""/>
    <n v="1"/>
    <s v=""/>
  </r>
  <r>
    <x v="4"/>
    <n v="-47.998901400000022"/>
    <n v="-47.998901400000022"/>
    <s v=""/>
    <n v="1"/>
    <s v=""/>
  </r>
  <r>
    <x v="5"/>
    <n v="8.8692627000000357"/>
    <s v=""/>
    <n v="8.8692627000000357"/>
    <s v=""/>
    <n v="1"/>
  </r>
  <r>
    <x v="6"/>
    <n v="-37.965332099999841"/>
    <n v="-37.965332099999841"/>
    <s v=""/>
    <n v="1"/>
    <s v=""/>
  </r>
  <r>
    <x v="7"/>
    <n v="24.329345699999976"/>
    <s v=""/>
    <n v="24.329345699999976"/>
    <s v=""/>
    <n v="1"/>
  </r>
  <r>
    <x v="8"/>
    <n v="46.114501999999902"/>
    <s v=""/>
    <n v="46.114501999999902"/>
    <s v=""/>
    <n v="1"/>
  </r>
  <r>
    <x v="9"/>
    <n v="104.21093750000023"/>
    <s v=""/>
    <n v="104.21093750000023"/>
    <s v=""/>
    <n v="1"/>
  </r>
  <r>
    <x v="10"/>
    <n v="148.68286130000001"/>
    <s v=""/>
    <n v="148.68286130000001"/>
    <s v=""/>
    <n v="1"/>
  </r>
  <r>
    <x v="11"/>
    <n v="81.855346699999927"/>
    <s v=""/>
    <n v="81.855346699999927"/>
    <s v=""/>
    <n v="1"/>
  </r>
  <r>
    <x v="12"/>
    <n v="0.16394040000000132"/>
    <s v=""/>
    <n v="0.16394040000000132"/>
    <s v=""/>
    <n v="1"/>
  </r>
  <r>
    <x v="13"/>
    <n v="120.96838379999986"/>
    <s v=""/>
    <n v="120.96838379999986"/>
    <s v=""/>
    <n v="1"/>
  </r>
  <r>
    <x v="14"/>
    <n v="138.6298827999999"/>
    <s v=""/>
    <n v="138.6298827999999"/>
    <s v=""/>
    <n v="1"/>
  </r>
  <r>
    <x v="15"/>
    <n v="140.5546875"/>
    <s v=""/>
    <n v="140.5546875"/>
    <s v=""/>
    <n v="1"/>
  </r>
  <r>
    <x v="16"/>
    <n v="109.69775389999995"/>
    <s v=""/>
    <n v="109.69775389999995"/>
    <s v=""/>
    <n v="1"/>
  </r>
  <r>
    <x v="17"/>
    <n v="153.70056150000005"/>
    <s v=""/>
    <n v="153.70056150000005"/>
    <s v=""/>
    <n v="1"/>
  </r>
  <r>
    <x v="18"/>
    <n v="135.38818360000005"/>
    <s v=""/>
    <n v="135.38818360000005"/>
    <s v=""/>
    <n v="1"/>
  </r>
  <r>
    <x v="19"/>
    <n v="260.03076170000008"/>
    <s v=""/>
    <n v="260.03076170000008"/>
    <s v=""/>
    <n v="1"/>
  </r>
  <r>
    <x v="20"/>
    <n v="261.84924310000019"/>
    <s v=""/>
    <n v="261.84924310000019"/>
    <s v=""/>
    <n v="1"/>
  </r>
  <r>
    <x v="21"/>
    <n v="283.5375975999998"/>
    <s v=""/>
    <n v="283.5375975999998"/>
    <s v=""/>
    <n v="1"/>
  </r>
  <r>
    <x v="22"/>
    <n v="312.00793459999977"/>
    <s v=""/>
    <n v="312.00793459999977"/>
    <s v=""/>
    <n v="1"/>
  </r>
  <r>
    <x v="23"/>
    <n v="253.56787109999982"/>
    <s v=""/>
    <n v="253.56787109999982"/>
    <s v=""/>
    <n v="1"/>
  </r>
  <r>
    <x v="0"/>
    <n v="194.87853999999993"/>
    <s v=""/>
    <n v="194.87853999999993"/>
    <s v=""/>
    <n v="1"/>
  </r>
  <r>
    <x v="1"/>
    <n v="94.424438499999951"/>
    <s v=""/>
    <n v="94.424438499999951"/>
    <s v=""/>
    <n v="1"/>
  </r>
  <r>
    <x v="2"/>
    <n v="-88.242065400000001"/>
    <n v="-88.242065400000001"/>
    <s v=""/>
    <n v="1"/>
    <s v=""/>
  </r>
  <r>
    <x v="3"/>
    <n v="81.478393500000038"/>
    <s v=""/>
    <n v="81.478393500000038"/>
    <s v=""/>
    <n v="1"/>
  </r>
  <r>
    <x v="4"/>
    <n v="104.39965819999998"/>
    <s v=""/>
    <n v="104.39965819999998"/>
    <s v=""/>
    <n v="1"/>
  </r>
  <r>
    <x v="5"/>
    <n v="104.4245605000001"/>
    <s v=""/>
    <n v="104.4245605000001"/>
    <s v=""/>
    <n v="1"/>
  </r>
  <r>
    <x v="6"/>
    <n v="84.814819299999726"/>
    <s v=""/>
    <n v="84.814819299999726"/>
    <s v=""/>
    <n v="1"/>
  </r>
  <r>
    <x v="7"/>
    <n v="-8.8461913999999524"/>
    <n v="-8.8461913999999524"/>
    <s v=""/>
    <n v="1"/>
    <s v=""/>
  </r>
  <r>
    <x v="8"/>
    <n v="110.98339849999957"/>
    <s v=""/>
    <n v="110.98339849999957"/>
    <s v=""/>
    <n v="1"/>
  </r>
  <r>
    <x v="9"/>
    <n v="83.324462900000071"/>
    <s v=""/>
    <n v="83.324462900000071"/>
    <s v=""/>
    <n v="1"/>
  </r>
  <r>
    <x v="10"/>
    <n v="30.757324199999857"/>
    <s v=""/>
    <n v="30.757324199999857"/>
    <s v=""/>
    <n v="1"/>
  </r>
  <r>
    <x v="11"/>
    <n v="73.852661100000205"/>
    <s v=""/>
    <n v="73.852661100000205"/>
    <s v=""/>
    <n v="1"/>
  </r>
  <r>
    <x v="12"/>
    <n v="73.914794900000061"/>
    <s v=""/>
    <n v="73.914794900000061"/>
    <s v=""/>
    <n v="1"/>
  </r>
  <r>
    <x v="13"/>
    <n v="20.21875"/>
    <s v=""/>
    <n v="20.21875"/>
    <s v=""/>
    <n v="1"/>
  </r>
  <r>
    <x v="14"/>
    <n v="-26.809204099999988"/>
    <n v="-26.809204099999988"/>
    <s v=""/>
    <n v="1"/>
    <s v=""/>
  </r>
  <r>
    <x v="15"/>
    <n v="24.558227600000009"/>
    <s v=""/>
    <n v="24.558227600000009"/>
    <s v=""/>
    <n v="1"/>
  </r>
  <r>
    <x v="16"/>
    <n v="100.93664549999994"/>
    <s v=""/>
    <n v="100.93664549999994"/>
    <s v=""/>
    <n v="1"/>
  </r>
  <r>
    <x v="17"/>
    <n v="106.97229010000001"/>
    <s v=""/>
    <n v="106.97229010000001"/>
    <s v=""/>
    <n v="1"/>
  </r>
  <r>
    <x v="18"/>
    <n v="53.451416000000108"/>
    <s v=""/>
    <n v="53.451416000000108"/>
    <s v=""/>
    <n v="1"/>
  </r>
  <r>
    <x v="19"/>
    <n v="120.88330079999992"/>
    <s v=""/>
    <n v="120.88330079999992"/>
    <s v=""/>
    <n v="1"/>
  </r>
  <r>
    <x v="20"/>
    <n v="147.47973639999987"/>
    <s v=""/>
    <n v="147.47973639999987"/>
    <s v=""/>
    <n v="1"/>
  </r>
  <r>
    <x v="21"/>
    <n v="246.07202150000012"/>
    <s v=""/>
    <n v="246.07202150000012"/>
    <s v=""/>
    <n v="1"/>
  </r>
  <r>
    <x v="22"/>
    <n v="209.76611330000014"/>
    <s v=""/>
    <n v="209.76611330000014"/>
    <s v=""/>
    <n v="1"/>
  </r>
  <r>
    <x v="23"/>
    <n v="148.55187990000013"/>
    <s v=""/>
    <n v="148.55187990000013"/>
    <s v=""/>
    <n v="1"/>
  </r>
  <r>
    <x v="0"/>
    <n v="122.89099120000014"/>
    <s v=""/>
    <n v="122.89099120000014"/>
    <s v=""/>
    <n v="1"/>
  </r>
  <r>
    <x v="1"/>
    <n v="86.705566399999952"/>
    <s v=""/>
    <n v="86.705566399999952"/>
    <s v=""/>
    <n v="1"/>
  </r>
  <r>
    <x v="2"/>
    <n v="70.630859399999963"/>
    <s v=""/>
    <n v="70.630859399999963"/>
    <s v=""/>
    <n v="1"/>
  </r>
  <r>
    <x v="3"/>
    <n v="-27.950927800000045"/>
    <n v="-27.950927800000045"/>
    <s v=""/>
    <n v="1"/>
    <s v=""/>
  </r>
  <r>
    <x v="4"/>
    <n v="39.155395499999941"/>
    <s v=""/>
    <n v="39.155395499999941"/>
    <s v=""/>
    <n v="1"/>
  </r>
  <r>
    <x v="5"/>
    <n v="77.260986300000013"/>
    <s v=""/>
    <n v="77.260986300000013"/>
    <s v=""/>
    <n v="1"/>
  </r>
  <r>
    <x v="6"/>
    <n v="83.139770499999941"/>
    <s v=""/>
    <n v="83.139770499999941"/>
    <s v=""/>
    <n v="1"/>
  </r>
  <r>
    <x v="7"/>
    <n v="61.00976559999981"/>
    <s v=""/>
    <n v="61.00976559999981"/>
    <s v=""/>
    <n v="1"/>
  </r>
  <r>
    <x v="8"/>
    <n v="41.049072199999955"/>
    <s v=""/>
    <n v="41.049072199999955"/>
    <s v=""/>
    <n v="1"/>
  </r>
  <r>
    <x v="9"/>
    <n v="63.40625"/>
    <s v=""/>
    <n v="63.40625"/>
    <s v=""/>
    <n v="1"/>
  </r>
  <r>
    <x v="10"/>
    <n v="76.174194300000181"/>
    <s v=""/>
    <n v="76.174194300000181"/>
    <s v=""/>
    <n v="1"/>
  </r>
  <r>
    <x v="11"/>
    <n v="130.27770999999984"/>
    <s v=""/>
    <n v="130.27770999999984"/>
    <s v=""/>
    <n v="1"/>
  </r>
  <r>
    <x v="12"/>
    <n v="84.088256799999954"/>
    <s v=""/>
    <n v="84.088256799999954"/>
    <s v=""/>
    <n v="1"/>
  </r>
  <r>
    <x v="13"/>
    <n v="34.589843700000074"/>
    <s v=""/>
    <n v="34.589843700000074"/>
    <s v=""/>
    <n v="1"/>
  </r>
  <r>
    <x v="14"/>
    <n v="40.984985400000141"/>
    <s v=""/>
    <n v="40.984985400000141"/>
    <s v=""/>
    <n v="1"/>
  </r>
  <r>
    <x v="15"/>
    <n v="-56.644775400000071"/>
    <n v="-56.644775400000071"/>
    <s v=""/>
    <n v="1"/>
    <s v=""/>
  </r>
  <r>
    <x v="16"/>
    <n v="-55.459472699999878"/>
    <n v="-55.459472699999878"/>
    <s v=""/>
    <n v="1"/>
    <s v=""/>
  </r>
  <r>
    <x v="17"/>
    <n v="-7.8181152999998176"/>
    <n v="-7.8181152999998176"/>
    <s v=""/>
    <n v="1"/>
    <s v=""/>
  </r>
  <r>
    <x v="18"/>
    <n v="-26.432983400000012"/>
    <n v="-26.432983400000012"/>
    <s v=""/>
    <n v="1"/>
    <s v=""/>
  </r>
  <r>
    <x v="19"/>
    <n v="37.464355500000011"/>
    <s v=""/>
    <n v="37.464355500000011"/>
    <s v=""/>
    <n v="1"/>
  </r>
  <r>
    <x v="20"/>
    <n v="102.86682129999986"/>
    <s v=""/>
    <n v="102.86682129999986"/>
    <s v=""/>
    <n v="1"/>
  </r>
  <r>
    <x v="21"/>
    <n v="419.98547359999998"/>
    <s v=""/>
    <n v="419.98547359999998"/>
    <s v=""/>
    <n v="1"/>
  </r>
  <r>
    <x v="22"/>
    <n v="170.50402830000007"/>
    <s v=""/>
    <n v="170.50402830000007"/>
    <s v=""/>
    <n v="1"/>
  </r>
  <r>
    <x v="23"/>
    <n v="168.66821289999984"/>
    <s v=""/>
    <n v="168.66821289999984"/>
    <s v=""/>
    <n v="1"/>
  </r>
  <r>
    <x v="0"/>
    <n v="136.38232419999986"/>
    <s v=""/>
    <n v="136.38232419999986"/>
    <s v=""/>
    <n v="1"/>
  </r>
  <r>
    <x v="1"/>
    <n v="196.51086430000009"/>
    <s v=""/>
    <n v="196.51086430000009"/>
    <s v=""/>
    <n v="1"/>
  </r>
  <r>
    <x v="2"/>
    <n v="378.86865239999997"/>
    <s v=""/>
    <n v="378.86865239999997"/>
    <s v=""/>
    <n v="1"/>
  </r>
  <r>
    <x v="3"/>
    <n v="395.95495609999989"/>
    <s v=""/>
    <n v="395.95495609999989"/>
    <s v=""/>
    <n v="1"/>
  </r>
  <r>
    <x v="4"/>
    <n v="227.81884770000011"/>
    <s v=""/>
    <n v="227.81884770000011"/>
    <s v=""/>
    <n v="1"/>
  </r>
  <r>
    <x v="5"/>
    <n v="272.68652339999994"/>
    <s v=""/>
    <n v="272.68652339999994"/>
    <s v=""/>
    <n v="1"/>
  </r>
  <r>
    <x v="6"/>
    <n v="335.30810550000001"/>
    <s v=""/>
    <n v="335.30810550000001"/>
    <s v=""/>
    <n v="1"/>
  </r>
  <r>
    <x v="7"/>
    <n v="304.6248779"/>
    <s v=""/>
    <n v="304.6248779"/>
    <s v=""/>
    <n v="1"/>
  </r>
  <r>
    <x v="8"/>
    <n v="422.83654789999991"/>
    <s v=""/>
    <n v="422.83654789999991"/>
    <s v=""/>
    <n v="1"/>
  </r>
  <r>
    <x v="9"/>
    <n v="244.54541020000011"/>
    <s v=""/>
    <n v="244.54541020000011"/>
    <s v=""/>
    <n v="1"/>
  </r>
  <r>
    <x v="10"/>
    <n v="-49.58435059999988"/>
    <n v="-49.58435059999988"/>
    <s v=""/>
    <n v="1"/>
    <s v=""/>
  </r>
  <r>
    <x v="11"/>
    <n v="-52.975708000000168"/>
    <n v="-52.975708000000168"/>
    <s v=""/>
    <n v="1"/>
    <s v=""/>
  </r>
  <r>
    <x v="12"/>
    <n v="48.933227599999782"/>
    <s v=""/>
    <n v="48.933227599999782"/>
    <s v=""/>
    <n v="1"/>
  </r>
  <r>
    <x v="13"/>
    <n v="84.934570300000132"/>
    <s v=""/>
    <n v="84.934570300000132"/>
    <s v=""/>
    <n v="1"/>
  </r>
  <r>
    <x v="14"/>
    <n v="-141.42370600000004"/>
    <n v="-141.42370600000004"/>
    <s v=""/>
    <n v="1"/>
    <s v=""/>
  </r>
  <r>
    <x v="15"/>
    <n v="44.74487299999987"/>
    <s v=""/>
    <n v="44.74487299999987"/>
    <s v=""/>
    <n v="1"/>
  </r>
  <r>
    <x v="16"/>
    <n v="9.4458007999999154"/>
    <s v=""/>
    <n v="9.4458007999999154"/>
    <s v=""/>
    <n v="1"/>
  </r>
  <r>
    <x v="17"/>
    <n v="0.87512209999999868"/>
    <s v=""/>
    <n v="0.87512209999999868"/>
    <s v=""/>
    <n v="1"/>
  </r>
  <r>
    <x v="18"/>
    <n v="182.04382319999991"/>
    <s v=""/>
    <n v="182.04382319999991"/>
    <s v=""/>
    <n v="1"/>
  </r>
  <r>
    <x v="19"/>
    <n v="333.7890625"/>
    <s v=""/>
    <n v="333.7890625"/>
    <s v=""/>
    <n v="1"/>
  </r>
  <r>
    <x v="20"/>
    <n v="381.15783689999989"/>
    <s v=""/>
    <n v="381.15783689999989"/>
    <s v=""/>
    <n v="1"/>
  </r>
  <r>
    <x v="21"/>
    <n v="400.68273929999987"/>
    <s v=""/>
    <n v="400.68273929999987"/>
    <s v=""/>
    <n v="1"/>
  </r>
  <r>
    <x v="22"/>
    <n v="380.16772459999993"/>
    <s v=""/>
    <n v="380.16772459999993"/>
    <s v=""/>
    <n v="1"/>
  </r>
  <r>
    <x v="23"/>
    <n v="390.31909180000002"/>
    <s v=""/>
    <n v="390.31909180000002"/>
    <s v=""/>
    <n v="1"/>
  </r>
  <r>
    <x v="0"/>
    <n v="263.88952640000002"/>
    <s v=""/>
    <n v="263.88952640000002"/>
    <s v=""/>
    <n v="1"/>
  </r>
  <r>
    <x v="1"/>
    <n v="296.57910159999983"/>
    <s v=""/>
    <n v="296.57910159999983"/>
    <s v=""/>
    <n v="1"/>
  </r>
  <r>
    <x v="2"/>
    <n v="317.82653809999988"/>
    <s v=""/>
    <n v="317.82653809999988"/>
    <s v=""/>
    <n v="1"/>
  </r>
  <r>
    <x v="3"/>
    <n v="242.34130859999982"/>
    <s v=""/>
    <n v="242.34130859999982"/>
    <s v=""/>
    <n v="1"/>
  </r>
  <r>
    <x v="4"/>
    <n v="313.87561030000006"/>
    <s v=""/>
    <n v="313.87561030000006"/>
    <s v=""/>
    <n v="1"/>
  </r>
  <r>
    <x v="5"/>
    <n v="343.72790520000012"/>
    <s v=""/>
    <n v="343.72790520000012"/>
    <s v=""/>
    <n v="1"/>
  </r>
  <r>
    <x v="6"/>
    <n v="347.07299809999995"/>
    <s v=""/>
    <n v="347.07299809999995"/>
    <s v=""/>
    <n v="1"/>
  </r>
  <r>
    <x v="7"/>
    <n v="327.39599610000005"/>
    <s v=""/>
    <n v="327.39599610000005"/>
    <s v=""/>
    <n v="1"/>
  </r>
  <r>
    <x v="8"/>
    <n v="263.95764159999999"/>
    <s v=""/>
    <n v="263.95764159999999"/>
    <s v=""/>
    <n v="1"/>
  </r>
  <r>
    <x v="9"/>
    <n v="202.1199951000001"/>
    <s v=""/>
    <n v="202.1199951000001"/>
    <s v=""/>
    <n v="1"/>
  </r>
  <r>
    <x v="10"/>
    <n v="-57.744628899999952"/>
    <n v="-57.744628899999952"/>
    <s v=""/>
    <n v="1"/>
    <s v=""/>
  </r>
  <r>
    <x v="11"/>
    <n v="-24.73278809999988"/>
    <n v="-24.73278809999988"/>
    <s v=""/>
    <n v="1"/>
    <s v=""/>
  </r>
  <r>
    <x v="12"/>
    <n v="2.6181641000000582"/>
    <s v=""/>
    <n v="2.6181641000000582"/>
    <s v=""/>
    <n v="1"/>
  </r>
  <r>
    <x v="13"/>
    <n v="-20.879272499999843"/>
    <n v="-20.879272499999843"/>
    <s v=""/>
    <n v="1"/>
    <s v=""/>
  </r>
  <r>
    <x v="14"/>
    <n v="-67.240112299999964"/>
    <n v="-67.240112299999964"/>
    <s v=""/>
    <n v="1"/>
    <s v=""/>
  </r>
  <r>
    <x v="15"/>
    <n v="-77.173217799999975"/>
    <n v="-77.173217799999975"/>
    <s v=""/>
    <n v="1"/>
    <s v=""/>
  </r>
  <r>
    <x v="16"/>
    <n v="-151.8201904"/>
    <n v="-151.8201904"/>
    <s v=""/>
    <n v="1"/>
    <s v=""/>
  </r>
  <r>
    <x v="17"/>
    <n v="-69.893676700000015"/>
    <n v="-69.893676700000015"/>
    <s v=""/>
    <n v="1"/>
    <s v=""/>
  </r>
  <r>
    <x v="18"/>
    <n v="-41.415161099999978"/>
    <n v="-41.415161099999978"/>
    <s v=""/>
    <n v="1"/>
    <s v=""/>
  </r>
  <r>
    <x v="19"/>
    <n v="-0.24023439999996299"/>
    <n v="-0.24023439999996299"/>
    <s v=""/>
    <n v="1"/>
    <s v=""/>
  </r>
  <r>
    <x v="20"/>
    <n v="-121.0129394999999"/>
    <n v="-121.0129394999999"/>
    <s v=""/>
    <n v="1"/>
    <s v=""/>
  </r>
  <r>
    <x v="21"/>
    <n v="-157.22192380000001"/>
    <n v="-157.22192380000001"/>
    <s v=""/>
    <n v="1"/>
    <s v=""/>
  </r>
  <r>
    <x v="22"/>
    <n v="-127.03796390000002"/>
    <n v="-127.03796390000002"/>
    <s v=""/>
    <n v="1"/>
    <s v=""/>
  </r>
  <r>
    <x v="23"/>
    <n v="-141.91369629999986"/>
    <n v="-141.91369629999986"/>
    <s v=""/>
    <n v="1"/>
    <s v=""/>
  </r>
  <r>
    <x v="0"/>
    <n v="-240.78369139999995"/>
    <n v="-240.78369139999995"/>
    <s v=""/>
    <n v="1"/>
    <s v=""/>
  </r>
  <r>
    <x v="1"/>
    <n v="-303.63781740000013"/>
    <n v="-303.63781740000013"/>
    <s v=""/>
    <n v="1"/>
    <s v=""/>
  </r>
  <r>
    <x v="2"/>
    <n v="-278.04309080000007"/>
    <n v="-278.04309080000007"/>
    <s v=""/>
    <n v="1"/>
    <s v=""/>
  </r>
  <r>
    <x v="3"/>
    <n v="-235.45336909999992"/>
    <n v="-235.45336909999992"/>
    <s v=""/>
    <n v="1"/>
    <s v=""/>
  </r>
  <r>
    <x v="4"/>
    <n v="-268.26196290000007"/>
    <n v="-268.26196290000007"/>
    <s v=""/>
    <n v="1"/>
    <s v=""/>
  </r>
  <r>
    <x v="5"/>
    <n v="-224.67810060000011"/>
    <n v="-224.67810060000011"/>
    <s v=""/>
    <n v="1"/>
    <s v=""/>
  </r>
  <r>
    <x v="6"/>
    <n v="-155.50317380000001"/>
    <n v="-155.50317380000001"/>
    <s v=""/>
    <n v="1"/>
    <s v=""/>
  </r>
  <r>
    <x v="7"/>
    <n v="-108.00378419999993"/>
    <n v="-108.00378419999993"/>
    <s v=""/>
    <n v="1"/>
    <s v=""/>
  </r>
  <r>
    <x v="8"/>
    <n v="-106.30810550000001"/>
    <n v="-106.30810550000001"/>
    <s v=""/>
    <n v="1"/>
    <s v=""/>
  </r>
  <r>
    <x v="9"/>
    <n v="-105.2811279"/>
    <n v="-105.2811279"/>
    <s v=""/>
    <n v="1"/>
    <s v=""/>
  </r>
  <r>
    <x v="10"/>
    <n v="-219.15954589999978"/>
    <n v="-219.15954589999978"/>
    <s v=""/>
    <n v="1"/>
    <s v=""/>
  </r>
  <r>
    <x v="11"/>
    <n v="-255.76672359999998"/>
    <n v="-255.76672359999998"/>
    <s v=""/>
    <n v="1"/>
    <s v=""/>
  </r>
  <r>
    <x v="12"/>
    <n v="-224.4738769999999"/>
    <n v="-224.4738769999999"/>
    <s v=""/>
    <n v="1"/>
    <s v=""/>
  </r>
  <r>
    <x v="13"/>
    <n v="-211.63623039999993"/>
    <n v="-211.63623039999993"/>
    <s v=""/>
    <n v="1"/>
    <s v=""/>
  </r>
  <r>
    <x v="14"/>
    <n v="-208.06738280000013"/>
    <n v="-208.06738280000013"/>
    <s v=""/>
    <n v="1"/>
    <s v=""/>
  </r>
  <r>
    <x v="15"/>
    <n v="-221.03662110000005"/>
    <n v="-221.03662110000005"/>
    <s v=""/>
    <n v="1"/>
    <s v=""/>
  </r>
  <r>
    <x v="16"/>
    <n v="-236.93359369999985"/>
    <n v="-236.93359369999985"/>
    <s v=""/>
    <n v="1"/>
    <s v=""/>
  </r>
  <r>
    <x v="17"/>
    <n v="-251.75903319999998"/>
    <n v="-251.75903319999998"/>
    <s v=""/>
    <n v="1"/>
    <s v=""/>
  </r>
  <r>
    <x v="18"/>
    <n v="-212.12451170000008"/>
    <n v="-212.12451170000008"/>
    <s v=""/>
    <n v="1"/>
    <s v=""/>
  </r>
  <r>
    <x v="19"/>
    <n v="-235.61047359999998"/>
    <n v="-235.61047359999998"/>
    <s v=""/>
    <n v="1"/>
    <s v=""/>
  </r>
  <r>
    <x v="20"/>
    <n v="-233.86108400000012"/>
    <n v="-233.86108400000012"/>
    <s v=""/>
    <n v="1"/>
    <s v=""/>
  </r>
  <r>
    <x v="21"/>
    <n v="-226.97619629999986"/>
    <n v="-226.97619629999986"/>
    <s v=""/>
    <n v="1"/>
    <s v=""/>
  </r>
  <r>
    <x v="22"/>
    <n v="-221.05798340000001"/>
    <n v="-221.05798340000001"/>
    <s v=""/>
    <n v="1"/>
    <s v=""/>
  </r>
  <r>
    <x v="23"/>
    <n v="-223.23242189999996"/>
    <n v="-223.23242189999996"/>
    <s v=""/>
    <n v="1"/>
    <s v=""/>
  </r>
  <r>
    <x v="0"/>
    <n v="-208.79077150000012"/>
    <n v="-208.79077150000012"/>
    <s v=""/>
    <n v="1"/>
    <s v=""/>
  </r>
  <r>
    <x v="1"/>
    <n v="-17.447631800000181"/>
    <n v="-17.447631800000181"/>
    <s v=""/>
    <n v="1"/>
    <s v=""/>
  </r>
  <r>
    <x v="2"/>
    <n v="15.3125"/>
    <s v=""/>
    <n v="15.3125"/>
    <s v=""/>
    <n v="1"/>
  </r>
  <r>
    <x v="3"/>
    <n v="12.817871100000048"/>
    <s v=""/>
    <n v="12.817871100000048"/>
    <s v=""/>
    <n v="1"/>
  </r>
  <r>
    <x v="4"/>
    <n v="40.241577099999859"/>
    <s v=""/>
    <n v="40.241577099999859"/>
    <s v=""/>
    <n v="1"/>
  </r>
  <r>
    <x v="5"/>
    <n v="-2.6192627000000357"/>
    <n v="-2.6192627000000357"/>
    <s v=""/>
    <n v="1"/>
    <s v=""/>
  </r>
  <r>
    <x v="6"/>
    <n v="-28.414917000000059"/>
    <n v="-28.414917000000059"/>
    <s v=""/>
    <n v="1"/>
    <s v=""/>
  </r>
  <r>
    <x v="7"/>
    <n v="-48.375244199999997"/>
    <n v="-48.375244199999997"/>
    <s v=""/>
    <n v="1"/>
    <s v=""/>
  </r>
  <r>
    <x v="8"/>
    <n v="-12.06787109999982"/>
    <n v="-12.06787109999982"/>
    <s v=""/>
    <n v="1"/>
    <s v=""/>
  </r>
  <r>
    <x v="9"/>
    <n v="-27.310790999999881"/>
    <n v="-27.310790999999881"/>
    <s v=""/>
    <n v="1"/>
    <s v=""/>
  </r>
  <r>
    <x v="10"/>
    <n v="-29.371337900000071"/>
    <n v="-29.371337900000071"/>
    <s v=""/>
    <n v="1"/>
    <s v=""/>
  </r>
  <r>
    <x v="11"/>
    <n v="48.188720699999976"/>
    <s v=""/>
    <n v="48.188720699999976"/>
    <s v=""/>
    <n v="1"/>
  </r>
  <r>
    <x v="12"/>
    <n v="23.095092799999975"/>
    <s v=""/>
    <n v="23.095092799999975"/>
    <s v=""/>
    <n v="1"/>
  </r>
  <r>
    <x v="13"/>
    <n v="51.786010799999985"/>
    <s v=""/>
    <n v="51.786010799999985"/>
    <s v=""/>
    <n v="1"/>
  </r>
  <r>
    <x v="14"/>
    <n v="45.989135699999906"/>
    <s v=""/>
    <n v="45.989135699999906"/>
    <s v=""/>
    <n v="1"/>
  </r>
  <r>
    <x v="15"/>
    <n v="68.440918000000011"/>
    <s v=""/>
    <n v="68.440918000000011"/>
    <s v=""/>
    <n v="1"/>
  </r>
  <r>
    <x v="16"/>
    <n v="61.116577199999938"/>
    <s v=""/>
    <n v="61.116577199999938"/>
    <s v=""/>
    <n v="1"/>
  </r>
  <r>
    <x v="17"/>
    <n v="41.378417899999931"/>
    <s v=""/>
    <n v="41.378417899999931"/>
    <s v=""/>
    <n v="1"/>
  </r>
  <r>
    <x v="18"/>
    <n v="53.363281299999926"/>
    <s v=""/>
    <n v="53.363281299999926"/>
    <s v=""/>
    <n v="1"/>
  </r>
  <r>
    <x v="19"/>
    <n v="0.34240729999987707"/>
    <s v=""/>
    <n v="0.34240729999987707"/>
    <s v=""/>
    <n v="1"/>
  </r>
  <r>
    <x v="20"/>
    <n v="11.567382800000132"/>
    <s v=""/>
    <n v="11.567382800000132"/>
    <s v=""/>
    <n v="1"/>
  </r>
  <r>
    <x v="21"/>
    <n v="14.807128899999952"/>
    <s v=""/>
    <n v="14.807128899999952"/>
    <s v=""/>
    <n v="1"/>
  </r>
  <r>
    <x v="22"/>
    <n v="-24.047119100000145"/>
    <n v="-24.047119100000145"/>
    <s v=""/>
    <n v="1"/>
    <s v=""/>
  </r>
  <r>
    <x v="23"/>
    <n v="5.6254882000002908"/>
    <s v=""/>
    <n v="5.6254882000002908"/>
    <s v=""/>
    <n v="1"/>
  </r>
  <r>
    <x v="0"/>
    <n v="2.6354980999999498"/>
    <s v=""/>
    <n v="2.6354980999999498"/>
    <s v=""/>
    <n v="1"/>
  </r>
  <r>
    <x v="1"/>
    <n v="13.960205099999712"/>
    <s v=""/>
    <n v="13.960205099999712"/>
    <s v=""/>
    <n v="1"/>
  </r>
  <r>
    <x v="2"/>
    <n v="24.149902300000122"/>
    <s v=""/>
    <n v="24.149902300000122"/>
    <s v=""/>
    <n v="1"/>
  </r>
  <r>
    <x v="3"/>
    <n v="27.718261700000312"/>
    <s v=""/>
    <n v="27.718261700000312"/>
    <s v=""/>
    <n v="1"/>
  </r>
  <r>
    <x v="4"/>
    <n v="53.035888699999759"/>
    <s v=""/>
    <n v="53.035888699999759"/>
    <s v=""/>
    <n v="1"/>
  </r>
  <r>
    <x v="5"/>
    <n v="54.681396500000119"/>
    <s v=""/>
    <n v="54.681396500000119"/>
    <s v=""/>
    <n v="1"/>
  </r>
  <r>
    <x v="6"/>
    <n v="61.434814399999595"/>
    <s v=""/>
    <n v="61.434814399999595"/>
    <s v=""/>
    <n v="1"/>
  </r>
  <r>
    <x v="7"/>
    <n v="75.434814499999902"/>
    <s v=""/>
    <n v="75.434814499999902"/>
    <s v=""/>
    <n v="1"/>
  </r>
  <r>
    <x v="8"/>
    <n v="49.550293000000238"/>
    <s v=""/>
    <n v="49.550293000000238"/>
    <s v=""/>
    <n v="1"/>
  </r>
  <r>
    <x v="9"/>
    <n v="2.947021400000267"/>
    <s v=""/>
    <n v="2.947021400000267"/>
    <s v=""/>
    <n v="1"/>
  </r>
  <r>
    <x v="10"/>
    <n v="11.642578100000264"/>
    <s v=""/>
    <n v="11.642578100000264"/>
    <s v=""/>
    <n v="1"/>
  </r>
  <r>
    <x v="11"/>
    <n v="69.801757799999905"/>
    <s v=""/>
    <n v="69.801757799999905"/>
    <s v=""/>
    <n v="1"/>
  </r>
  <r>
    <x v="12"/>
    <n v="105.75634760000003"/>
    <s v=""/>
    <n v="105.75634760000003"/>
    <s v=""/>
    <n v="1"/>
  </r>
  <r>
    <x v="13"/>
    <n v="53.989501999999902"/>
    <s v=""/>
    <n v="53.989501999999902"/>
    <s v=""/>
    <n v="1"/>
  </r>
  <r>
    <x v="14"/>
    <n v="96.38171390000025"/>
    <s v=""/>
    <n v="96.38171390000025"/>
    <s v=""/>
    <n v="1"/>
  </r>
  <r>
    <x v="15"/>
    <n v="113.88513189999981"/>
    <s v=""/>
    <n v="113.88513189999981"/>
    <s v=""/>
    <n v="1"/>
  </r>
  <r>
    <x v="16"/>
    <n v="122.24084470000025"/>
    <s v=""/>
    <n v="122.24084470000025"/>
    <s v=""/>
    <n v="1"/>
  </r>
  <r>
    <x v="17"/>
    <n v="132.3173827999999"/>
    <s v=""/>
    <n v="132.3173827999999"/>
    <s v=""/>
    <n v="1"/>
  </r>
  <r>
    <x v="18"/>
    <n v="116.60852050000017"/>
    <s v=""/>
    <n v="116.60852050000017"/>
    <s v=""/>
    <n v="1"/>
  </r>
  <r>
    <x v="19"/>
    <n v="137.10351560000026"/>
    <s v=""/>
    <n v="137.10351560000026"/>
    <s v=""/>
    <n v="1"/>
  </r>
  <r>
    <x v="20"/>
    <n v="129.52807609999991"/>
    <s v=""/>
    <n v="129.52807609999991"/>
    <s v=""/>
    <n v="1"/>
  </r>
  <r>
    <x v="21"/>
    <n v="151.6435547000001"/>
    <s v=""/>
    <n v="151.6435547000001"/>
    <s v=""/>
    <n v="1"/>
  </r>
  <r>
    <x v="22"/>
    <n v="167.75244139999995"/>
    <s v=""/>
    <n v="167.75244139999995"/>
    <s v=""/>
    <n v="1"/>
  </r>
  <r>
    <x v="23"/>
    <n v="167.68969729999981"/>
    <s v=""/>
    <n v="167.68969729999981"/>
    <s v=""/>
    <n v="1"/>
  </r>
  <r>
    <x v="0"/>
    <n v="-88.561279300000024"/>
    <n v="-88.561279300000024"/>
    <s v=""/>
    <n v="1"/>
    <s v=""/>
  </r>
  <r>
    <x v="1"/>
    <n v="-23.441894500000217"/>
    <n v="-23.441894500000217"/>
    <s v=""/>
    <n v="1"/>
    <s v=""/>
  </r>
  <r>
    <x v="2"/>
    <n v="4.9899901999997383"/>
    <s v=""/>
    <n v="4.9899901999997383"/>
    <s v=""/>
    <n v="1"/>
  </r>
  <r>
    <x v="3"/>
    <n v="15.007080100000167"/>
    <s v=""/>
    <n v="15.007080100000167"/>
    <s v=""/>
    <n v="1"/>
  </r>
  <r>
    <x v="4"/>
    <n v="0.33056639999995241"/>
    <s v=""/>
    <n v="0.33056639999995241"/>
    <s v=""/>
    <n v="1"/>
  </r>
  <r>
    <x v="5"/>
    <n v="-5.75"/>
    <n v="-5.75"/>
    <s v=""/>
    <n v="1"/>
    <s v=""/>
  </r>
  <r>
    <x v="6"/>
    <n v="18.663574200000312"/>
    <s v=""/>
    <n v="18.663574200000312"/>
    <s v=""/>
    <n v="1"/>
  </r>
  <r>
    <x v="7"/>
    <n v="52.541748000000098"/>
    <s v=""/>
    <n v="52.541748000000098"/>
    <s v=""/>
    <n v="1"/>
  </r>
  <r>
    <x v="8"/>
    <n v="40.239746100000048"/>
    <s v=""/>
    <n v="40.239746100000048"/>
    <s v=""/>
    <n v="1"/>
  </r>
  <r>
    <x v="9"/>
    <n v="-0.45141609999973298"/>
    <n v="-0.45141609999973298"/>
    <s v=""/>
    <n v="1"/>
    <s v=""/>
  </r>
  <r>
    <x v="10"/>
    <n v="-11.449706999999762"/>
    <n v="-11.449706999999762"/>
    <s v=""/>
    <n v="1"/>
    <s v=""/>
  </r>
  <r>
    <x v="11"/>
    <n v="-44.483154300000024"/>
    <n v="-44.483154300000024"/>
    <s v=""/>
    <n v="1"/>
    <s v=""/>
  </r>
  <r>
    <x v="12"/>
    <n v="-215.21533199999976"/>
    <n v="-215.21533199999976"/>
    <s v=""/>
    <n v="1"/>
    <s v=""/>
  </r>
  <r>
    <x v="13"/>
    <n v="-251.11840820000043"/>
    <n v="-251.11840820000043"/>
    <s v=""/>
    <n v="1"/>
    <s v=""/>
  </r>
  <r>
    <x v="14"/>
    <n v="-22.3828125"/>
    <n v="-22.3828125"/>
    <s v=""/>
    <n v="1"/>
    <s v=""/>
  </r>
  <r>
    <x v="15"/>
    <n v="-8.728759799999807"/>
    <n v="-8.728759799999807"/>
    <s v=""/>
    <n v="1"/>
    <s v=""/>
  </r>
  <r>
    <x v="16"/>
    <n v="-8.7810058999998546"/>
    <n v="-8.7810058999998546"/>
    <s v=""/>
    <n v="1"/>
    <s v=""/>
  </r>
  <r>
    <x v="17"/>
    <n v="-111.01440430000002"/>
    <n v="-111.01440430000002"/>
    <s v=""/>
    <n v="1"/>
    <s v=""/>
  </r>
  <r>
    <x v="18"/>
    <n v="-121.36621090000017"/>
    <n v="-121.36621090000017"/>
    <s v=""/>
    <n v="1"/>
    <s v=""/>
  </r>
  <r>
    <x v="19"/>
    <n v="-94.302001899999595"/>
    <n v="-94.302001899999595"/>
    <s v=""/>
    <n v="1"/>
    <s v=""/>
  </r>
  <r>
    <x v="20"/>
    <n v="-125.89135740000029"/>
    <n v="-125.89135740000029"/>
    <s v=""/>
    <n v="1"/>
    <s v=""/>
  </r>
  <r>
    <x v="21"/>
    <n v="-136.04711910000015"/>
    <n v="-136.04711910000015"/>
    <s v=""/>
    <n v="1"/>
    <s v=""/>
  </r>
  <r>
    <x v="22"/>
    <n v="-101.58422850000034"/>
    <n v="-101.58422850000034"/>
    <s v=""/>
    <n v="1"/>
    <s v=""/>
  </r>
  <r>
    <x v="23"/>
    <n v="-26.468994199999997"/>
    <n v="-26.468994199999997"/>
    <s v=""/>
    <n v="1"/>
    <s v=""/>
  </r>
  <r>
    <x v="0"/>
    <n v="-18.2890625"/>
    <n v="-18.2890625"/>
    <s v=""/>
    <n v="1"/>
    <s v=""/>
  </r>
  <r>
    <x v="1"/>
    <n v="-27.229492200000095"/>
    <n v="-27.229492200000095"/>
    <s v=""/>
    <n v="1"/>
    <s v=""/>
  </r>
  <r>
    <x v="2"/>
    <n v="49.924560499999643"/>
    <s v=""/>
    <n v="49.924560499999643"/>
    <s v=""/>
    <n v="1"/>
  </r>
  <r>
    <x v="3"/>
    <n v="47.683837900000071"/>
    <s v=""/>
    <n v="47.683837900000071"/>
    <s v=""/>
    <n v="1"/>
  </r>
  <r>
    <x v="4"/>
    <n v="80.511718799999926"/>
    <s v=""/>
    <n v="80.511718799999926"/>
    <s v=""/>
    <n v="1"/>
  </r>
  <r>
    <x v="5"/>
    <n v="68.646240200000193"/>
    <s v=""/>
    <n v="68.646240200000193"/>
    <s v=""/>
    <n v="1"/>
  </r>
  <r>
    <x v="6"/>
    <n v="18.707519599999614"/>
    <s v=""/>
    <n v="18.707519599999614"/>
    <s v=""/>
    <n v="1"/>
  </r>
  <r>
    <x v="7"/>
    <n v="25.565917999999783"/>
    <s v=""/>
    <n v="25.565917999999783"/>
    <s v=""/>
    <n v="1"/>
  </r>
  <r>
    <x v="8"/>
    <n v="20.657958900000267"/>
    <s v=""/>
    <n v="20.657958900000267"/>
    <s v=""/>
    <n v="1"/>
  </r>
  <r>
    <x v="9"/>
    <n v="-7.0102538999999524"/>
    <n v="-7.0102538999999524"/>
    <s v=""/>
    <n v="1"/>
    <s v=""/>
  </r>
  <r>
    <x v="10"/>
    <n v="-133.60375970000041"/>
    <n v="-133.60375970000041"/>
    <s v=""/>
    <n v="1"/>
    <s v=""/>
  </r>
  <r>
    <x v="11"/>
    <n v="-137.2971192"/>
    <n v="-137.2971192"/>
    <s v=""/>
    <n v="1"/>
    <s v=""/>
  </r>
  <r>
    <x v="12"/>
    <n v="-147.65673829999969"/>
    <n v="-147.65673829999969"/>
    <s v=""/>
    <n v="1"/>
    <s v=""/>
  </r>
  <r>
    <x v="13"/>
    <n v="-179.60375969999996"/>
    <n v="-179.60375969999996"/>
    <s v=""/>
    <n v="1"/>
    <s v=""/>
  </r>
  <r>
    <x v="14"/>
    <n v="-173.25219719999996"/>
    <n v="-173.25219719999996"/>
    <s v=""/>
    <n v="1"/>
    <s v=""/>
  </r>
  <r>
    <x v="15"/>
    <n v="-164.53771970000025"/>
    <n v="-164.53771970000025"/>
    <s v=""/>
    <n v="1"/>
    <s v=""/>
  </r>
  <r>
    <x v="16"/>
    <n v="-113.78564459999984"/>
    <n v="-113.78564459999984"/>
    <s v=""/>
    <n v="1"/>
    <s v=""/>
  </r>
  <r>
    <x v="17"/>
    <n v="-76.368530299999975"/>
    <n v="-76.368530299999975"/>
    <s v=""/>
    <n v="1"/>
    <s v=""/>
  </r>
  <r>
    <x v="18"/>
    <n v="-87.399658199999976"/>
    <n v="-87.399658199999976"/>
    <s v=""/>
    <n v="1"/>
    <s v=""/>
  </r>
  <r>
    <x v="19"/>
    <n v="-59.080078199999662"/>
    <n v="-59.080078199999662"/>
    <s v=""/>
    <n v="1"/>
    <s v=""/>
  </r>
  <r>
    <x v="20"/>
    <n v="-71.811279300000024"/>
    <n v="-71.811279300000024"/>
    <s v=""/>
    <n v="1"/>
    <s v=""/>
  </r>
  <r>
    <x v="21"/>
    <n v="-133.3645019999999"/>
    <n v="-133.3645019999999"/>
    <s v=""/>
    <n v="1"/>
    <s v=""/>
  </r>
  <r>
    <x v="22"/>
    <n v="-101.4846192"/>
    <n v="-101.4846192"/>
    <s v=""/>
    <n v="1"/>
    <s v=""/>
  </r>
  <r>
    <x v="23"/>
    <n v="-148.88085940000019"/>
    <n v="-148.88085940000019"/>
    <s v=""/>
    <n v="1"/>
    <s v=""/>
  </r>
  <r>
    <x v="0"/>
    <n v="-70.428466799999569"/>
    <n v="-70.428466799999569"/>
    <s v=""/>
    <n v="1"/>
    <s v=""/>
  </r>
  <r>
    <x v="1"/>
    <n v="-165.23583990000043"/>
    <n v="-165.23583990000043"/>
    <s v=""/>
    <n v="1"/>
    <s v=""/>
  </r>
  <r>
    <x v="2"/>
    <n v="-178.15771480000012"/>
    <n v="-178.15771480000012"/>
    <s v=""/>
    <n v="1"/>
    <s v=""/>
  </r>
  <r>
    <x v="3"/>
    <n v="-206.17285160000006"/>
    <n v="-206.17285160000006"/>
    <s v=""/>
    <n v="1"/>
    <s v=""/>
  </r>
  <r>
    <x v="4"/>
    <n v="-217.3110350999998"/>
    <n v="-217.3110350999998"/>
    <s v=""/>
    <n v="1"/>
    <s v=""/>
  </r>
  <r>
    <x v="5"/>
    <n v="-212.5467529"/>
    <n v="-212.5467529"/>
    <s v=""/>
    <n v="1"/>
    <s v=""/>
  </r>
  <r>
    <x v="6"/>
    <n v="-191.46166989999983"/>
    <n v="-191.46166989999983"/>
    <s v=""/>
    <n v="1"/>
    <s v=""/>
  </r>
  <r>
    <x v="7"/>
    <n v="-131.73681639999995"/>
    <n v="-131.73681639999995"/>
    <s v=""/>
    <n v="1"/>
    <s v=""/>
  </r>
  <r>
    <x v="8"/>
    <n v="-62.650146500000119"/>
    <n v="-62.650146500000119"/>
    <s v=""/>
    <n v="1"/>
    <s v=""/>
  </r>
  <r>
    <x v="9"/>
    <n v="-22.64624029999959"/>
    <n v="-22.64624029999959"/>
    <s v=""/>
    <n v="1"/>
    <s v=""/>
  </r>
  <r>
    <x v="10"/>
    <n v="76.660644500000217"/>
    <s v=""/>
    <n v="76.660644500000217"/>
    <s v=""/>
    <n v="1"/>
  </r>
  <r>
    <x v="11"/>
    <n v="59.823242200000095"/>
    <s v=""/>
    <n v="59.823242200000095"/>
    <s v=""/>
    <n v="1"/>
  </r>
  <r>
    <x v="12"/>
    <n v="70.958007799999905"/>
    <s v=""/>
    <n v="70.958007799999905"/>
    <s v=""/>
    <n v="1"/>
  </r>
  <r>
    <x v="13"/>
    <n v="92.778320300000132"/>
    <s v=""/>
    <n v="92.778320300000132"/>
    <s v=""/>
    <n v="1"/>
  </r>
  <r>
    <x v="14"/>
    <n v="70.243042000000059"/>
    <s v=""/>
    <n v="70.243042000000059"/>
    <s v=""/>
    <n v="1"/>
  </r>
  <r>
    <x v="15"/>
    <n v="44.638305599999967"/>
    <s v=""/>
    <n v="44.638305599999967"/>
    <s v=""/>
    <n v="1"/>
  </r>
  <r>
    <x v="16"/>
    <n v="46.200561500000049"/>
    <s v=""/>
    <n v="46.200561500000049"/>
    <s v=""/>
    <n v="1"/>
  </r>
  <r>
    <x v="17"/>
    <n v="63.553832999999941"/>
    <s v=""/>
    <n v="63.553832999999941"/>
    <s v=""/>
    <n v="1"/>
  </r>
  <r>
    <x v="18"/>
    <n v="87.542968700000074"/>
    <s v=""/>
    <n v="87.542968700000074"/>
    <s v=""/>
    <n v="1"/>
  </r>
  <r>
    <x v="19"/>
    <n v="33.67077640000025"/>
    <s v=""/>
    <n v="33.67077640000025"/>
    <s v=""/>
    <n v="1"/>
  </r>
  <r>
    <x v="20"/>
    <n v="15.689941399999725"/>
    <s v=""/>
    <n v="15.689941399999725"/>
    <s v=""/>
    <n v="1"/>
  </r>
  <r>
    <x v="21"/>
    <n v="9.5874023999999736"/>
    <s v=""/>
    <n v="9.5874023999999736"/>
    <s v=""/>
    <n v="1"/>
  </r>
  <r>
    <x v="22"/>
    <n v="43.439819299999954"/>
    <s v=""/>
    <n v="43.439819299999954"/>
    <s v=""/>
    <n v="1"/>
  </r>
  <r>
    <x v="23"/>
    <n v="61.856933600000048"/>
    <s v=""/>
    <n v="61.856933600000048"/>
    <s v=""/>
    <n v="1"/>
  </r>
  <r>
    <x v="0"/>
    <n v="18.948242200000095"/>
    <s v=""/>
    <n v="18.948242200000095"/>
    <s v=""/>
    <n v="1"/>
  </r>
  <r>
    <x v="1"/>
    <n v="-36.171752900000001"/>
    <n v="-36.171752900000001"/>
    <s v=""/>
    <n v="1"/>
    <s v=""/>
  </r>
  <r>
    <x v="2"/>
    <n v="-18.556518600000118"/>
    <n v="-18.556518600000118"/>
    <s v=""/>
    <n v="1"/>
    <s v=""/>
  </r>
  <r>
    <x v="3"/>
    <n v="-33.443603499999881"/>
    <n v="-33.443603499999881"/>
    <s v=""/>
    <n v="1"/>
    <s v=""/>
  </r>
  <r>
    <x v="4"/>
    <n v="-26.036987299999964"/>
    <n v="-26.036987299999964"/>
    <s v=""/>
    <n v="1"/>
    <s v=""/>
  </r>
  <r>
    <x v="5"/>
    <n v="-32.350830100000167"/>
    <n v="-32.350830100000167"/>
    <s v=""/>
    <n v="1"/>
    <s v=""/>
  </r>
  <r>
    <x v="6"/>
    <n v="-35.345703100000264"/>
    <n v="-35.345703100000264"/>
    <s v=""/>
    <n v="1"/>
    <s v=""/>
  </r>
  <r>
    <x v="7"/>
    <n v="-65.355712900000071"/>
    <n v="-65.355712900000071"/>
    <s v=""/>
    <n v="1"/>
    <s v=""/>
  </r>
  <r>
    <x v="8"/>
    <n v="-92.446777300000122"/>
    <n v="-92.446777300000122"/>
    <s v=""/>
    <n v="1"/>
    <s v=""/>
  </r>
  <r>
    <x v="9"/>
    <n v="-73.046875"/>
    <n v="-73.046875"/>
    <s v=""/>
    <n v="1"/>
    <s v=""/>
  </r>
  <r>
    <x v="10"/>
    <n v="26.84375"/>
    <s v=""/>
    <n v="26.84375"/>
    <s v=""/>
    <n v="1"/>
  </r>
  <r>
    <x v="11"/>
    <n v="-80.702758800000083"/>
    <n v="-80.702758800000083"/>
    <s v=""/>
    <n v="1"/>
    <s v=""/>
  </r>
  <r>
    <x v="12"/>
    <n v="-132.25659180000002"/>
    <n v="-132.25659180000002"/>
    <s v=""/>
    <n v="1"/>
    <s v=""/>
  </r>
  <r>
    <x v="13"/>
    <n v="-133.7580567"/>
    <n v="-133.7580567"/>
    <s v=""/>
    <n v="1"/>
    <s v=""/>
  </r>
  <r>
    <x v="14"/>
    <n v="-69.576049799999964"/>
    <n v="-69.576049799999964"/>
    <s v=""/>
    <n v="1"/>
    <s v=""/>
  </r>
  <r>
    <x v="15"/>
    <n v="-5.1478271999999379"/>
    <n v="-5.1478271999999379"/>
    <s v=""/>
    <n v="1"/>
    <s v=""/>
  </r>
  <r>
    <x v="16"/>
    <n v="8.0391845999999987"/>
    <s v=""/>
    <n v="8.0391845999999987"/>
    <s v=""/>
    <n v="1"/>
  </r>
  <r>
    <x v="17"/>
    <n v="41.379760699999906"/>
    <s v=""/>
    <n v="41.379760699999906"/>
    <s v=""/>
    <n v="1"/>
  </r>
  <r>
    <x v="18"/>
    <n v="28.902587900000071"/>
    <s v=""/>
    <n v="28.902587900000071"/>
    <s v=""/>
    <n v="1"/>
  </r>
  <r>
    <x v="19"/>
    <n v="28.453491199999917"/>
    <s v=""/>
    <n v="28.453491199999917"/>
    <s v=""/>
    <n v="1"/>
  </r>
  <r>
    <x v="20"/>
    <n v="66.177246100000048"/>
    <s v=""/>
    <n v="66.177246100000048"/>
    <s v=""/>
    <n v="1"/>
  </r>
  <r>
    <x v="21"/>
    <n v="163.83544920000008"/>
    <s v=""/>
    <n v="163.83544920000008"/>
    <s v=""/>
    <n v="1"/>
  </r>
  <r>
    <x v="22"/>
    <n v="390.45520020000004"/>
    <s v=""/>
    <n v="390.45520020000004"/>
    <s v=""/>
    <n v="1"/>
  </r>
  <r>
    <x v="23"/>
    <n v="365.9608154"/>
    <s v=""/>
    <n v="365.9608154"/>
    <s v=""/>
    <n v="1"/>
  </r>
  <r>
    <x v="0"/>
    <n v="235.72009279999997"/>
    <s v=""/>
    <n v="235.72009279999997"/>
    <s v=""/>
    <n v="1"/>
  </r>
  <r>
    <x v="1"/>
    <n v="323.63476560000004"/>
    <s v=""/>
    <n v="323.63476560000004"/>
    <s v=""/>
    <n v="1"/>
  </r>
  <r>
    <x v="2"/>
    <n v="154.42370600000004"/>
    <s v=""/>
    <n v="154.42370600000004"/>
    <s v=""/>
    <n v="1"/>
  </r>
  <r>
    <x v="3"/>
    <n v="84.313354500000059"/>
    <s v=""/>
    <n v="84.313354500000059"/>
    <s v=""/>
    <n v="1"/>
  </r>
  <r>
    <x v="4"/>
    <n v="98.478271500000119"/>
    <s v=""/>
    <n v="98.478271500000119"/>
    <s v=""/>
    <n v="1"/>
  </r>
  <r>
    <x v="5"/>
    <n v="110.6951904"/>
    <s v=""/>
    <n v="110.6951904"/>
    <s v=""/>
    <n v="1"/>
  </r>
  <r>
    <x v="6"/>
    <n v="113.83642570000029"/>
    <s v=""/>
    <n v="113.83642570000029"/>
    <s v=""/>
    <n v="1"/>
  </r>
  <r>
    <x v="7"/>
    <n v="-9.963134699999955"/>
    <n v="-9.963134699999955"/>
    <s v=""/>
    <n v="1"/>
    <s v=""/>
  </r>
  <r>
    <x v="8"/>
    <n v="-30.312988300000143"/>
    <n v="-30.312988300000143"/>
    <s v=""/>
    <n v="1"/>
    <s v=""/>
  </r>
  <r>
    <x v="9"/>
    <n v="-92.822753900000407"/>
    <n v="-92.822753900000407"/>
    <s v=""/>
    <n v="1"/>
    <s v=""/>
  </r>
  <r>
    <x v="10"/>
    <n v="-21.970214899999974"/>
    <n v="-21.970214899999974"/>
    <s v=""/>
    <n v="1"/>
    <s v=""/>
  </r>
  <r>
    <x v="11"/>
    <n v="-2.5170898000001216"/>
    <n v="-2.5170898000001216"/>
    <s v=""/>
    <n v="1"/>
    <s v=""/>
  </r>
  <r>
    <x v="12"/>
    <n v="29.567260799999985"/>
    <s v=""/>
    <n v="29.567260799999985"/>
    <s v=""/>
    <n v="1"/>
  </r>
  <r>
    <x v="13"/>
    <n v="-83.578979500000059"/>
    <n v="-83.578979500000059"/>
    <s v=""/>
    <n v="1"/>
    <s v=""/>
  </r>
  <r>
    <x v="14"/>
    <n v="14.595214799999894"/>
    <s v=""/>
    <n v="14.595214799999894"/>
    <s v=""/>
    <n v="1"/>
  </r>
  <r>
    <x v="15"/>
    <n v="31.830810500000098"/>
    <s v=""/>
    <n v="31.830810500000098"/>
    <s v=""/>
    <n v="1"/>
  </r>
  <r>
    <x v="16"/>
    <n v="23.953247099999999"/>
    <s v=""/>
    <n v="23.953247099999999"/>
    <s v=""/>
    <n v="1"/>
  </r>
  <r>
    <x v="17"/>
    <n v="27.319457999999941"/>
    <s v=""/>
    <n v="27.319457999999941"/>
    <s v=""/>
    <n v="1"/>
  </r>
  <r>
    <x v="18"/>
    <n v="-45.952636799999937"/>
    <n v="-45.952636799999937"/>
    <s v=""/>
    <n v="1"/>
    <s v=""/>
  </r>
  <r>
    <x v="19"/>
    <n v="-25.487915000000157"/>
    <n v="-25.487915000000157"/>
    <s v=""/>
    <n v="1"/>
    <s v=""/>
  </r>
  <r>
    <x v="20"/>
    <n v="-52.934448200000134"/>
    <n v="-52.934448200000134"/>
    <s v=""/>
    <n v="1"/>
    <s v=""/>
  </r>
  <r>
    <x v="21"/>
    <n v="-55.733520500000168"/>
    <n v="-55.733520500000168"/>
    <s v=""/>
    <n v="1"/>
    <s v=""/>
  </r>
  <r>
    <x v="22"/>
    <n v="-114.03820799999994"/>
    <n v="-114.03820799999994"/>
    <s v=""/>
    <n v="1"/>
    <s v=""/>
  </r>
  <r>
    <x v="23"/>
    <n v="-126.40515130000017"/>
    <n v="-126.40515130000017"/>
    <s v=""/>
    <n v="1"/>
    <s v=""/>
  </r>
  <r>
    <x v="0"/>
    <n v="-130.23669429999995"/>
    <n v="-130.23669429999995"/>
    <s v=""/>
    <n v="1"/>
    <s v=""/>
  </r>
  <r>
    <x v="1"/>
    <n v="-203.53344730000003"/>
    <n v="-203.53344730000003"/>
    <s v=""/>
    <n v="1"/>
    <s v=""/>
  </r>
  <r>
    <x v="2"/>
    <n v="-184.70678709999993"/>
    <n v="-184.70678709999993"/>
    <s v=""/>
    <n v="1"/>
    <s v=""/>
  </r>
  <r>
    <x v="3"/>
    <n v="-224.25305180000009"/>
    <n v="-224.25305180000009"/>
    <s v=""/>
    <n v="1"/>
    <s v=""/>
  </r>
  <r>
    <x v="4"/>
    <n v="-236.63085939999996"/>
    <n v="-236.63085939999996"/>
    <s v=""/>
    <n v="1"/>
    <s v=""/>
  </r>
  <r>
    <x v="5"/>
    <n v="-204.54064940000012"/>
    <n v="-204.54064940000012"/>
    <s v=""/>
    <n v="1"/>
    <s v=""/>
  </r>
  <r>
    <x v="6"/>
    <n v="-196.39184569999998"/>
    <n v="-196.39184569999998"/>
    <s v=""/>
    <n v="1"/>
    <s v=""/>
  </r>
  <r>
    <x v="7"/>
    <n v="-215.93798830000014"/>
    <n v="-215.93798830000014"/>
    <s v=""/>
    <n v="1"/>
    <s v=""/>
  </r>
  <r>
    <x v="8"/>
    <n v="-221.08264159999999"/>
    <n v="-221.08264159999999"/>
    <s v=""/>
    <n v="1"/>
    <s v=""/>
  </r>
  <r>
    <x v="9"/>
    <n v="-222.63012690000005"/>
    <n v="-222.63012690000005"/>
    <s v=""/>
    <n v="1"/>
    <s v=""/>
  </r>
  <r>
    <x v="10"/>
    <n v="-193.28417969999987"/>
    <n v="-193.28417969999987"/>
    <s v=""/>
    <n v="1"/>
    <s v=""/>
  </r>
  <r>
    <x v="11"/>
    <n v="-402.63098139999988"/>
    <n v="-402.63098139999988"/>
    <s v=""/>
    <n v="1"/>
    <s v=""/>
  </r>
  <r>
    <x v="12"/>
    <n v="-139.79919430000018"/>
    <n v="-139.79919430000018"/>
    <s v=""/>
    <n v="1"/>
    <s v=""/>
  </r>
  <r>
    <x v="13"/>
    <n v="-117.61645509999994"/>
    <n v="-117.61645509999994"/>
    <s v=""/>
    <n v="1"/>
    <s v=""/>
  </r>
  <r>
    <x v="14"/>
    <n v="-121.90625"/>
    <n v="-121.90625"/>
    <s v=""/>
    <n v="1"/>
    <s v=""/>
  </r>
  <r>
    <x v="15"/>
    <n v="-133.44482420000008"/>
    <n v="-133.44482420000008"/>
    <s v=""/>
    <n v="1"/>
    <s v=""/>
  </r>
  <r>
    <x v="16"/>
    <n v="-173.68554689999996"/>
    <n v="-173.68554689999996"/>
    <s v=""/>
    <n v="1"/>
    <s v=""/>
  </r>
  <r>
    <x v="17"/>
    <n v="-238.34948729999996"/>
    <n v="-238.34948729999996"/>
    <s v=""/>
    <n v="1"/>
    <s v=""/>
  </r>
  <r>
    <x v="18"/>
    <n v="-95.25939940000012"/>
    <n v="-95.25939940000012"/>
    <s v=""/>
    <n v="1"/>
    <s v=""/>
  </r>
  <r>
    <x v="19"/>
    <n v="-152.61218259999987"/>
    <n v="-152.61218259999987"/>
    <s v=""/>
    <n v="1"/>
    <s v=""/>
  </r>
  <r>
    <x v="20"/>
    <n v="-144.73767090000001"/>
    <n v="-144.73767090000001"/>
    <s v=""/>
    <n v="1"/>
    <s v=""/>
  </r>
  <r>
    <x v="21"/>
    <n v="-138.92407230000003"/>
    <n v="-138.92407230000003"/>
    <s v=""/>
    <n v="1"/>
    <s v=""/>
  </r>
  <r>
    <x v="22"/>
    <n v="-98.126098599999978"/>
    <n v="-98.126098599999978"/>
    <s v=""/>
    <n v="1"/>
    <s v=""/>
  </r>
  <r>
    <x v="23"/>
    <n v="-101.43798829999992"/>
    <n v="-101.43798829999992"/>
    <s v=""/>
    <n v="1"/>
    <s v=""/>
  </r>
  <r>
    <x v="0"/>
    <n v="-12.339111300000013"/>
    <n v="-12.339111300000013"/>
    <s v=""/>
    <n v="1"/>
    <s v=""/>
  </r>
  <r>
    <x v="1"/>
    <n v="-44.821167000000059"/>
    <n v="-44.821167000000059"/>
    <s v=""/>
    <n v="1"/>
    <s v=""/>
  </r>
  <r>
    <x v="2"/>
    <n v="-53.171386700000085"/>
    <n v="-53.171386700000085"/>
    <s v=""/>
    <n v="1"/>
    <s v=""/>
  </r>
  <r>
    <x v="3"/>
    <n v="-64.509155299999975"/>
    <n v="-64.509155299999975"/>
    <s v=""/>
    <n v="1"/>
    <s v=""/>
  </r>
  <r>
    <x v="4"/>
    <n v="-44.524536100000205"/>
    <n v="-44.524536100000205"/>
    <s v=""/>
    <n v="1"/>
    <s v=""/>
  </r>
  <r>
    <x v="5"/>
    <n v="-89.844360300000062"/>
    <n v="-89.844360300000062"/>
    <s v=""/>
    <n v="1"/>
    <s v=""/>
  </r>
  <r>
    <x v="6"/>
    <n v="-30.576904300000024"/>
    <n v="-30.576904300000024"/>
    <s v=""/>
    <n v="1"/>
    <s v=""/>
  </r>
  <r>
    <x v="7"/>
    <n v="-90.636596600000075"/>
    <n v="-90.636596600000075"/>
    <s v=""/>
    <n v="1"/>
    <s v=""/>
  </r>
  <r>
    <x v="8"/>
    <n v="-83.100830099999939"/>
    <n v="-83.100830099999939"/>
    <s v=""/>
    <n v="1"/>
    <s v=""/>
  </r>
  <r>
    <x v="9"/>
    <n v="-127.60693360000005"/>
    <n v="-127.60693360000005"/>
    <s v=""/>
    <n v="1"/>
    <s v=""/>
  </r>
  <r>
    <x v="10"/>
    <n v="-171.7264404"/>
    <n v="-171.7264404"/>
    <s v=""/>
    <n v="1"/>
    <s v=""/>
  </r>
  <r>
    <x v="11"/>
    <n v="-202.95910649999996"/>
    <n v="-202.95910649999996"/>
    <s v=""/>
    <n v="1"/>
    <s v=""/>
  </r>
  <r>
    <x v="12"/>
    <n v="-240.97875980000003"/>
    <n v="-240.97875980000003"/>
    <s v=""/>
    <n v="1"/>
    <s v=""/>
  </r>
  <r>
    <x v="13"/>
    <n v="-255.6590576000001"/>
    <n v="-255.6590576000001"/>
    <s v=""/>
    <n v="1"/>
    <s v=""/>
  </r>
  <r>
    <x v="14"/>
    <n v="-274.06884769999988"/>
    <n v="-274.06884769999988"/>
    <s v=""/>
    <n v="1"/>
    <s v=""/>
  </r>
  <r>
    <x v="15"/>
    <n v="-255.90527339999994"/>
    <n v="-255.90527339999994"/>
    <s v=""/>
    <n v="1"/>
    <s v=""/>
  </r>
  <r>
    <x v="16"/>
    <n v="-204.0908202999999"/>
    <n v="-204.0908202999999"/>
    <s v=""/>
    <n v="1"/>
    <s v=""/>
  </r>
  <r>
    <x v="17"/>
    <n v="-194.22985840000001"/>
    <n v="-194.22985840000001"/>
    <s v=""/>
    <n v="1"/>
    <s v=""/>
  </r>
  <r>
    <x v="18"/>
    <n v="-200.10888669999986"/>
    <n v="-200.10888669999986"/>
    <s v=""/>
    <n v="1"/>
    <s v=""/>
  </r>
  <r>
    <x v="19"/>
    <n v="-116.38793940000005"/>
    <n v="-116.38793940000005"/>
    <s v=""/>
    <n v="1"/>
    <s v=""/>
  </r>
  <r>
    <x v="20"/>
    <n v="-166.77368160000015"/>
    <n v="-166.77368160000015"/>
    <s v=""/>
    <n v="1"/>
    <s v=""/>
  </r>
  <r>
    <x v="21"/>
    <n v="-122.68994139999995"/>
    <n v="-122.68994139999995"/>
    <s v=""/>
    <n v="1"/>
    <s v=""/>
  </r>
  <r>
    <x v="22"/>
    <n v="-126.3269042999998"/>
    <n v="-126.3269042999998"/>
    <s v=""/>
    <n v="1"/>
    <s v=""/>
  </r>
  <r>
    <x v="23"/>
    <n v="-139.17565919999993"/>
    <n v="-139.17565919999993"/>
    <s v=""/>
    <n v="1"/>
    <s v=""/>
  </r>
  <r>
    <x v="0"/>
    <n v="-117.17736820000005"/>
    <n v="-117.17736820000005"/>
    <s v=""/>
    <n v="1"/>
    <s v=""/>
  </r>
  <r>
    <x v="1"/>
    <n v="-29.641113200000063"/>
    <n v="-29.641113200000063"/>
    <s v=""/>
    <n v="1"/>
    <s v=""/>
  </r>
  <r>
    <x v="2"/>
    <n v="-48.268432600000096"/>
    <n v="-48.268432600000096"/>
    <s v=""/>
    <n v="1"/>
    <s v=""/>
  </r>
  <r>
    <x v="3"/>
    <n v="-31.366210899999942"/>
    <n v="-31.366210899999942"/>
    <s v=""/>
    <n v="1"/>
    <s v=""/>
  </r>
  <r>
    <x v="4"/>
    <n v="-73.840698200000134"/>
    <n v="-73.840698200000134"/>
    <s v=""/>
    <n v="1"/>
    <s v=""/>
  </r>
  <r>
    <x v="5"/>
    <n v="-89.192504900000131"/>
    <n v="-89.192504900000131"/>
    <s v=""/>
    <n v="1"/>
    <s v=""/>
  </r>
  <r>
    <x v="6"/>
    <n v="-143.08483890000002"/>
    <n v="-143.08483890000002"/>
    <s v=""/>
    <n v="1"/>
    <s v=""/>
  </r>
  <r>
    <x v="7"/>
    <n v="-158.42028810000011"/>
    <n v="-158.42028810000011"/>
    <s v=""/>
    <n v="1"/>
    <s v=""/>
  </r>
  <r>
    <x v="8"/>
    <n v="-144.53857419999986"/>
    <n v="-144.53857419999986"/>
    <s v=""/>
    <n v="1"/>
    <s v=""/>
  </r>
  <r>
    <x v="9"/>
    <n v="-68.755615199999738"/>
    <n v="-68.755615199999738"/>
    <s v=""/>
    <n v="1"/>
    <s v=""/>
  </r>
  <r>
    <x v="10"/>
    <n v="3.2758788999999524"/>
    <s v=""/>
    <n v="3.2758788999999524"/>
    <s v=""/>
    <n v="1"/>
  </r>
  <r>
    <x v="11"/>
    <n v="24.529052800000045"/>
    <s v=""/>
    <n v="24.529052800000045"/>
    <s v=""/>
    <n v="1"/>
  </r>
  <r>
    <x v="12"/>
    <n v="-76.795410200000106"/>
    <n v="-76.795410200000106"/>
    <s v=""/>
    <n v="1"/>
    <s v=""/>
  </r>
  <r>
    <x v="13"/>
    <n v="-67.34619140000018"/>
    <n v="-67.34619140000018"/>
    <s v=""/>
    <n v="1"/>
    <s v=""/>
  </r>
  <r>
    <x v="14"/>
    <n v="-102.59265140000002"/>
    <n v="-102.59265140000002"/>
    <s v=""/>
    <n v="1"/>
    <s v=""/>
  </r>
  <r>
    <x v="15"/>
    <n v="-27.623535200000106"/>
    <n v="-27.623535200000106"/>
    <s v=""/>
    <n v="1"/>
    <s v=""/>
  </r>
  <r>
    <x v="16"/>
    <n v="8.9431151999999656"/>
    <s v=""/>
    <n v="8.9431151999999656"/>
    <s v=""/>
    <n v="1"/>
  </r>
  <r>
    <x v="17"/>
    <n v="-24.566162099999929"/>
    <n v="-24.566162099999929"/>
    <s v=""/>
    <n v="1"/>
    <s v=""/>
  </r>
  <r>
    <x v="18"/>
    <n v="-106.42663570000013"/>
    <n v="-106.42663570000013"/>
    <s v=""/>
    <n v="1"/>
    <s v=""/>
  </r>
  <r>
    <x v="19"/>
    <n v="-79.638916000000108"/>
    <n v="-79.638916000000108"/>
    <s v=""/>
    <n v="1"/>
    <s v=""/>
  </r>
  <r>
    <x v="20"/>
    <n v="-103.06054689999996"/>
    <n v="-103.06054689999996"/>
    <s v=""/>
    <n v="1"/>
    <s v=""/>
  </r>
  <r>
    <x v="21"/>
    <n v="-107.46545409999999"/>
    <n v="-107.46545409999999"/>
    <s v=""/>
    <n v="1"/>
    <s v=""/>
  </r>
  <r>
    <x v="22"/>
    <n v="-81.560302700000193"/>
    <n v="-81.560302700000193"/>
    <s v=""/>
    <n v="1"/>
    <s v=""/>
  </r>
  <r>
    <x v="23"/>
    <n v="-61.964721700000155"/>
    <n v="-61.964721700000155"/>
    <s v=""/>
    <n v="1"/>
    <s v=""/>
  </r>
  <r>
    <x v="0"/>
    <n v="-204.78808590000017"/>
    <n v="-204.78808590000017"/>
    <s v=""/>
    <n v="1"/>
    <s v=""/>
  </r>
  <r>
    <x v="1"/>
    <n v="-56.527709899999991"/>
    <n v="-56.527709899999991"/>
    <s v=""/>
    <n v="1"/>
    <s v=""/>
  </r>
  <r>
    <x v="2"/>
    <n v="-67.789550800000143"/>
    <n v="-67.789550800000143"/>
    <s v=""/>
    <n v="1"/>
    <s v=""/>
  </r>
  <r>
    <x v="3"/>
    <n v="-211.5233154"/>
    <n v="-211.5233154"/>
    <s v=""/>
    <n v="1"/>
    <s v=""/>
  </r>
  <r>
    <x v="4"/>
    <n v="-16.438598700000057"/>
    <n v="-16.438598700000057"/>
    <s v=""/>
    <n v="1"/>
    <s v=""/>
  </r>
  <r>
    <x v="5"/>
    <n v="-59.124389600000086"/>
    <n v="-59.124389600000086"/>
    <s v=""/>
    <n v="1"/>
    <s v=""/>
  </r>
  <r>
    <x v="6"/>
    <n v="-2.9755858999999418"/>
    <n v="-2.9755858999999418"/>
    <s v=""/>
    <n v="1"/>
    <s v=""/>
  </r>
  <r>
    <x v="7"/>
    <n v="58.978027299999894"/>
    <s v=""/>
    <n v="58.978027299999894"/>
    <s v=""/>
    <n v="1"/>
  </r>
  <r>
    <x v="8"/>
    <n v="92.339599600000156"/>
    <s v=""/>
    <n v="92.339599600000156"/>
    <s v=""/>
    <n v="1"/>
  </r>
  <r>
    <x v="9"/>
    <n v="127.30322269999988"/>
    <s v=""/>
    <n v="127.30322269999988"/>
    <s v=""/>
    <n v="1"/>
  </r>
  <r>
    <x v="10"/>
    <n v="59.463256799999954"/>
    <s v=""/>
    <n v="59.463256799999954"/>
    <s v=""/>
    <n v="1"/>
  </r>
  <r>
    <x v="11"/>
    <n v="12.789917000000059"/>
    <s v=""/>
    <n v="12.789917000000059"/>
    <s v=""/>
    <n v="1"/>
  </r>
  <r>
    <x v="12"/>
    <n v="-22.57543950000013"/>
    <n v="-22.57543950000013"/>
    <s v=""/>
    <n v="1"/>
    <s v=""/>
  </r>
  <r>
    <x v="13"/>
    <n v="-302.87756349999995"/>
    <n v="-302.87756349999995"/>
    <s v=""/>
    <n v="1"/>
    <s v=""/>
  </r>
  <r>
    <x v="14"/>
    <n v="-104.484375"/>
    <n v="-104.484375"/>
    <s v=""/>
    <n v="1"/>
    <s v=""/>
  </r>
  <r>
    <x v="15"/>
    <n v="-95.226684599999999"/>
    <n v="-95.226684599999999"/>
    <s v=""/>
    <n v="1"/>
    <s v=""/>
  </r>
  <r>
    <x v="16"/>
    <n v="-57.432128899999952"/>
    <n v="-57.432128899999952"/>
    <s v=""/>
    <n v="1"/>
    <s v=""/>
  </r>
  <r>
    <x v="17"/>
    <n v="-34.171508800000083"/>
    <n v="-34.171508800000083"/>
    <s v=""/>
    <n v="1"/>
    <s v=""/>
  </r>
  <r>
    <x v="18"/>
    <n v="-19.233398399999942"/>
    <n v="-19.233398399999942"/>
    <s v=""/>
    <n v="1"/>
    <s v=""/>
  </r>
  <r>
    <x v="19"/>
    <n v="43.751220699999976"/>
    <s v=""/>
    <n v="43.751220699999976"/>
    <s v=""/>
    <n v="1"/>
  </r>
  <r>
    <x v="20"/>
    <n v="-5.1069336000000476"/>
    <n v="-5.1069336000000476"/>
    <s v=""/>
    <n v="1"/>
    <s v=""/>
  </r>
  <r>
    <x v="21"/>
    <n v="-168.14514160000022"/>
    <n v="-168.14514160000022"/>
    <s v=""/>
    <n v="1"/>
    <s v=""/>
  </r>
  <r>
    <x v="22"/>
    <n v="-59.181030299999975"/>
    <n v="-59.181030299999975"/>
    <s v=""/>
    <n v="1"/>
    <s v=""/>
  </r>
  <r>
    <x v="23"/>
    <n v="-19.519409200000155"/>
    <n v="-19.519409200000155"/>
    <s v=""/>
    <n v="1"/>
    <s v=""/>
  </r>
  <r>
    <x v="0"/>
    <n v="-6.6654052999999749"/>
    <n v="-6.6654052999999749"/>
    <s v=""/>
    <n v="1"/>
    <s v=""/>
  </r>
  <r>
    <x v="1"/>
    <n v="-43.704711899999893"/>
    <n v="-43.704711899999893"/>
    <s v=""/>
    <n v="1"/>
    <s v=""/>
  </r>
  <r>
    <x v="2"/>
    <n v="-118.54211429999987"/>
    <n v="-118.54211429999987"/>
    <s v=""/>
    <n v="1"/>
    <s v=""/>
  </r>
  <r>
    <x v="3"/>
    <n v="-16.858276399999795"/>
    <n v="-16.858276399999795"/>
    <s v=""/>
    <n v="1"/>
    <s v=""/>
  </r>
  <r>
    <x v="4"/>
    <n v="-53.777709899999991"/>
    <n v="-53.777709899999991"/>
    <s v=""/>
    <n v="1"/>
    <s v=""/>
  </r>
  <r>
    <x v="5"/>
    <n v="-91.698608400000012"/>
    <n v="-91.698608400000012"/>
    <s v=""/>
    <n v="1"/>
    <s v=""/>
  </r>
  <r>
    <x v="6"/>
    <n v="-100.8359375"/>
    <n v="-100.8359375"/>
    <s v=""/>
    <n v="1"/>
    <s v=""/>
  </r>
  <r>
    <x v="7"/>
    <n v="-46.392456000000038"/>
    <n v="-46.392456000000038"/>
    <s v=""/>
    <n v="1"/>
    <s v=""/>
  </r>
  <r>
    <x v="8"/>
    <n v="-7.3991699000000608"/>
    <n v="-7.3991699000000608"/>
    <s v=""/>
    <n v="1"/>
    <s v=""/>
  </r>
  <r>
    <x v="9"/>
    <n v="-71.973388699999987"/>
    <n v="-71.973388699999987"/>
    <s v=""/>
    <n v="1"/>
    <s v=""/>
  </r>
  <r>
    <x v="10"/>
    <n v="-17.744995099999869"/>
    <n v="-17.744995099999869"/>
    <s v=""/>
    <n v="1"/>
    <s v=""/>
  </r>
  <r>
    <x v="11"/>
    <n v="-13.257446300000083"/>
    <n v="-13.257446300000083"/>
    <s v=""/>
    <n v="1"/>
    <s v=""/>
  </r>
  <r>
    <x v="12"/>
    <n v="-26.031127900000001"/>
    <n v="-26.031127900000001"/>
    <s v=""/>
    <n v="1"/>
    <s v=""/>
  </r>
  <r>
    <x v="13"/>
    <n v="-108.76806639999995"/>
    <n v="-108.76806639999995"/>
    <s v=""/>
    <n v="1"/>
    <s v=""/>
  </r>
  <r>
    <x v="14"/>
    <n v="-204.5703125"/>
    <n v="-204.5703125"/>
    <s v=""/>
    <n v="1"/>
    <s v=""/>
  </r>
  <r>
    <x v="15"/>
    <n v="-121.84875490000013"/>
    <n v="-121.84875490000013"/>
    <s v=""/>
    <n v="1"/>
    <s v=""/>
  </r>
  <r>
    <x v="16"/>
    <n v="-73.832641600000215"/>
    <n v="-73.832641600000215"/>
    <s v=""/>
    <n v="1"/>
    <s v=""/>
  </r>
  <r>
    <x v="17"/>
    <n v="-95.653686500000049"/>
    <n v="-95.653686500000049"/>
    <s v=""/>
    <n v="1"/>
    <s v=""/>
  </r>
  <r>
    <x v="18"/>
    <n v="-102.55419920000008"/>
    <n v="-102.55419920000008"/>
    <s v=""/>
    <n v="1"/>
    <s v=""/>
  </r>
  <r>
    <x v="19"/>
    <n v="-121.22753909999983"/>
    <n v="-121.22753909999983"/>
    <s v=""/>
    <n v="1"/>
    <s v=""/>
  </r>
  <r>
    <x v="20"/>
    <n v="-103.30969230000005"/>
    <n v="-103.30969230000005"/>
    <s v=""/>
    <n v="1"/>
    <s v=""/>
  </r>
  <r>
    <x v="21"/>
    <n v="-49.828491200000144"/>
    <n v="-49.828491200000144"/>
    <s v=""/>
    <n v="1"/>
    <s v=""/>
  </r>
  <r>
    <x v="22"/>
    <n v="-108.02783199999999"/>
    <n v="-108.02783199999999"/>
    <s v=""/>
    <n v="1"/>
    <s v=""/>
  </r>
  <r>
    <x v="23"/>
    <n v="-137.31372069999998"/>
    <n v="-137.31372069999998"/>
    <s v=""/>
    <n v="1"/>
    <s v=""/>
  </r>
  <r>
    <x v="0"/>
    <n v="-67.547851599999831"/>
    <n v="-67.547851599999831"/>
    <s v=""/>
    <n v="1"/>
    <s v=""/>
  </r>
  <r>
    <x v="1"/>
    <n v="-215.03063969999994"/>
    <n v="-215.03063969999994"/>
    <s v=""/>
    <n v="1"/>
    <s v=""/>
  </r>
  <r>
    <x v="2"/>
    <n v="-254.06811530000004"/>
    <n v="-254.06811530000004"/>
    <s v=""/>
    <n v="1"/>
    <s v=""/>
  </r>
  <r>
    <x v="3"/>
    <n v="-270.68811030000006"/>
    <n v="-270.68811030000006"/>
    <s v=""/>
    <n v="1"/>
    <s v=""/>
  </r>
  <r>
    <x v="4"/>
    <n v="-247.86279300000001"/>
    <n v="-247.86279300000001"/>
    <s v=""/>
    <n v="1"/>
    <s v=""/>
  </r>
  <r>
    <x v="5"/>
    <n v="-237.41125490000013"/>
    <n v="-237.41125490000013"/>
    <s v=""/>
    <n v="1"/>
    <s v=""/>
  </r>
  <r>
    <x v="6"/>
    <n v="-203.20642089999978"/>
    <n v="-203.20642089999978"/>
    <s v=""/>
    <n v="1"/>
    <s v=""/>
  </r>
  <r>
    <x v="7"/>
    <n v="-195.08959959999993"/>
    <n v="-195.08959959999993"/>
    <s v=""/>
    <n v="1"/>
    <s v=""/>
  </r>
  <r>
    <x v="8"/>
    <n v="-115.97900389999995"/>
    <n v="-115.97900389999995"/>
    <s v=""/>
    <n v="1"/>
    <s v=""/>
  </r>
  <r>
    <x v="9"/>
    <n v="-101.703125"/>
    <n v="-101.703125"/>
    <s v=""/>
    <n v="1"/>
    <s v=""/>
  </r>
  <r>
    <x v="10"/>
    <n v="-57.862548800000013"/>
    <n v="-57.862548800000013"/>
    <s v=""/>
    <n v="1"/>
    <s v=""/>
  </r>
  <r>
    <x v="11"/>
    <n v="-3.5372314999999617"/>
    <n v="-3.5372314999999617"/>
    <s v=""/>
    <n v="1"/>
    <s v=""/>
  </r>
  <r>
    <x v="12"/>
    <n v="-42.909179700000095"/>
    <n v="-42.909179700000095"/>
    <s v=""/>
    <n v="1"/>
    <s v=""/>
  </r>
  <r>
    <x v="13"/>
    <n v="19.603881799999954"/>
    <s v=""/>
    <n v="19.603881799999954"/>
    <s v=""/>
    <n v="1"/>
  </r>
  <r>
    <x v="14"/>
    <n v="44.421875"/>
    <s v=""/>
    <n v="44.421875"/>
    <s v=""/>
    <n v="1"/>
  </r>
  <r>
    <x v="15"/>
    <n v="-2.4937743999998929"/>
    <n v="-2.4937743999998929"/>
    <s v=""/>
    <n v="1"/>
    <s v=""/>
  </r>
  <r>
    <x v="16"/>
    <n v="37.879516600000215"/>
    <s v=""/>
    <n v="37.879516600000215"/>
    <s v=""/>
    <n v="1"/>
  </r>
  <r>
    <x v="17"/>
    <n v="10.747680700000046"/>
    <s v=""/>
    <n v="10.747680700000046"/>
    <s v=""/>
    <n v="1"/>
  </r>
  <r>
    <x v="18"/>
    <n v="46.095947299999807"/>
    <s v=""/>
    <n v="46.095947299999807"/>
    <s v=""/>
    <n v="1"/>
  </r>
  <r>
    <x v="19"/>
    <n v="133.83459470000003"/>
    <s v=""/>
    <n v="133.83459470000003"/>
    <s v=""/>
    <n v="1"/>
  </r>
  <r>
    <x v="20"/>
    <n v="126.3670654"/>
    <s v=""/>
    <n v="126.3670654"/>
    <s v=""/>
    <n v="1"/>
  </r>
  <r>
    <x v="21"/>
    <n v="124.59167479999996"/>
    <s v=""/>
    <n v="124.59167479999996"/>
    <s v=""/>
    <n v="1"/>
  </r>
  <r>
    <x v="22"/>
    <n v="43.740722600000026"/>
    <s v=""/>
    <n v="43.740722600000026"/>
    <s v=""/>
    <n v="1"/>
  </r>
  <r>
    <x v="23"/>
    <n v="-33.479858400000012"/>
    <n v="-33.479858400000012"/>
    <s v=""/>
    <n v="1"/>
    <s v=""/>
  </r>
  <r>
    <x v="24"/>
    <n v="-106.23718259999987"/>
    <n v="-106.23718259999987"/>
    <s v=""/>
    <n v="1"/>
    <s v=""/>
  </r>
  <r>
    <x v="25"/>
    <n v="-106.46643059999997"/>
    <n v="-106.46643059999997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432.15185550000024"/>
    <n v="-432.15185550000024"/>
    <s v=""/>
    <n v="1"/>
    <s v=""/>
  </r>
  <r>
    <x v="1"/>
    <n v="-344.8798827999999"/>
    <n v="-344.8798827999999"/>
    <s v=""/>
    <n v="1"/>
    <s v=""/>
  </r>
  <r>
    <x v="2"/>
    <n v="-309.02001949999976"/>
    <n v="-309.02001949999976"/>
    <s v=""/>
    <n v="1"/>
    <s v=""/>
  </r>
  <r>
    <x v="3"/>
    <n v="-141.34228520000033"/>
    <n v="-141.34228520000033"/>
    <s v=""/>
    <n v="1"/>
    <s v=""/>
  </r>
  <r>
    <x v="4"/>
    <n v="-77.310058600000048"/>
    <n v="-77.310058600000048"/>
    <s v=""/>
    <n v="1"/>
    <s v=""/>
  </r>
  <r>
    <x v="5"/>
    <n v="-13.908691399999952"/>
    <n v="-13.908691399999952"/>
    <s v=""/>
    <n v="1"/>
    <s v=""/>
  </r>
  <r>
    <x v="6"/>
    <n v="62.168456999999762"/>
    <s v=""/>
    <n v="62.168456999999762"/>
    <s v=""/>
    <n v="1"/>
  </r>
  <r>
    <x v="7"/>
    <n v="-74.41601559999981"/>
    <n v="-74.41601559999981"/>
    <s v=""/>
    <n v="1"/>
    <s v=""/>
  </r>
  <r>
    <x v="8"/>
    <n v="-104.2470702999999"/>
    <n v="-104.2470702999999"/>
    <s v=""/>
    <n v="1"/>
    <s v=""/>
  </r>
  <r>
    <x v="9"/>
    <n v="-105.56054679999943"/>
    <n v="-105.56054679999943"/>
    <s v=""/>
    <n v="1"/>
    <s v=""/>
  </r>
  <r>
    <x v="10"/>
    <n v="-68.34375"/>
    <n v="-68.34375"/>
    <s v=""/>
    <n v="1"/>
    <s v=""/>
  </r>
  <r>
    <x v="11"/>
    <n v="-99.030761699999857"/>
    <n v="-99.030761699999857"/>
    <s v=""/>
    <n v="1"/>
    <s v=""/>
  </r>
  <r>
    <x v="12"/>
    <n v="-50.258789100000286"/>
    <n v="-50.258789100000286"/>
    <s v=""/>
    <n v="1"/>
    <s v=""/>
  </r>
  <r>
    <x v="13"/>
    <n v="-138.13916009999957"/>
    <n v="-138.13916009999957"/>
    <s v=""/>
    <n v="1"/>
    <s v=""/>
  </r>
  <r>
    <x v="14"/>
    <n v="-24.181152299999667"/>
    <n v="-24.181152299999667"/>
    <s v=""/>
    <n v="1"/>
    <s v=""/>
  </r>
  <r>
    <x v="15"/>
    <n v="-41.059570299999905"/>
    <n v="-41.059570299999905"/>
    <s v=""/>
    <n v="1"/>
    <s v=""/>
  </r>
  <r>
    <x v="16"/>
    <n v="-170.52783210000052"/>
    <n v="-170.52783210000052"/>
    <s v=""/>
    <n v="1"/>
    <s v=""/>
  </r>
  <r>
    <x v="17"/>
    <n v="-148.83984369999962"/>
    <n v="-148.83984369999962"/>
    <s v=""/>
    <n v="1"/>
    <s v=""/>
  </r>
  <r>
    <x v="18"/>
    <n v="207.6875"/>
    <s v=""/>
    <n v="207.6875"/>
    <s v=""/>
    <n v="1"/>
  </r>
  <r>
    <x v="19"/>
    <n v="237.52197270000033"/>
    <s v=""/>
    <n v="237.52197270000033"/>
    <s v=""/>
    <n v="1"/>
  </r>
  <r>
    <x v="20"/>
    <n v="-267.63720710000052"/>
    <n v="-267.63720710000052"/>
    <s v=""/>
    <n v="1"/>
    <s v=""/>
  </r>
  <r>
    <x v="21"/>
    <n v="-569.96923830000014"/>
    <n v="-569.96923830000014"/>
    <s v=""/>
    <n v="1"/>
    <s v=""/>
  </r>
  <r>
    <x v="22"/>
    <n v="-365.7783202999999"/>
    <n v="-365.7783202999999"/>
    <s v=""/>
    <n v="1"/>
    <s v=""/>
  </r>
  <r>
    <x v="23"/>
    <n v="-540.79003910000029"/>
    <n v="-540.79003910000029"/>
    <s v=""/>
    <n v="1"/>
    <s v=""/>
  </r>
  <r>
    <x v="0"/>
    <n v="-34.900878899999952"/>
    <n v="-34.900878899999952"/>
    <s v=""/>
    <n v="1"/>
    <s v=""/>
  </r>
  <r>
    <x v="1"/>
    <n v="-206.34277339999971"/>
    <n v="-206.34277339999971"/>
    <s v=""/>
    <n v="1"/>
    <s v=""/>
  </r>
  <r>
    <x v="2"/>
    <n v="-261.80859380000038"/>
    <n v="-261.80859380000038"/>
    <s v=""/>
    <n v="1"/>
    <s v=""/>
  </r>
  <r>
    <x v="3"/>
    <n v="-185.42773440000019"/>
    <n v="-185.42773440000019"/>
    <s v=""/>
    <n v="1"/>
    <s v=""/>
  </r>
  <r>
    <x v="4"/>
    <n v="-88.87304690000019"/>
    <n v="-88.87304690000019"/>
    <s v=""/>
    <n v="1"/>
    <s v=""/>
  </r>
  <r>
    <x v="5"/>
    <n v="-73.171386699999857"/>
    <n v="-73.171386699999857"/>
    <s v=""/>
    <n v="1"/>
    <s v=""/>
  </r>
  <r>
    <x v="6"/>
    <n v="-46.827148500000476"/>
    <n v="-46.827148500000476"/>
    <s v=""/>
    <n v="1"/>
    <s v=""/>
  </r>
  <r>
    <x v="7"/>
    <n v="-74.917480500000238"/>
    <n v="-74.917480500000238"/>
    <s v=""/>
    <n v="1"/>
    <s v=""/>
  </r>
  <r>
    <x v="8"/>
    <n v="-112.93115229999967"/>
    <n v="-112.93115229999967"/>
    <s v=""/>
    <n v="1"/>
    <s v=""/>
  </r>
  <r>
    <x v="9"/>
    <n v="171.92431639999995"/>
    <s v=""/>
    <n v="171.92431639999995"/>
    <s v=""/>
    <n v="1"/>
  </r>
  <r>
    <x v="10"/>
    <n v="-155.14697270000033"/>
    <n v="-155.14697270000033"/>
    <s v=""/>
    <n v="1"/>
    <s v=""/>
  </r>
  <r>
    <x v="11"/>
    <n v="-0.87451169999985723"/>
    <n v="-0.87451169999985723"/>
    <s v=""/>
    <n v="1"/>
    <s v=""/>
  </r>
  <r>
    <x v="12"/>
    <n v="179.89501949999976"/>
    <s v=""/>
    <n v="179.89501949999976"/>
    <s v=""/>
    <n v="1"/>
  </r>
  <r>
    <x v="13"/>
    <n v="232.69873050000024"/>
    <s v=""/>
    <n v="232.69873050000024"/>
    <s v=""/>
    <n v="1"/>
  </r>
  <r>
    <x v="14"/>
    <n v="41.847168000000238"/>
    <s v=""/>
    <n v="41.847168000000238"/>
    <s v=""/>
    <n v="1"/>
  </r>
  <r>
    <x v="15"/>
    <n v="24.00195309999981"/>
    <s v=""/>
    <n v="24.00195309999981"/>
    <s v=""/>
    <n v="1"/>
  </r>
  <r>
    <x v="16"/>
    <n v="-23.794433600000048"/>
    <n v="-23.794433600000048"/>
    <s v=""/>
    <n v="1"/>
    <s v=""/>
  </r>
  <r>
    <x v="17"/>
    <n v="-177.38232419999986"/>
    <n v="-177.38232419999986"/>
    <s v=""/>
    <n v="1"/>
    <s v=""/>
  </r>
  <r>
    <x v="18"/>
    <n v="3.2280274000004283"/>
    <s v=""/>
    <n v="3.2280274000004283"/>
    <s v=""/>
    <n v="1"/>
  </r>
  <r>
    <x v="19"/>
    <n v="111.97900389999995"/>
    <s v=""/>
    <n v="111.97900389999995"/>
    <s v=""/>
    <n v="1"/>
  </r>
  <r>
    <x v="20"/>
    <n v="-136.5263672000001"/>
    <n v="-136.5263672000001"/>
    <s v=""/>
    <n v="1"/>
    <s v=""/>
  </r>
  <r>
    <x v="21"/>
    <n v="-284.94970699999976"/>
    <n v="-284.94970699999976"/>
    <s v=""/>
    <n v="1"/>
    <s v=""/>
  </r>
  <r>
    <x v="22"/>
    <n v="-360.6142577999999"/>
    <n v="-360.6142577999999"/>
    <s v=""/>
    <n v="1"/>
    <s v=""/>
  </r>
  <r>
    <x v="23"/>
    <n v="-409.4033202999999"/>
    <n v="-409.4033202999999"/>
    <s v=""/>
    <n v="1"/>
    <s v=""/>
  </r>
  <r>
    <x v="0"/>
    <n v="-1250.671875"/>
    <n v="-1250.671875"/>
    <s v=""/>
    <n v="1"/>
    <s v=""/>
  </r>
  <r>
    <x v="1"/>
    <n v="-927.02587889999995"/>
    <n v="-927.02587889999995"/>
    <s v=""/>
    <n v="1"/>
    <s v=""/>
  </r>
  <r>
    <x v="2"/>
    <n v="-551.18994139999995"/>
    <n v="-551.18994139999995"/>
    <s v=""/>
    <n v="1"/>
    <s v=""/>
  </r>
  <r>
    <x v="3"/>
    <n v="-560.26757809999981"/>
    <n v="-560.26757809999981"/>
    <s v=""/>
    <n v="1"/>
    <s v=""/>
  </r>
  <r>
    <x v="4"/>
    <n v="-381.2734375"/>
    <n v="-381.2734375"/>
    <s v=""/>
    <n v="1"/>
    <s v=""/>
  </r>
  <r>
    <x v="5"/>
    <n v="-349.9814452999999"/>
    <n v="-349.9814452999999"/>
    <s v=""/>
    <n v="1"/>
    <s v=""/>
  </r>
  <r>
    <x v="6"/>
    <n v="-349.02880860000005"/>
    <n v="-349.02880860000005"/>
    <s v=""/>
    <n v="1"/>
    <s v=""/>
  </r>
  <r>
    <x v="7"/>
    <n v="-384.85546880000038"/>
    <n v="-384.85546880000038"/>
    <s v=""/>
    <n v="1"/>
    <s v=""/>
  </r>
  <r>
    <x v="8"/>
    <n v="-319.234375"/>
    <n v="-319.234375"/>
    <s v=""/>
    <n v="1"/>
    <s v=""/>
  </r>
  <r>
    <x v="9"/>
    <n v="-292.66845699999976"/>
    <n v="-292.66845699999976"/>
    <s v=""/>
    <n v="1"/>
    <s v=""/>
  </r>
  <r>
    <x v="10"/>
    <n v="-239.71679690000019"/>
    <n v="-239.71679690000019"/>
    <s v=""/>
    <n v="1"/>
    <s v=""/>
  </r>
  <r>
    <x v="11"/>
    <n v="-115.98291020000033"/>
    <n v="-115.98291020000033"/>
    <s v=""/>
    <n v="1"/>
    <s v=""/>
  </r>
  <r>
    <x v="12"/>
    <n v="-60.41992190000019"/>
    <n v="-60.41992190000019"/>
    <s v=""/>
    <n v="1"/>
    <s v=""/>
  </r>
  <r>
    <x v="13"/>
    <n v="-108.17333979999967"/>
    <n v="-108.17333979999967"/>
    <s v=""/>
    <n v="1"/>
    <s v=""/>
  </r>
  <r>
    <x v="14"/>
    <n v="-310.96777339999971"/>
    <n v="-310.96777339999971"/>
    <s v=""/>
    <n v="1"/>
    <s v=""/>
  </r>
  <r>
    <x v="15"/>
    <n v="-203.83740229999967"/>
    <n v="-203.83740229999967"/>
    <s v=""/>
    <n v="1"/>
    <s v=""/>
  </r>
  <r>
    <x v="16"/>
    <n v="-179.37255860000005"/>
    <n v="-179.37255860000005"/>
    <s v=""/>
    <n v="1"/>
    <s v=""/>
  </r>
  <r>
    <x v="17"/>
    <n v="-269.77685550000024"/>
    <n v="-269.77685550000024"/>
    <s v=""/>
    <n v="1"/>
    <s v=""/>
  </r>
  <r>
    <x v="18"/>
    <n v="-314.52490229999967"/>
    <n v="-314.52490229999967"/>
    <s v=""/>
    <n v="1"/>
    <s v=""/>
  </r>
  <r>
    <x v="19"/>
    <n v="-403.12841800000024"/>
    <n v="-403.12841800000024"/>
    <s v=""/>
    <n v="1"/>
    <s v=""/>
  </r>
  <r>
    <x v="20"/>
    <n v="-323.02099610000005"/>
    <n v="-323.02099610000005"/>
    <s v=""/>
    <n v="1"/>
    <s v=""/>
  </r>
  <r>
    <x v="21"/>
    <n v="-223.00878899999952"/>
    <n v="-223.00878899999952"/>
    <s v=""/>
    <n v="1"/>
    <s v=""/>
  </r>
  <r>
    <x v="22"/>
    <n v="-186.77148429999943"/>
    <n v="-186.77148429999943"/>
    <s v=""/>
    <n v="1"/>
    <s v=""/>
  </r>
  <r>
    <x v="23"/>
    <n v="-159.77099610000005"/>
    <n v="-159.77099610000005"/>
    <s v=""/>
    <n v="1"/>
    <s v=""/>
  </r>
  <r>
    <x v="0"/>
    <n v="-51.648925800000143"/>
    <n v="-51.648925800000143"/>
    <s v=""/>
    <n v="1"/>
    <s v=""/>
  </r>
  <r>
    <x v="1"/>
    <n v="23.893554700000095"/>
    <s v=""/>
    <n v="23.893554700000095"/>
    <s v=""/>
    <n v="1"/>
  </r>
  <r>
    <x v="2"/>
    <n v="102.88134759999957"/>
    <s v=""/>
    <n v="102.88134759999957"/>
    <s v=""/>
    <n v="1"/>
  </r>
  <r>
    <x v="3"/>
    <n v="100.62548830000014"/>
    <s v=""/>
    <n v="100.62548830000014"/>
    <s v=""/>
    <n v="1"/>
  </r>
  <r>
    <x v="4"/>
    <n v="94.905273399999714"/>
    <s v=""/>
    <n v="94.905273399999714"/>
    <s v=""/>
    <n v="1"/>
  </r>
  <r>
    <x v="5"/>
    <n v="56.191406300000381"/>
    <s v=""/>
    <n v="56.191406300000381"/>
    <s v=""/>
    <n v="1"/>
  </r>
  <r>
    <x v="6"/>
    <n v="143.02880860000005"/>
    <s v=""/>
    <n v="143.02880860000005"/>
    <s v=""/>
    <n v="1"/>
  </r>
  <r>
    <x v="7"/>
    <n v="136.83642580000014"/>
    <s v=""/>
    <n v="136.83642580000014"/>
    <s v=""/>
    <n v="1"/>
  </r>
  <r>
    <x v="8"/>
    <n v="224.92773440000019"/>
    <s v=""/>
    <n v="224.92773440000019"/>
    <s v=""/>
    <n v="1"/>
  </r>
  <r>
    <x v="9"/>
    <n v="184.53173830000014"/>
    <s v=""/>
    <n v="184.53173830000014"/>
    <s v=""/>
    <n v="1"/>
  </r>
  <r>
    <x v="10"/>
    <n v="-337.00585929999943"/>
    <n v="-337.00585929999943"/>
    <s v=""/>
    <n v="1"/>
    <s v=""/>
  </r>
  <r>
    <x v="11"/>
    <n v="-324.45703130000038"/>
    <n v="-324.45703130000038"/>
    <s v=""/>
    <n v="1"/>
    <s v=""/>
  </r>
  <r>
    <x v="12"/>
    <n v="-153.93408199999976"/>
    <n v="-153.93408199999976"/>
    <s v=""/>
    <n v="1"/>
    <s v=""/>
  </r>
  <r>
    <x v="13"/>
    <n v="-310.10498050000024"/>
    <n v="-310.10498050000024"/>
    <s v=""/>
    <n v="1"/>
    <s v=""/>
  </r>
  <r>
    <x v="14"/>
    <n v="-383.53515630000038"/>
    <n v="-383.53515630000038"/>
    <s v=""/>
    <n v="1"/>
    <s v=""/>
  </r>
  <r>
    <x v="15"/>
    <n v="-318.50976559999981"/>
    <n v="-318.50976559999981"/>
    <s v=""/>
    <n v="1"/>
    <s v=""/>
  </r>
  <r>
    <x v="16"/>
    <n v="-208.15722649999952"/>
    <n v="-208.15722649999952"/>
    <s v=""/>
    <n v="1"/>
    <s v=""/>
  </r>
  <r>
    <x v="17"/>
    <n v="-204.68212889999995"/>
    <n v="-204.68212889999995"/>
    <s v=""/>
    <n v="1"/>
    <s v=""/>
  </r>
  <r>
    <x v="18"/>
    <n v="-76.672851499999524"/>
    <n v="-76.672851499999524"/>
    <s v=""/>
    <n v="1"/>
    <s v=""/>
  </r>
  <r>
    <x v="19"/>
    <n v="-21.93554690000019"/>
    <n v="-21.93554690000019"/>
    <s v=""/>
    <n v="1"/>
    <s v=""/>
  </r>
  <r>
    <x v="20"/>
    <n v="-70.63476559999981"/>
    <n v="-70.63476559999981"/>
    <s v=""/>
    <n v="1"/>
    <s v=""/>
  </r>
  <r>
    <x v="21"/>
    <n v="-5.1899413999999524"/>
    <n v="-5.1899413999999524"/>
    <s v=""/>
    <n v="1"/>
    <s v=""/>
  </r>
  <r>
    <x v="22"/>
    <n v="-165.33349610000005"/>
    <n v="-165.33349610000005"/>
    <s v=""/>
    <n v="1"/>
    <s v=""/>
  </r>
  <r>
    <x v="23"/>
    <n v="-355.40966789999948"/>
    <n v="-355.40966789999948"/>
    <s v=""/>
    <n v="1"/>
    <s v=""/>
  </r>
  <r>
    <x v="0"/>
    <n v="58.074706999999762"/>
    <s v=""/>
    <n v="58.074706999999762"/>
    <s v=""/>
    <n v="1"/>
  </r>
  <r>
    <x v="1"/>
    <n v="115.83984380000038"/>
    <s v=""/>
    <n v="115.83984380000038"/>
    <s v=""/>
    <n v="1"/>
  </r>
  <r>
    <x v="2"/>
    <n v="523.79589839999971"/>
    <s v=""/>
    <n v="523.79589839999971"/>
    <s v=""/>
    <n v="1"/>
  </r>
  <r>
    <x v="3"/>
    <n v="812.13427740000043"/>
    <s v=""/>
    <n v="812.13427740000043"/>
    <s v=""/>
    <n v="1"/>
  </r>
  <r>
    <x v="4"/>
    <n v="1008.5917969000002"/>
    <s v=""/>
    <n v="1008.5917969000002"/>
    <s v=""/>
    <n v="1"/>
  </r>
  <r>
    <x v="5"/>
    <n v="1010.2514647999997"/>
    <s v=""/>
    <n v="1010.2514647999997"/>
    <s v=""/>
    <n v="1"/>
  </r>
  <r>
    <x v="6"/>
    <n v="777.11572270000033"/>
    <s v=""/>
    <n v="777.11572270000033"/>
    <s v=""/>
    <n v="1"/>
  </r>
  <r>
    <x v="7"/>
    <n v="784.66064449999976"/>
    <s v=""/>
    <n v="784.66064449999976"/>
    <s v=""/>
    <n v="1"/>
  </r>
  <r>
    <x v="8"/>
    <n v="887.28320309999981"/>
    <s v=""/>
    <n v="887.28320309999981"/>
    <s v=""/>
    <n v="1"/>
  </r>
  <r>
    <x v="9"/>
    <n v="921.78027350000048"/>
    <s v=""/>
    <n v="921.78027350000048"/>
    <s v=""/>
    <n v="1"/>
  </r>
  <r>
    <x v="10"/>
    <n v="988.03662110000005"/>
    <s v=""/>
    <n v="988.03662110000005"/>
    <s v=""/>
    <n v="1"/>
  </r>
  <r>
    <x v="11"/>
    <n v="869.3642577999999"/>
    <s v=""/>
    <n v="869.3642577999999"/>
    <s v=""/>
    <n v="1"/>
  </r>
  <r>
    <x v="12"/>
    <n v="719.41845699999976"/>
    <s v=""/>
    <n v="719.41845699999976"/>
    <s v=""/>
    <n v="1"/>
  </r>
  <r>
    <x v="13"/>
    <n v="947.73046880000038"/>
    <s v=""/>
    <n v="947.73046880000038"/>
    <s v=""/>
    <n v="1"/>
  </r>
  <r>
    <x v="14"/>
    <n v="1086.8496092999994"/>
    <s v=""/>
    <n v="1086.8496092999994"/>
    <s v=""/>
    <n v="1"/>
  </r>
  <r>
    <x v="15"/>
    <n v="1163.1723633000001"/>
    <s v=""/>
    <n v="1163.1723633000001"/>
    <s v=""/>
    <n v="1"/>
  </r>
  <r>
    <x v="16"/>
    <n v="1127.8007811999996"/>
    <s v=""/>
    <n v="1127.8007811999996"/>
    <s v=""/>
    <n v="1"/>
  </r>
  <r>
    <x v="17"/>
    <n v="1245.0302735000005"/>
    <s v=""/>
    <n v="1245.0302735000005"/>
    <s v=""/>
    <n v="1"/>
  </r>
  <r>
    <x v="18"/>
    <n v="1533.6894532000006"/>
    <s v=""/>
    <n v="1533.6894532000006"/>
    <s v=""/>
    <n v="1"/>
  </r>
  <r>
    <x v="19"/>
    <n v="1187.7041016000003"/>
    <s v=""/>
    <n v="1187.7041016000003"/>
    <s v=""/>
    <n v="1"/>
  </r>
  <r>
    <x v="20"/>
    <n v="772.5732422000001"/>
    <s v=""/>
    <n v="772.5732422000001"/>
    <s v=""/>
    <n v="1"/>
  </r>
  <r>
    <x v="21"/>
    <n v="591.67431639999995"/>
    <s v=""/>
    <n v="591.67431639999995"/>
    <s v=""/>
    <n v="1"/>
  </r>
  <r>
    <x v="22"/>
    <n v="601.78662110000005"/>
    <s v=""/>
    <n v="601.78662110000005"/>
    <s v=""/>
    <n v="1"/>
  </r>
  <r>
    <x v="23"/>
    <n v="659.49462889999995"/>
    <s v=""/>
    <n v="659.49462889999995"/>
    <s v=""/>
    <n v="1"/>
  </r>
  <r>
    <x v="0"/>
    <n v="-424.1357422000001"/>
    <n v="-424.1357422000001"/>
    <s v=""/>
    <n v="1"/>
    <s v=""/>
  </r>
  <r>
    <x v="1"/>
    <n v="-369.21777339999971"/>
    <n v="-369.21777339999971"/>
    <s v=""/>
    <n v="1"/>
    <s v=""/>
  </r>
  <r>
    <x v="2"/>
    <n v="-434.2080077999999"/>
    <n v="-434.2080077999999"/>
    <s v=""/>
    <n v="1"/>
    <s v=""/>
  </r>
  <r>
    <x v="3"/>
    <n v="-436.22705069999938"/>
    <n v="-436.22705069999938"/>
    <s v=""/>
    <n v="1"/>
    <s v=""/>
  </r>
  <r>
    <x v="4"/>
    <n v="-404.88134759999957"/>
    <n v="-404.88134759999957"/>
    <s v=""/>
    <n v="1"/>
    <s v=""/>
  </r>
  <r>
    <x v="5"/>
    <n v="-291.50732419999986"/>
    <n v="-291.50732419999986"/>
    <s v=""/>
    <n v="1"/>
    <s v=""/>
  </r>
  <r>
    <x v="6"/>
    <n v="-344.74072270000033"/>
    <n v="-344.74072270000033"/>
    <s v=""/>
    <n v="1"/>
    <s v=""/>
  </r>
  <r>
    <x v="7"/>
    <n v="-472.59765630000038"/>
    <n v="-472.59765630000038"/>
    <s v=""/>
    <n v="1"/>
    <s v=""/>
  </r>
  <r>
    <x v="8"/>
    <n v="13.847167899999477"/>
    <s v=""/>
    <n v="13.847167899999477"/>
    <s v=""/>
    <n v="1"/>
  </r>
  <r>
    <x v="9"/>
    <n v="231.95410160000029"/>
    <s v=""/>
    <n v="231.95410160000029"/>
    <s v=""/>
    <n v="1"/>
  </r>
  <r>
    <x v="10"/>
    <n v="209.06494139999995"/>
    <s v=""/>
    <n v="209.06494139999995"/>
    <s v=""/>
    <n v="1"/>
  </r>
  <r>
    <x v="11"/>
    <n v="-111.61083979999967"/>
    <n v="-111.61083979999967"/>
    <s v=""/>
    <n v="1"/>
    <s v=""/>
  </r>
  <r>
    <x v="12"/>
    <n v="-173.18066410000029"/>
    <n v="-173.18066410000029"/>
    <s v=""/>
    <n v="1"/>
    <s v=""/>
  </r>
  <r>
    <x v="13"/>
    <n v="-199.27294919999986"/>
    <n v="-199.27294919999986"/>
    <s v=""/>
    <n v="1"/>
    <s v=""/>
  </r>
  <r>
    <x v="14"/>
    <n v="-196.87890619999962"/>
    <n v="-196.87890619999962"/>
    <s v=""/>
    <n v="1"/>
    <s v=""/>
  </r>
  <r>
    <x v="15"/>
    <n v="-227.33056639999995"/>
    <n v="-227.33056639999995"/>
    <s v=""/>
    <n v="1"/>
    <s v=""/>
  </r>
  <r>
    <x v="16"/>
    <n v="-406.39111330000014"/>
    <n v="-406.39111330000014"/>
    <s v=""/>
    <n v="1"/>
    <s v=""/>
  </r>
  <r>
    <x v="17"/>
    <n v="-176.6513672000001"/>
    <n v="-176.6513672000001"/>
    <s v=""/>
    <n v="1"/>
    <s v=""/>
  </r>
  <r>
    <x v="18"/>
    <n v="-380.859375"/>
    <n v="-380.859375"/>
    <s v=""/>
    <n v="1"/>
    <s v=""/>
  </r>
  <r>
    <x v="19"/>
    <n v="-648.46240229999967"/>
    <n v="-648.46240229999967"/>
    <s v=""/>
    <n v="1"/>
    <s v=""/>
  </r>
  <r>
    <x v="20"/>
    <n v="-804.99462889999995"/>
    <n v="-804.99462889999995"/>
    <s v=""/>
    <n v="1"/>
    <s v=""/>
  </r>
  <r>
    <x v="21"/>
    <n v="-618.74023429999943"/>
    <n v="-618.74023429999943"/>
    <s v=""/>
    <n v="1"/>
    <s v=""/>
  </r>
  <r>
    <x v="22"/>
    <n v="-581.04882809999981"/>
    <n v="-581.04882809999981"/>
    <s v=""/>
    <n v="1"/>
    <s v=""/>
  </r>
  <r>
    <x v="23"/>
    <n v="-440.5341797000001"/>
    <n v="-440.5341797000001"/>
    <s v=""/>
    <n v="1"/>
    <s v=""/>
  </r>
  <r>
    <x v="0"/>
    <n v="-337.2294922000001"/>
    <n v="-337.2294922000001"/>
    <s v=""/>
    <n v="1"/>
    <s v=""/>
  </r>
  <r>
    <x v="1"/>
    <n v="-36.937011699999857"/>
    <n v="-36.937011699999857"/>
    <s v=""/>
    <n v="1"/>
    <s v=""/>
  </r>
  <r>
    <x v="2"/>
    <n v="-193.27929679999943"/>
    <n v="-193.27929679999943"/>
    <s v=""/>
    <n v="1"/>
    <s v=""/>
  </r>
  <r>
    <x v="3"/>
    <n v="-277.40771479999967"/>
    <n v="-277.40771479999967"/>
    <s v=""/>
    <n v="1"/>
    <s v=""/>
  </r>
  <r>
    <x v="4"/>
    <n v="-294.42236330000014"/>
    <n v="-294.42236330000014"/>
    <s v=""/>
    <n v="1"/>
    <s v=""/>
  </r>
  <r>
    <x v="5"/>
    <n v="-246.48730459999933"/>
    <n v="-246.48730459999933"/>
    <s v=""/>
    <n v="1"/>
    <s v=""/>
  </r>
  <r>
    <x v="6"/>
    <n v="-413.85546869999962"/>
    <n v="-413.85546869999962"/>
    <s v=""/>
    <n v="1"/>
    <s v=""/>
  </r>
  <r>
    <x v="7"/>
    <n v="-393.77929690000019"/>
    <n v="-393.77929690000019"/>
    <s v=""/>
    <n v="1"/>
    <s v=""/>
  </r>
  <r>
    <x v="8"/>
    <n v="114.32568360000005"/>
    <s v=""/>
    <n v="114.32568360000005"/>
    <s v=""/>
    <n v="1"/>
  </r>
  <r>
    <x v="9"/>
    <n v="318.8642577999999"/>
    <s v=""/>
    <n v="318.8642577999999"/>
    <s v=""/>
    <n v="1"/>
  </r>
  <r>
    <x v="10"/>
    <n v="153.93115229999967"/>
    <s v=""/>
    <n v="153.93115229999967"/>
    <s v=""/>
    <n v="1"/>
  </r>
  <r>
    <x v="11"/>
    <n v="92.750488300000143"/>
    <s v=""/>
    <n v="92.750488300000143"/>
    <s v=""/>
    <n v="1"/>
  </r>
  <r>
    <x v="12"/>
    <n v="-103.08984369999962"/>
    <n v="-103.08984369999962"/>
    <s v=""/>
    <n v="1"/>
    <s v=""/>
  </r>
  <r>
    <x v="13"/>
    <n v="-143.59423830000014"/>
    <n v="-143.59423830000014"/>
    <s v=""/>
    <n v="1"/>
    <s v=""/>
  </r>
  <r>
    <x v="14"/>
    <n v="-182.1513672000001"/>
    <n v="-182.1513672000001"/>
    <s v=""/>
    <n v="1"/>
    <s v=""/>
  </r>
  <r>
    <x v="15"/>
    <n v="-95.010253899999952"/>
    <n v="-95.010253899999952"/>
    <s v=""/>
    <n v="1"/>
    <s v=""/>
  </r>
  <r>
    <x v="16"/>
    <n v="-252.2939452999999"/>
    <n v="-252.2939452999999"/>
    <s v=""/>
    <n v="1"/>
    <s v=""/>
  </r>
  <r>
    <x v="17"/>
    <n v="-454.90625"/>
    <n v="-454.90625"/>
    <s v=""/>
    <n v="1"/>
    <s v=""/>
  </r>
  <r>
    <x v="18"/>
    <n v="-625.74121100000048"/>
    <n v="-625.74121100000048"/>
    <s v=""/>
    <n v="1"/>
    <s v=""/>
  </r>
  <r>
    <x v="19"/>
    <n v="-641.27246089999971"/>
    <n v="-641.27246089999971"/>
    <s v=""/>
    <n v="1"/>
    <s v=""/>
  </r>
  <r>
    <x v="20"/>
    <n v="-895.66210929999943"/>
    <n v="-895.66210929999943"/>
    <s v=""/>
    <n v="1"/>
    <s v=""/>
  </r>
  <r>
    <x v="21"/>
    <n v="-717.81835940000019"/>
    <n v="-717.81835940000019"/>
    <s v=""/>
    <n v="1"/>
    <s v=""/>
  </r>
  <r>
    <x v="22"/>
    <n v="-555.11914070000057"/>
    <n v="-555.11914070000057"/>
    <s v=""/>
    <n v="1"/>
    <s v=""/>
  </r>
  <r>
    <x v="23"/>
    <n v="-508.33105459999933"/>
    <n v="-508.33105459999933"/>
    <s v=""/>
    <n v="1"/>
    <s v=""/>
  </r>
  <r>
    <x v="0"/>
    <n v="-231.9296875"/>
    <n v="-231.9296875"/>
    <s v=""/>
    <n v="1"/>
    <s v=""/>
  </r>
  <r>
    <x v="1"/>
    <n v="-163.5078125"/>
    <n v="-163.5078125"/>
    <s v=""/>
    <n v="1"/>
    <s v=""/>
  </r>
  <r>
    <x v="2"/>
    <n v="-86.405761699999857"/>
    <n v="-86.405761699999857"/>
    <s v=""/>
    <n v="1"/>
    <s v=""/>
  </r>
  <r>
    <x v="3"/>
    <n v="-261.66503910000029"/>
    <n v="-261.66503910000029"/>
    <s v=""/>
    <n v="1"/>
    <s v=""/>
  </r>
  <r>
    <x v="4"/>
    <n v="-209.66210940000019"/>
    <n v="-209.66210940000019"/>
    <s v=""/>
    <n v="1"/>
    <s v=""/>
  </r>
  <r>
    <x v="5"/>
    <n v="-135.94189460000052"/>
    <n v="-135.94189460000052"/>
    <s v=""/>
    <n v="1"/>
    <s v=""/>
  </r>
  <r>
    <x v="6"/>
    <n v="-208.32910149999952"/>
    <n v="-208.32910149999952"/>
    <s v=""/>
    <n v="1"/>
    <s v=""/>
  </r>
  <r>
    <x v="7"/>
    <n v="-195.67773440000019"/>
    <n v="-195.67773440000019"/>
    <s v=""/>
    <n v="1"/>
    <s v=""/>
  </r>
  <r>
    <x v="8"/>
    <n v="-63.705566399999952"/>
    <n v="-63.705566399999952"/>
    <s v=""/>
    <n v="1"/>
    <s v=""/>
  </r>
  <r>
    <x v="9"/>
    <n v="-39.191406199999619"/>
    <n v="-39.191406199999619"/>
    <s v=""/>
    <n v="1"/>
    <s v=""/>
  </r>
  <r>
    <x v="10"/>
    <n v="-114.5986327999999"/>
    <n v="-114.5986327999999"/>
    <s v=""/>
    <n v="1"/>
    <s v=""/>
  </r>
  <r>
    <x v="11"/>
    <n v="-174.74560550000024"/>
    <n v="-174.74560550000024"/>
    <s v=""/>
    <n v="1"/>
    <s v=""/>
  </r>
  <r>
    <x v="12"/>
    <n v="-315.94677729999967"/>
    <n v="-315.94677729999967"/>
    <s v=""/>
    <n v="1"/>
    <s v=""/>
  </r>
  <r>
    <x v="13"/>
    <n v="-635.63330080000014"/>
    <n v="-635.63330080000014"/>
    <s v=""/>
    <n v="1"/>
    <s v=""/>
  </r>
  <r>
    <x v="14"/>
    <n v="-815.8310547000001"/>
    <n v="-815.8310547000001"/>
    <s v=""/>
    <n v="1"/>
    <s v=""/>
  </r>
  <r>
    <x v="15"/>
    <n v="-872.359375"/>
    <n v="-872.359375"/>
    <s v=""/>
    <n v="1"/>
    <s v=""/>
  </r>
  <r>
    <x v="16"/>
    <n v="-183.8701172000001"/>
    <n v="-183.8701172000001"/>
    <s v=""/>
    <n v="1"/>
    <s v=""/>
  </r>
  <r>
    <x v="17"/>
    <n v="-222.01757809999981"/>
    <n v="-222.01757809999981"/>
    <s v=""/>
    <n v="1"/>
    <s v=""/>
  </r>
  <r>
    <x v="18"/>
    <n v="-192.18017569999938"/>
    <n v="-192.18017569999938"/>
    <s v=""/>
    <n v="1"/>
    <s v=""/>
  </r>
  <r>
    <x v="19"/>
    <n v="-153.64648440000019"/>
    <n v="-153.64648440000019"/>
    <s v=""/>
    <n v="1"/>
    <s v=""/>
  </r>
  <r>
    <x v="20"/>
    <n v="-112.99951169999986"/>
    <n v="-112.99951169999986"/>
    <s v=""/>
    <n v="1"/>
    <s v=""/>
  </r>
  <r>
    <x v="21"/>
    <n v="-36.300292899999477"/>
    <n v="-36.300292899999477"/>
    <s v=""/>
    <n v="1"/>
    <s v=""/>
  </r>
  <r>
    <x v="22"/>
    <n v="-19.058593800000381"/>
    <n v="-19.058593800000381"/>
    <s v=""/>
    <n v="1"/>
    <s v=""/>
  </r>
  <r>
    <x v="23"/>
    <n v="-93.045898399999714"/>
    <n v="-93.045898399999714"/>
    <s v=""/>
    <n v="1"/>
    <s v=""/>
  </r>
  <r>
    <x v="0"/>
    <n v="12.082519499999762"/>
    <s v=""/>
    <n v="12.082519499999762"/>
    <s v=""/>
    <n v="1"/>
  </r>
  <r>
    <x v="1"/>
    <n v="-8.2758788999999524"/>
    <n v="-8.2758788999999524"/>
    <s v=""/>
    <n v="1"/>
    <s v=""/>
  </r>
  <r>
    <x v="2"/>
    <n v="-79.684570299999905"/>
    <n v="-79.684570299999905"/>
    <s v=""/>
    <n v="1"/>
    <s v=""/>
  </r>
  <r>
    <x v="3"/>
    <n v="-18.803222700000333"/>
    <n v="-18.803222700000333"/>
    <s v=""/>
    <n v="1"/>
    <s v=""/>
  </r>
  <r>
    <x v="4"/>
    <n v="59.176269600000523"/>
    <s v=""/>
    <n v="59.176269600000523"/>
    <s v=""/>
    <n v="1"/>
  </r>
  <r>
    <x v="5"/>
    <n v="197.76806639999995"/>
    <s v=""/>
    <n v="197.76806639999995"/>
    <s v=""/>
    <n v="1"/>
  </r>
  <r>
    <x v="6"/>
    <n v="231.02539059999981"/>
    <s v=""/>
    <n v="231.02539059999981"/>
    <s v=""/>
    <n v="1"/>
  </r>
  <r>
    <x v="7"/>
    <n v="69.421875"/>
    <s v=""/>
    <n v="69.421875"/>
    <s v=""/>
    <n v="1"/>
  </r>
  <r>
    <x v="8"/>
    <n v="244.54101559999981"/>
    <s v=""/>
    <n v="244.54101559999981"/>
    <s v=""/>
    <n v="1"/>
  </r>
  <r>
    <x v="9"/>
    <n v="-62.708007799999905"/>
    <n v="-62.708007799999905"/>
    <s v=""/>
    <n v="1"/>
    <s v=""/>
  </r>
  <r>
    <x v="10"/>
    <n v="-438.06396490000043"/>
    <n v="-438.06396490000043"/>
    <s v=""/>
    <n v="1"/>
    <s v=""/>
  </r>
  <r>
    <x v="11"/>
    <n v="-416.41650389999995"/>
    <n v="-416.41650389999995"/>
    <s v=""/>
    <n v="1"/>
    <s v=""/>
  </r>
  <r>
    <x v="12"/>
    <n v="-41.100586000000476"/>
    <n v="-41.100586000000476"/>
    <s v=""/>
    <n v="1"/>
    <s v=""/>
  </r>
  <r>
    <x v="13"/>
    <n v="131.94726559999981"/>
    <s v=""/>
    <n v="131.94726559999981"/>
    <s v=""/>
    <n v="1"/>
  </r>
  <r>
    <x v="14"/>
    <n v="111.83642580000014"/>
    <s v=""/>
    <n v="111.83642580000014"/>
    <s v=""/>
    <n v="1"/>
  </r>
  <r>
    <x v="15"/>
    <n v="71.10742190000019"/>
    <s v=""/>
    <n v="71.10742190000019"/>
    <s v=""/>
    <n v="1"/>
  </r>
  <r>
    <x v="16"/>
    <n v="27.27929690000019"/>
    <s v=""/>
    <n v="27.27929690000019"/>
    <s v=""/>
    <n v="1"/>
  </r>
  <r>
    <x v="17"/>
    <n v="102.48876949999976"/>
    <s v=""/>
    <n v="102.48876949999976"/>
    <s v=""/>
    <n v="1"/>
  </r>
  <r>
    <x v="18"/>
    <n v="153.75"/>
    <s v=""/>
    <n v="153.75"/>
    <s v=""/>
    <n v="1"/>
  </r>
  <r>
    <x v="19"/>
    <n v="-138.70458990000043"/>
    <n v="-138.70458990000043"/>
    <s v=""/>
    <n v="1"/>
    <s v=""/>
  </r>
  <r>
    <x v="20"/>
    <n v="-204.125"/>
    <n v="-204.125"/>
    <s v=""/>
    <n v="1"/>
    <s v=""/>
  </r>
  <r>
    <x v="21"/>
    <n v="-256.35302740000043"/>
    <n v="-256.35302740000043"/>
    <s v=""/>
    <n v="1"/>
    <s v=""/>
  </r>
  <r>
    <x v="22"/>
    <n v="-222.93212889999995"/>
    <n v="-222.93212889999995"/>
    <s v=""/>
    <n v="1"/>
    <s v=""/>
  </r>
  <r>
    <x v="23"/>
    <n v="-85.956054700000095"/>
    <n v="-85.956054700000095"/>
    <s v=""/>
    <n v="1"/>
    <s v=""/>
  </r>
  <r>
    <x v="0"/>
    <n v="-321.16308589999971"/>
    <n v="-321.16308589999971"/>
    <s v=""/>
    <n v="1"/>
    <s v=""/>
  </r>
  <r>
    <x v="1"/>
    <n v="-311.5126952999999"/>
    <n v="-311.5126952999999"/>
    <s v=""/>
    <n v="1"/>
    <s v=""/>
  </r>
  <r>
    <x v="2"/>
    <n v="-194.52490240000043"/>
    <n v="-194.52490240000043"/>
    <s v=""/>
    <n v="1"/>
    <s v=""/>
  </r>
  <r>
    <x v="3"/>
    <n v="-242.76416020000033"/>
    <n v="-242.76416020000033"/>
    <s v=""/>
    <n v="1"/>
    <s v=""/>
  </r>
  <r>
    <x v="4"/>
    <n v="-312.3720702999999"/>
    <n v="-312.3720702999999"/>
    <s v=""/>
    <n v="1"/>
    <s v=""/>
  </r>
  <r>
    <x v="5"/>
    <n v="-321.99023440000019"/>
    <n v="-321.99023440000019"/>
    <s v=""/>
    <n v="1"/>
    <s v=""/>
  </r>
  <r>
    <x v="6"/>
    <n v="-451.04101570000057"/>
    <n v="-451.04101570000057"/>
    <s v=""/>
    <n v="1"/>
    <s v=""/>
  </r>
  <r>
    <x v="7"/>
    <n v="-505.30371089999971"/>
    <n v="-505.30371089999971"/>
    <s v=""/>
    <n v="1"/>
    <s v=""/>
  </r>
  <r>
    <x v="8"/>
    <n v="11.691894499999762"/>
    <s v=""/>
    <n v="11.691894499999762"/>
    <s v=""/>
    <n v="1"/>
  </r>
  <r>
    <x v="9"/>
    <n v="336.1064452999999"/>
    <s v=""/>
    <n v="336.1064452999999"/>
    <s v=""/>
    <n v="1"/>
  </r>
  <r>
    <x v="10"/>
    <n v="139.77685539999948"/>
    <s v=""/>
    <n v="139.77685539999948"/>
    <s v=""/>
    <n v="1"/>
  </r>
  <r>
    <x v="11"/>
    <n v="-97.116699300000619"/>
    <n v="-97.116699300000619"/>
    <s v=""/>
    <n v="1"/>
    <s v=""/>
  </r>
  <r>
    <x v="12"/>
    <n v="-55.928222700000333"/>
    <n v="-55.928222700000333"/>
    <s v=""/>
    <n v="1"/>
    <s v=""/>
  </r>
  <r>
    <x v="13"/>
    <n v="-68.242675800000143"/>
    <n v="-68.242675800000143"/>
    <s v=""/>
    <n v="1"/>
    <s v=""/>
  </r>
  <r>
    <x v="14"/>
    <n v="-105.98779289999948"/>
    <n v="-105.98779289999948"/>
    <s v=""/>
    <n v="1"/>
    <s v=""/>
  </r>
  <r>
    <x v="15"/>
    <n v="-262.40039059999981"/>
    <n v="-262.40039059999981"/>
    <s v=""/>
    <n v="1"/>
    <s v=""/>
  </r>
  <r>
    <x v="16"/>
    <n v="-430.04638680000062"/>
    <n v="-430.04638680000062"/>
    <s v=""/>
    <n v="1"/>
    <s v=""/>
  </r>
  <r>
    <x v="17"/>
    <n v="-544.99658199999976"/>
    <n v="-544.99658199999976"/>
    <s v=""/>
    <n v="1"/>
    <s v=""/>
  </r>
  <r>
    <x v="18"/>
    <n v="-263.35400389999995"/>
    <n v="-263.35400389999995"/>
    <s v=""/>
    <n v="1"/>
    <s v=""/>
  </r>
  <r>
    <x v="19"/>
    <n v="-67.444335899999714"/>
    <n v="-67.444335899999714"/>
    <s v=""/>
    <n v="1"/>
    <s v=""/>
  </r>
  <r>
    <x v="20"/>
    <n v="-175.546875"/>
    <n v="-175.546875"/>
    <s v=""/>
    <n v="1"/>
    <s v=""/>
  </r>
  <r>
    <x v="21"/>
    <n v="-332.62890619999962"/>
    <n v="-332.62890619999962"/>
    <s v=""/>
    <n v="1"/>
    <s v=""/>
  </r>
  <r>
    <x v="22"/>
    <n v="-78.557617200000095"/>
    <n v="-78.557617200000095"/>
    <s v=""/>
    <n v="1"/>
    <s v=""/>
  </r>
  <r>
    <x v="23"/>
    <n v="-13.920898399999714"/>
    <n v="-13.920898399999714"/>
    <s v=""/>
    <n v="1"/>
    <s v=""/>
  </r>
  <r>
    <x v="0"/>
    <n v="-178.32714839999971"/>
    <n v="-178.32714839999971"/>
    <s v=""/>
    <n v="1"/>
    <s v=""/>
  </r>
  <r>
    <x v="1"/>
    <n v="-267.0703125"/>
    <n v="-267.0703125"/>
    <s v=""/>
    <n v="1"/>
    <s v=""/>
  </r>
  <r>
    <x v="2"/>
    <n v="-215.57910149999952"/>
    <n v="-215.57910149999952"/>
    <s v=""/>
    <n v="1"/>
    <s v=""/>
  </r>
  <r>
    <x v="3"/>
    <n v="-240.71533199999976"/>
    <n v="-240.71533199999976"/>
    <s v=""/>
    <n v="1"/>
    <s v=""/>
  </r>
  <r>
    <x v="4"/>
    <n v="-318.4609375"/>
    <n v="-318.4609375"/>
    <s v=""/>
    <n v="1"/>
    <s v=""/>
  </r>
  <r>
    <x v="5"/>
    <n v="-323.00927729999967"/>
    <n v="-323.00927729999967"/>
    <s v=""/>
    <n v="1"/>
    <s v=""/>
  </r>
  <r>
    <x v="6"/>
    <n v="-340.68847660000029"/>
    <n v="-340.68847660000029"/>
    <s v=""/>
    <n v="1"/>
    <s v=""/>
  </r>
  <r>
    <x v="7"/>
    <n v="-378.31787110000005"/>
    <n v="-378.31787110000005"/>
    <s v=""/>
    <n v="1"/>
    <s v=""/>
  </r>
  <r>
    <x v="8"/>
    <n v="-2.3139647999996669"/>
    <n v="-2.3139647999996669"/>
    <s v=""/>
    <n v="1"/>
    <s v=""/>
  </r>
  <r>
    <x v="9"/>
    <n v="-200.71337889999995"/>
    <n v="-200.71337889999995"/>
    <s v=""/>
    <n v="1"/>
    <s v=""/>
  </r>
  <r>
    <x v="10"/>
    <n v="-223.76318360000005"/>
    <n v="-223.76318360000005"/>
    <s v=""/>
    <n v="1"/>
    <s v=""/>
  </r>
  <r>
    <x v="11"/>
    <n v="-352.02148440000019"/>
    <n v="-352.02148440000019"/>
    <s v=""/>
    <n v="1"/>
    <s v=""/>
  </r>
  <r>
    <x v="12"/>
    <n v="-207.71484380000038"/>
    <n v="-207.71484380000038"/>
    <s v=""/>
    <n v="1"/>
    <s v=""/>
  </r>
  <r>
    <x v="13"/>
    <n v="-256.36572270000033"/>
    <n v="-256.36572270000033"/>
    <s v=""/>
    <n v="1"/>
    <s v=""/>
  </r>
  <r>
    <x v="14"/>
    <n v="-191.14111330000014"/>
    <n v="-191.14111330000014"/>
    <s v=""/>
    <n v="1"/>
    <s v=""/>
  </r>
  <r>
    <x v="15"/>
    <n v="-263.54589839999971"/>
    <n v="-263.54589839999971"/>
    <s v=""/>
    <n v="1"/>
    <s v=""/>
  </r>
  <r>
    <x v="16"/>
    <n v="-109.70996089999971"/>
    <n v="-109.70996089999971"/>
    <s v=""/>
    <n v="1"/>
    <s v=""/>
  </r>
  <r>
    <x v="17"/>
    <n v="-83.20117190000019"/>
    <n v="-83.20117190000019"/>
    <s v=""/>
    <n v="1"/>
    <s v=""/>
  </r>
  <r>
    <x v="18"/>
    <n v="-180.16552729999967"/>
    <n v="-180.16552729999967"/>
    <s v=""/>
    <n v="1"/>
    <s v=""/>
  </r>
  <r>
    <x v="19"/>
    <n v="-249.87695320000057"/>
    <n v="-249.87695320000057"/>
    <s v=""/>
    <n v="1"/>
    <s v=""/>
  </r>
  <r>
    <x v="20"/>
    <n v="-354.89355459999933"/>
    <n v="-354.89355459999933"/>
    <s v=""/>
    <n v="1"/>
    <s v=""/>
  </r>
  <r>
    <x v="21"/>
    <n v="-324.24560550000024"/>
    <n v="-324.24560550000024"/>
    <s v=""/>
    <n v="1"/>
    <s v=""/>
  </r>
  <r>
    <x v="22"/>
    <n v="-124.5595702999999"/>
    <n v="-124.5595702999999"/>
    <s v=""/>
    <n v="1"/>
    <s v=""/>
  </r>
  <r>
    <x v="23"/>
    <n v="-106.33984369999962"/>
    <n v="-106.33984369999962"/>
    <s v=""/>
    <n v="1"/>
    <s v=""/>
  </r>
  <r>
    <x v="0"/>
    <n v="185.62158199999976"/>
    <s v=""/>
    <n v="185.62158199999976"/>
    <s v=""/>
    <n v="1"/>
  </r>
  <r>
    <x v="1"/>
    <n v="247.17626949999976"/>
    <s v=""/>
    <n v="247.17626949999976"/>
    <s v=""/>
    <n v="1"/>
  </r>
  <r>
    <x v="3"/>
    <n v="-16.541503899999952"/>
    <n v="-16.541503899999952"/>
    <s v=""/>
    <n v="1"/>
    <s v=""/>
  </r>
  <r>
    <x v="4"/>
    <n v="192.796875"/>
    <s v=""/>
    <n v="192.796875"/>
    <s v=""/>
    <n v="1"/>
  </r>
  <r>
    <x v="5"/>
    <n v="15.925781199999619"/>
    <s v=""/>
    <n v="15.925781199999619"/>
    <s v=""/>
    <n v="1"/>
  </r>
  <r>
    <x v="6"/>
    <n v="54.57226559999981"/>
    <s v=""/>
    <n v="54.57226559999981"/>
    <s v=""/>
    <n v="1"/>
  </r>
  <r>
    <x v="7"/>
    <n v="92.748535099999572"/>
    <s v=""/>
    <n v="92.748535099999572"/>
    <s v=""/>
    <n v="1"/>
  </r>
  <r>
    <x v="8"/>
    <n v="22.801757799999905"/>
    <s v=""/>
    <n v="22.801757799999905"/>
    <s v=""/>
    <n v="1"/>
  </r>
  <r>
    <x v="9"/>
    <n v="275.72900389999995"/>
    <s v=""/>
    <n v="275.72900389999995"/>
    <s v=""/>
    <n v="1"/>
  </r>
  <r>
    <x v="10"/>
    <n v="227.52246089999971"/>
    <s v=""/>
    <n v="227.52246089999971"/>
    <s v=""/>
    <n v="1"/>
  </r>
  <r>
    <x v="11"/>
    <n v="-379.15576169999986"/>
    <n v="-379.15576169999986"/>
    <s v=""/>
    <n v="1"/>
    <s v=""/>
  </r>
  <r>
    <x v="12"/>
    <n v="-597.04248039999948"/>
    <n v="-597.04248039999948"/>
    <s v=""/>
    <n v="1"/>
    <s v=""/>
  </r>
  <r>
    <x v="13"/>
    <n v="-232.9814452999999"/>
    <n v="-232.9814452999999"/>
    <s v=""/>
    <n v="1"/>
    <s v=""/>
  </r>
  <r>
    <x v="14"/>
    <n v="89.449706999999762"/>
    <s v=""/>
    <n v="89.449706999999762"/>
    <s v=""/>
    <n v="1"/>
  </r>
  <r>
    <x v="15"/>
    <n v="37.706543000000238"/>
    <s v=""/>
    <n v="37.706543000000238"/>
    <s v=""/>
    <n v="1"/>
  </r>
  <r>
    <x v="16"/>
    <n v="63.478027400000428"/>
    <s v=""/>
    <n v="63.478027400000428"/>
    <s v=""/>
    <n v="1"/>
  </r>
  <r>
    <x v="17"/>
    <n v="-167.0654297000001"/>
    <n v="-167.0654297000001"/>
    <s v=""/>
    <n v="1"/>
    <s v=""/>
  </r>
  <r>
    <x v="18"/>
    <n v="-386.38964850000048"/>
    <n v="-386.38964850000048"/>
    <s v=""/>
    <n v="1"/>
    <s v=""/>
  </r>
  <r>
    <x v="19"/>
    <n v="-231.93408199999976"/>
    <n v="-231.93408199999976"/>
    <s v=""/>
    <n v="1"/>
    <s v=""/>
  </r>
  <r>
    <x v="20"/>
    <n v="-227.10205080000014"/>
    <n v="-227.10205080000014"/>
    <s v=""/>
    <n v="1"/>
    <s v=""/>
  </r>
  <r>
    <x v="21"/>
    <n v="-193.25732419999986"/>
    <n v="-193.25732419999986"/>
    <s v=""/>
    <n v="1"/>
    <s v=""/>
  </r>
  <r>
    <x v="22"/>
    <n v="13.023925699999381"/>
    <s v=""/>
    <n v="13.023925699999381"/>
    <s v=""/>
    <n v="1"/>
  </r>
  <r>
    <x v="23"/>
    <n v="-7.9111327999999048"/>
    <n v="-7.9111327999999048"/>
    <s v=""/>
    <n v="1"/>
    <s v=""/>
  </r>
  <r>
    <x v="0"/>
    <n v="-95.378906199999619"/>
    <n v="-95.378906199999619"/>
    <s v=""/>
    <n v="1"/>
    <s v=""/>
  </r>
  <r>
    <x v="1"/>
    <n v="-175.85498050000024"/>
    <n v="-175.85498050000024"/>
    <s v=""/>
    <n v="1"/>
    <s v=""/>
  </r>
  <r>
    <x v="2"/>
    <n v="-152.15429690000019"/>
    <n v="-152.15429690000019"/>
    <s v=""/>
    <n v="1"/>
    <s v=""/>
  </r>
  <r>
    <x v="3"/>
    <n v="-73.323242200000095"/>
    <n v="-73.323242200000095"/>
    <s v=""/>
    <n v="1"/>
    <s v=""/>
  </r>
  <r>
    <x v="4"/>
    <n v="-14.067382799999905"/>
    <n v="-14.067382799999905"/>
    <s v=""/>
    <n v="1"/>
    <s v=""/>
  </r>
  <r>
    <x v="5"/>
    <n v="125.91845710000052"/>
    <s v=""/>
    <n v="125.91845710000052"/>
    <s v=""/>
    <n v="1"/>
  </r>
  <r>
    <x v="6"/>
    <n v="256.06103520000033"/>
    <s v=""/>
    <n v="256.06103520000033"/>
    <s v=""/>
    <n v="1"/>
  </r>
  <r>
    <x v="7"/>
    <n v="361.9375"/>
    <s v=""/>
    <n v="361.9375"/>
    <s v=""/>
    <n v="1"/>
  </r>
  <r>
    <x v="8"/>
    <n v="765.1904297000001"/>
    <s v=""/>
    <n v="765.1904297000001"/>
    <s v=""/>
    <n v="1"/>
  </r>
  <r>
    <x v="9"/>
    <n v="577.5"/>
    <s v=""/>
    <n v="577.5"/>
    <s v=""/>
    <n v="1"/>
  </r>
  <r>
    <x v="10"/>
    <n v="17.257324199999857"/>
    <s v=""/>
    <n v="17.257324199999857"/>
    <s v=""/>
    <n v="1"/>
  </r>
  <r>
    <x v="11"/>
    <n v="174.77978520000033"/>
    <s v=""/>
    <n v="174.77978520000033"/>
    <s v=""/>
    <n v="1"/>
  </r>
  <r>
    <x v="12"/>
    <n v="113.85009770000033"/>
    <s v=""/>
    <n v="113.85009770000033"/>
    <s v=""/>
    <n v="1"/>
  </r>
  <r>
    <x v="13"/>
    <n v="100.6279297000001"/>
    <s v=""/>
    <n v="100.6279297000001"/>
    <s v=""/>
    <n v="1"/>
  </r>
  <r>
    <x v="14"/>
    <n v="-44.75585940000019"/>
    <n v="-44.75585940000019"/>
    <s v=""/>
    <n v="1"/>
    <s v=""/>
  </r>
  <r>
    <x v="15"/>
    <n v="-263.26464850000048"/>
    <n v="-263.26464850000048"/>
    <s v=""/>
    <n v="1"/>
    <s v=""/>
  </r>
  <r>
    <x v="16"/>
    <n v="-403.4609375"/>
    <n v="-403.4609375"/>
    <s v=""/>
    <n v="1"/>
    <s v=""/>
  </r>
  <r>
    <x v="17"/>
    <n v="-308.91943360000005"/>
    <n v="-308.91943360000005"/>
    <s v=""/>
    <n v="1"/>
    <s v=""/>
  </r>
  <r>
    <x v="18"/>
    <n v="37.709960899999714"/>
    <s v=""/>
    <n v="37.709960899999714"/>
    <s v=""/>
    <n v="1"/>
  </r>
  <r>
    <x v="19"/>
    <n v="489.34960940000019"/>
    <s v=""/>
    <n v="489.34960940000019"/>
    <s v=""/>
    <n v="1"/>
  </r>
  <r>
    <x v="20"/>
    <n v="756.79345710000052"/>
    <s v=""/>
    <n v="756.79345710000052"/>
    <s v=""/>
    <n v="1"/>
  </r>
  <r>
    <x v="21"/>
    <n v="686.27880860000005"/>
    <s v=""/>
    <n v="686.27880860000005"/>
    <s v=""/>
    <n v="1"/>
  </r>
  <r>
    <x v="22"/>
    <n v="448.89306639999995"/>
    <s v=""/>
    <n v="448.89306639999995"/>
    <s v=""/>
    <n v="1"/>
  </r>
  <r>
    <x v="23"/>
    <n v="376.66455080000014"/>
    <s v=""/>
    <n v="376.66455080000014"/>
    <s v=""/>
    <n v="1"/>
  </r>
  <r>
    <x v="0"/>
    <n v="83.573730500000238"/>
    <s v=""/>
    <n v="83.573730500000238"/>
    <s v=""/>
    <n v="1"/>
  </r>
  <r>
    <x v="1"/>
    <n v="140.58251960000052"/>
    <s v=""/>
    <n v="140.58251960000052"/>
    <s v=""/>
    <n v="1"/>
  </r>
  <r>
    <x v="2"/>
    <n v="118.3779297000001"/>
    <s v=""/>
    <n v="118.3779297000001"/>
    <s v=""/>
    <n v="1"/>
  </r>
  <r>
    <x v="3"/>
    <n v="142.35791020000033"/>
    <s v=""/>
    <n v="142.35791020000033"/>
    <s v=""/>
    <n v="1"/>
  </r>
  <r>
    <x v="4"/>
    <n v="12.037597599999572"/>
    <s v=""/>
    <n v="12.037597599999572"/>
    <s v=""/>
    <n v="1"/>
  </r>
  <r>
    <x v="5"/>
    <n v="82.46679690000019"/>
    <s v=""/>
    <n v="82.46679690000019"/>
    <s v=""/>
    <n v="1"/>
  </r>
  <r>
    <x v="6"/>
    <n v="42.020019600000523"/>
    <s v=""/>
    <n v="42.020019600000523"/>
    <s v=""/>
    <n v="1"/>
  </r>
  <r>
    <x v="7"/>
    <n v="188.87841800000024"/>
    <s v=""/>
    <n v="188.87841800000024"/>
    <s v=""/>
    <n v="1"/>
  </r>
  <r>
    <x v="8"/>
    <n v="268.77929690000019"/>
    <s v=""/>
    <n v="268.77929690000019"/>
    <s v=""/>
    <n v="1"/>
  </r>
  <r>
    <x v="9"/>
    <n v="595.66357419999986"/>
    <s v=""/>
    <n v="595.66357419999986"/>
    <s v=""/>
    <n v="1"/>
  </r>
  <r>
    <x v="10"/>
    <n v="375.74951169999986"/>
    <s v=""/>
    <n v="375.74951169999986"/>
    <s v=""/>
    <n v="1"/>
  </r>
  <r>
    <x v="11"/>
    <n v="469.63476559999981"/>
    <s v=""/>
    <n v="469.63476559999981"/>
    <s v=""/>
    <n v="1"/>
  </r>
  <r>
    <x v="12"/>
    <n v="337.0732422000001"/>
    <s v=""/>
    <n v="337.0732422000001"/>
    <s v=""/>
    <n v="1"/>
  </r>
  <r>
    <x v="13"/>
    <n v="-35.703125"/>
    <n v="-35.703125"/>
    <s v=""/>
    <n v="1"/>
    <s v=""/>
  </r>
  <r>
    <x v="14"/>
    <n v="-194.08544919999986"/>
    <n v="-194.08544919999986"/>
    <s v=""/>
    <n v="1"/>
    <s v=""/>
  </r>
  <r>
    <x v="15"/>
    <n v="-368.70556639999995"/>
    <n v="-368.70556639999995"/>
    <s v=""/>
    <n v="1"/>
    <s v=""/>
  </r>
  <r>
    <x v="16"/>
    <n v="-472.52148440000019"/>
    <n v="-472.52148440000019"/>
    <s v=""/>
    <n v="1"/>
    <s v=""/>
  </r>
  <r>
    <x v="17"/>
    <n v="3.1220702999999048"/>
    <s v=""/>
    <n v="3.1220702999999048"/>
    <s v=""/>
    <n v="1"/>
  </r>
  <r>
    <x v="18"/>
    <n v="254.52880860000005"/>
    <s v=""/>
    <n v="254.52880860000005"/>
    <s v=""/>
    <n v="1"/>
  </r>
  <r>
    <x v="19"/>
    <n v="670.95458990000043"/>
    <s v=""/>
    <n v="670.95458990000043"/>
    <s v=""/>
    <n v="1"/>
  </r>
  <r>
    <x v="20"/>
    <n v="690.1357422000001"/>
    <s v=""/>
    <n v="690.1357422000001"/>
    <s v=""/>
    <n v="1"/>
  </r>
  <r>
    <x v="21"/>
    <n v="790.09033199999976"/>
    <s v=""/>
    <n v="790.09033199999976"/>
    <s v=""/>
    <n v="1"/>
  </r>
  <r>
    <x v="22"/>
    <n v="708.67578119999962"/>
    <s v=""/>
    <n v="708.67578119999962"/>
    <s v=""/>
    <n v="1"/>
  </r>
  <r>
    <x v="23"/>
    <n v="725.69335940000019"/>
    <s v=""/>
    <n v="725.69335940000019"/>
    <s v=""/>
    <n v="1"/>
  </r>
  <r>
    <x v="0"/>
    <n v="699.08984369999962"/>
    <s v=""/>
    <n v="699.08984369999962"/>
    <s v=""/>
    <n v="1"/>
  </r>
  <r>
    <x v="1"/>
    <n v="823.88037110000005"/>
    <s v=""/>
    <n v="823.88037110000005"/>
    <s v=""/>
    <n v="1"/>
  </r>
  <r>
    <x v="2"/>
    <n v="990.41748039999948"/>
    <s v=""/>
    <n v="990.41748039999948"/>
    <s v=""/>
    <n v="1"/>
  </r>
  <r>
    <x v="3"/>
    <n v="931.88037110000005"/>
    <s v=""/>
    <n v="931.88037110000005"/>
    <s v=""/>
    <n v="1"/>
  </r>
  <r>
    <x v="4"/>
    <n v="872.08154300000024"/>
    <s v=""/>
    <n v="872.08154300000024"/>
    <s v=""/>
    <n v="1"/>
  </r>
  <r>
    <x v="5"/>
    <n v="909.1845702999999"/>
    <s v=""/>
    <n v="909.1845702999999"/>
    <s v=""/>
    <n v="1"/>
  </r>
  <r>
    <x v="6"/>
    <n v="945.24267580000014"/>
    <s v=""/>
    <n v="945.24267580000014"/>
    <s v=""/>
    <n v="1"/>
  </r>
  <r>
    <x v="7"/>
    <n v="1006.1342774000004"/>
    <s v=""/>
    <n v="1006.1342774000004"/>
    <s v=""/>
    <n v="1"/>
  </r>
  <r>
    <x v="8"/>
    <n v="1005.8398438000004"/>
    <s v=""/>
    <n v="1005.8398438000004"/>
    <s v=""/>
    <n v="1"/>
  </r>
  <r>
    <x v="9"/>
    <n v="1159.1425780999998"/>
    <s v=""/>
    <n v="1159.1425780999998"/>
    <s v=""/>
    <n v="1"/>
  </r>
  <r>
    <x v="10"/>
    <n v="627.47998039999948"/>
    <s v=""/>
    <n v="627.47998039999948"/>
    <s v=""/>
    <n v="1"/>
  </r>
  <r>
    <x v="11"/>
    <n v="332.0439452999999"/>
    <s v=""/>
    <n v="332.0439452999999"/>
    <s v=""/>
    <n v="1"/>
  </r>
  <r>
    <x v="12"/>
    <n v="-76.762206999999762"/>
    <n v="-76.762206999999762"/>
    <s v=""/>
    <n v="1"/>
    <s v=""/>
  </r>
  <r>
    <x v="13"/>
    <n v="-101.06396479999967"/>
    <n v="-101.06396479999967"/>
    <s v=""/>
    <n v="1"/>
    <s v=""/>
  </r>
  <r>
    <x v="14"/>
    <n v="-225.74121089999971"/>
    <n v="-225.74121089999971"/>
    <s v=""/>
    <n v="1"/>
    <s v=""/>
  </r>
  <r>
    <x v="15"/>
    <n v="169.79785160000029"/>
    <s v=""/>
    <n v="169.79785160000029"/>
    <s v=""/>
    <n v="1"/>
  </r>
  <r>
    <x v="16"/>
    <n v="173.8203125"/>
    <s v=""/>
    <n v="173.8203125"/>
    <s v=""/>
    <n v="1"/>
  </r>
  <r>
    <x v="17"/>
    <n v="-32.954589799999667"/>
    <n v="-32.954589799999667"/>
    <s v=""/>
    <n v="1"/>
    <s v=""/>
  </r>
  <r>
    <x v="18"/>
    <n v="206.49902350000048"/>
    <s v=""/>
    <n v="206.49902350000048"/>
    <s v=""/>
    <n v="1"/>
  </r>
  <r>
    <x v="19"/>
    <n v="434.43408210000052"/>
    <s v=""/>
    <n v="434.43408210000052"/>
    <s v=""/>
    <n v="1"/>
  </r>
  <r>
    <x v="20"/>
    <n v="478.18603520000033"/>
    <s v=""/>
    <n v="478.18603520000033"/>
    <s v=""/>
    <n v="1"/>
  </r>
  <r>
    <x v="21"/>
    <n v="528.7392577999999"/>
    <s v=""/>
    <n v="528.7392577999999"/>
    <s v=""/>
    <n v="1"/>
  </r>
  <r>
    <x v="22"/>
    <n v="554.40234380000038"/>
    <s v=""/>
    <n v="554.40234380000038"/>
    <s v=""/>
    <n v="1"/>
  </r>
  <r>
    <x v="23"/>
    <n v="672.82617190000019"/>
    <s v=""/>
    <n v="672.82617190000019"/>
    <s v=""/>
    <n v="1"/>
  </r>
  <r>
    <x v="0"/>
    <n v="573.98535160000029"/>
    <s v=""/>
    <n v="573.98535160000029"/>
    <s v=""/>
    <n v="1"/>
  </r>
  <r>
    <x v="1"/>
    <n v="847.6982422000001"/>
    <s v=""/>
    <n v="847.6982422000001"/>
    <s v=""/>
    <n v="1"/>
  </r>
  <r>
    <x v="2"/>
    <n v="869.75"/>
    <s v=""/>
    <n v="869.75"/>
    <s v=""/>
    <n v="1"/>
  </r>
  <r>
    <x v="3"/>
    <n v="965.62255860000005"/>
    <s v=""/>
    <n v="965.62255860000005"/>
    <s v=""/>
    <n v="1"/>
  </r>
  <r>
    <x v="4"/>
    <n v="942.34814449999976"/>
    <s v=""/>
    <n v="942.34814449999976"/>
    <s v=""/>
    <n v="1"/>
  </r>
  <r>
    <x v="5"/>
    <n v="934.72070309999981"/>
    <s v=""/>
    <n v="934.72070309999981"/>
    <s v=""/>
    <n v="1"/>
  </r>
  <r>
    <x v="6"/>
    <n v="898.81445309999981"/>
    <s v=""/>
    <n v="898.81445309999981"/>
    <s v=""/>
    <n v="1"/>
  </r>
  <r>
    <x v="7"/>
    <n v="648.8955077999999"/>
    <s v=""/>
    <n v="648.8955077999999"/>
    <s v=""/>
    <n v="1"/>
  </r>
  <r>
    <x v="8"/>
    <n v="615.71777350000048"/>
    <s v=""/>
    <n v="615.71777350000048"/>
    <s v=""/>
    <n v="1"/>
  </r>
  <r>
    <x v="9"/>
    <n v="945.0517577999999"/>
    <s v=""/>
    <n v="945.0517577999999"/>
    <s v=""/>
    <n v="1"/>
  </r>
  <r>
    <x v="10"/>
    <n v="435.69482419999986"/>
    <s v=""/>
    <n v="435.69482419999986"/>
    <s v=""/>
    <n v="1"/>
  </r>
  <r>
    <x v="11"/>
    <n v="246.46484380000038"/>
    <s v=""/>
    <n v="246.46484380000038"/>
    <s v=""/>
    <n v="1"/>
  </r>
  <r>
    <x v="12"/>
    <n v="-182.77978509999957"/>
    <n v="-182.77978509999957"/>
    <s v=""/>
    <n v="1"/>
    <s v=""/>
  </r>
  <r>
    <x v="13"/>
    <n v="-419.30517580000014"/>
    <n v="-419.30517580000014"/>
    <s v=""/>
    <n v="1"/>
    <s v=""/>
  </r>
  <r>
    <x v="14"/>
    <n v="-437.85888669999986"/>
    <n v="-437.85888669999986"/>
    <s v=""/>
    <n v="1"/>
    <s v=""/>
  </r>
  <r>
    <x v="15"/>
    <n v="-542.75"/>
    <n v="-542.75"/>
    <s v=""/>
    <n v="1"/>
    <s v=""/>
  </r>
  <r>
    <x v="16"/>
    <n v="-464.02929690000019"/>
    <n v="-464.02929690000019"/>
    <s v=""/>
    <n v="1"/>
    <s v=""/>
  </r>
  <r>
    <x v="17"/>
    <n v="-414.46240240000043"/>
    <n v="-414.46240240000043"/>
    <s v=""/>
    <n v="1"/>
    <s v=""/>
  </r>
  <r>
    <x v="18"/>
    <n v="-436.14111319999938"/>
    <n v="-436.14111319999938"/>
    <s v=""/>
    <n v="1"/>
    <s v=""/>
  </r>
  <r>
    <x v="19"/>
    <n v="-114.16162110000005"/>
    <n v="-114.16162110000005"/>
    <s v=""/>
    <n v="1"/>
    <s v=""/>
  </r>
  <r>
    <x v="20"/>
    <n v="-399.12060550000024"/>
    <n v="-399.12060550000024"/>
    <s v=""/>
    <n v="1"/>
    <s v=""/>
  </r>
  <r>
    <x v="21"/>
    <n v="-394.27978520000033"/>
    <n v="-394.27978520000033"/>
    <s v=""/>
    <n v="1"/>
    <s v=""/>
  </r>
  <r>
    <x v="22"/>
    <n v="-121.7861327999999"/>
    <n v="-121.7861327999999"/>
    <s v=""/>
    <n v="1"/>
    <s v=""/>
  </r>
  <r>
    <x v="23"/>
    <n v="-223.19726559999981"/>
    <n v="-223.19726559999981"/>
    <s v=""/>
    <n v="1"/>
    <s v=""/>
  </r>
  <r>
    <x v="0"/>
    <n v="-312.90625"/>
    <n v="-312.90625"/>
    <s v=""/>
    <n v="1"/>
    <s v=""/>
  </r>
  <r>
    <x v="1"/>
    <n v="-516.36328130000038"/>
    <n v="-516.36328130000038"/>
    <s v=""/>
    <n v="1"/>
    <s v=""/>
  </r>
  <r>
    <x v="2"/>
    <n v="-452.08935550000024"/>
    <n v="-452.08935550000024"/>
    <s v=""/>
    <n v="1"/>
    <s v=""/>
  </r>
  <r>
    <x v="3"/>
    <n v="-320.31347649999952"/>
    <n v="-320.31347649999952"/>
    <s v=""/>
    <n v="1"/>
    <s v=""/>
  </r>
  <r>
    <x v="4"/>
    <n v="-191.84179690000019"/>
    <n v="-191.84179690000019"/>
    <s v=""/>
    <n v="1"/>
    <s v=""/>
  </r>
  <r>
    <x v="5"/>
    <n v="-237.98095699999976"/>
    <n v="-237.98095699999976"/>
    <s v=""/>
    <n v="1"/>
    <s v=""/>
  </r>
  <r>
    <x v="6"/>
    <n v="-143.2470702999999"/>
    <n v="-143.2470702999999"/>
    <s v=""/>
    <n v="1"/>
    <s v=""/>
  </r>
  <r>
    <x v="7"/>
    <n v="-192.84960929999943"/>
    <n v="-192.84960929999943"/>
    <s v=""/>
    <n v="1"/>
    <s v=""/>
  </r>
  <r>
    <x v="8"/>
    <n v="-255.27197270000033"/>
    <n v="-255.27197270000033"/>
    <s v=""/>
    <n v="1"/>
    <s v=""/>
  </r>
  <r>
    <x v="9"/>
    <n v="579.0419922000001"/>
    <s v=""/>
    <n v="579.0419922000001"/>
    <s v=""/>
    <n v="1"/>
  </r>
  <r>
    <x v="10"/>
    <n v="706.09912110000005"/>
    <s v=""/>
    <n v="706.09912110000005"/>
    <s v=""/>
    <n v="1"/>
  </r>
  <r>
    <x v="11"/>
    <n v="-6.863769499999762"/>
    <n v="-6.863769499999762"/>
    <s v=""/>
    <n v="1"/>
    <s v=""/>
  </r>
  <r>
    <x v="12"/>
    <n v="-128.34130860000005"/>
    <n v="-128.34130860000005"/>
    <s v=""/>
    <n v="1"/>
    <s v=""/>
  </r>
  <r>
    <x v="13"/>
    <n v="39.680175800000143"/>
    <s v=""/>
    <n v="39.680175800000143"/>
    <s v=""/>
    <n v="1"/>
  </r>
  <r>
    <x v="14"/>
    <n v="-284.44775389999995"/>
    <n v="-284.44775389999995"/>
    <s v=""/>
    <n v="1"/>
    <s v=""/>
  </r>
  <r>
    <x v="15"/>
    <n v="-312.59033199999976"/>
    <n v="-312.59033199999976"/>
    <s v=""/>
    <n v="1"/>
    <s v=""/>
  </r>
  <r>
    <x v="16"/>
    <n v="-199.3515625"/>
    <n v="-199.3515625"/>
    <s v=""/>
    <n v="1"/>
    <s v=""/>
  </r>
  <r>
    <x v="17"/>
    <n v="-169.67675790000067"/>
    <n v="-169.67675790000067"/>
    <s v=""/>
    <n v="1"/>
    <s v=""/>
  </r>
  <r>
    <x v="18"/>
    <n v="-230.45117190000019"/>
    <n v="-230.45117190000019"/>
    <s v=""/>
    <n v="1"/>
    <s v=""/>
  </r>
  <r>
    <x v="19"/>
    <n v="-528.03320309999981"/>
    <n v="-528.03320309999981"/>
    <s v=""/>
    <n v="1"/>
    <s v=""/>
  </r>
  <r>
    <x v="20"/>
    <n v="-548.46777339999971"/>
    <n v="-548.46777339999971"/>
    <s v=""/>
    <n v="1"/>
    <s v=""/>
  </r>
  <r>
    <x v="21"/>
    <n v="-626.17529300000024"/>
    <n v="-626.17529300000024"/>
    <s v=""/>
    <n v="1"/>
    <s v=""/>
  </r>
  <r>
    <x v="22"/>
    <n v="-583.62597649999952"/>
    <n v="-583.62597649999952"/>
    <s v=""/>
    <n v="1"/>
    <s v=""/>
  </r>
  <r>
    <x v="23"/>
    <n v="-524.02978509999957"/>
    <n v="-524.02978509999957"/>
    <s v=""/>
    <n v="1"/>
    <s v=""/>
  </r>
  <r>
    <x v="0"/>
    <n v="-453.9453125"/>
    <n v="-453.9453125"/>
    <s v=""/>
    <n v="1"/>
    <s v=""/>
  </r>
  <r>
    <x v="1"/>
    <n v="-217.7392577999999"/>
    <n v="-217.7392577999999"/>
    <s v=""/>
    <n v="1"/>
    <s v=""/>
  </r>
  <r>
    <x v="2"/>
    <n v="-180.66357419999986"/>
    <n v="-180.66357419999986"/>
    <s v=""/>
    <n v="1"/>
    <s v=""/>
  </r>
  <r>
    <x v="3"/>
    <n v="-250.00341789999948"/>
    <n v="-250.00341789999948"/>
    <s v=""/>
    <n v="1"/>
    <s v=""/>
  </r>
  <r>
    <x v="4"/>
    <n v="-358.23242190000019"/>
    <n v="-358.23242190000019"/>
    <s v=""/>
    <n v="1"/>
    <s v=""/>
  </r>
  <r>
    <x v="5"/>
    <n v="-319.44335940000019"/>
    <n v="-319.44335940000019"/>
    <s v=""/>
    <n v="1"/>
    <s v=""/>
  </r>
  <r>
    <x v="6"/>
    <n v="-381.15234369999962"/>
    <n v="-381.15234369999962"/>
    <s v=""/>
    <n v="1"/>
    <s v=""/>
  </r>
  <r>
    <x v="7"/>
    <n v="-434.4169922000001"/>
    <n v="-434.4169922000001"/>
    <s v=""/>
    <n v="1"/>
    <s v=""/>
  </r>
  <r>
    <x v="8"/>
    <n v="-426.32958990000043"/>
    <n v="-426.32958990000043"/>
    <s v=""/>
    <n v="1"/>
    <s v=""/>
  </r>
  <r>
    <x v="9"/>
    <n v="-396.06298830000014"/>
    <n v="-396.06298830000014"/>
    <s v=""/>
    <n v="1"/>
    <s v=""/>
  </r>
  <r>
    <x v="10"/>
    <n v="-743.03515630000038"/>
    <n v="-743.03515630000038"/>
    <s v=""/>
    <n v="1"/>
    <s v=""/>
  </r>
  <r>
    <x v="11"/>
    <n v="-162.00878910000029"/>
    <n v="-162.00878910000029"/>
    <s v=""/>
    <n v="1"/>
    <s v=""/>
  </r>
  <r>
    <x v="12"/>
    <n v="-188.23974610000005"/>
    <n v="-188.23974610000005"/>
    <s v=""/>
    <n v="1"/>
    <s v=""/>
  </r>
  <r>
    <x v="13"/>
    <n v="-82.817382799999905"/>
    <n v="-82.817382799999905"/>
    <s v=""/>
    <n v="1"/>
    <s v=""/>
  </r>
  <r>
    <x v="14"/>
    <n v="41.546875"/>
    <s v=""/>
    <n v="41.546875"/>
    <s v=""/>
    <n v="1"/>
  </r>
  <r>
    <x v="15"/>
    <n v="-41.000976499999524"/>
    <n v="-41.000976499999524"/>
    <s v=""/>
    <n v="1"/>
    <s v=""/>
  </r>
  <r>
    <x v="16"/>
    <n v="-102.08789059999981"/>
    <n v="-102.08789059999981"/>
    <s v=""/>
    <n v="1"/>
    <s v=""/>
  </r>
  <r>
    <x v="17"/>
    <n v="-178.44433589999971"/>
    <n v="-178.44433589999971"/>
    <s v=""/>
    <n v="1"/>
    <s v=""/>
  </r>
  <r>
    <x v="18"/>
    <n v="-267.79296880000038"/>
    <n v="-267.79296880000038"/>
    <s v=""/>
    <n v="1"/>
    <s v=""/>
  </r>
  <r>
    <x v="19"/>
    <n v="-219.3857422000001"/>
    <n v="-219.3857422000001"/>
    <s v=""/>
    <n v="1"/>
    <s v=""/>
  </r>
  <r>
    <x v="20"/>
    <n v="-85.175781199999619"/>
    <n v="-85.175781199999619"/>
    <s v=""/>
    <n v="1"/>
    <s v=""/>
  </r>
  <r>
    <x v="21"/>
    <n v="-4.4257811999996193"/>
    <n v="-4.4257811999996193"/>
    <s v=""/>
    <n v="1"/>
    <s v=""/>
  </r>
  <r>
    <x v="22"/>
    <n v="-81.993652400000428"/>
    <n v="-81.993652400000428"/>
    <s v=""/>
    <n v="1"/>
    <s v=""/>
  </r>
  <r>
    <x v="23"/>
    <n v="-13.467285099999572"/>
    <n v="-13.467285099999572"/>
    <s v=""/>
    <n v="1"/>
    <s v=""/>
  </r>
  <r>
    <x v="0"/>
    <n v="5.7612303999994765"/>
    <s v=""/>
    <n v="5.7612303999994765"/>
    <s v=""/>
    <n v="1"/>
  </r>
  <r>
    <x v="1"/>
    <n v="32.90820309999981"/>
    <s v=""/>
    <n v="32.90820309999981"/>
    <s v=""/>
    <n v="1"/>
  </r>
  <r>
    <x v="2"/>
    <n v="40.038086000000476"/>
    <s v=""/>
    <n v="40.038086000000476"/>
    <s v=""/>
    <n v="1"/>
  </r>
  <r>
    <x v="3"/>
    <n v="85.3984375"/>
    <s v=""/>
    <n v="85.3984375"/>
    <s v=""/>
    <n v="1"/>
  </r>
  <r>
    <x v="4"/>
    <n v="-44.499511699999857"/>
    <n v="-44.499511699999857"/>
    <s v=""/>
    <n v="1"/>
    <s v=""/>
  </r>
  <r>
    <x v="5"/>
    <n v="-15.372558600000048"/>
    <n v="-15.372558600000048"/>
    <s v=""/>
    <n v="1"/>
    <s v=""/>
  </r>
  <r>
    <x v="6"/>
    <n v="-22.77539059999981"/>
    <n v="-22.77539059999981"/>
    <s v=""/>
    <n v="1"/>
    <s v=""/>
  </r>
  <r>
    <x v="7"/>
    <n v="-130.15087889999995"/>
    <n v="-130.15087889999995"/>
    <s v=""/>
    <n v="1"/>
    <s v=""/>
  </r>
  <r>
    <x v="8"/>
    <n v="-133.29052729999967"/>
    <n v="-133.29052729999967"/>
    <s v=""/>
    <n v="1"/>
    <s v=""/>
  </r>
  <r>
    <x v="9"/>
    <n v="-259.87158210000052"/>
    <n v="-259.87158210000052"/>
    <s v=""/>
    <n v="1"/>
    <s v=""/>
  </r>
  <r>
    <x v="10"/>
    <n v="-163.3408202999999"/>
    <n v="-163.3408202999999"/>
    <s v=""/>
    <n v="1"/>
    <s v=""/>
  </r>
  <r>
    <x v="11"/>
    <n v="167.75"/>
    <s v=""/>
    <n v="167.75"/>
    <s v=""/>
    <n v="1"/>
  </r>
  <r>
    <x v="12"/>
    <n v="72.529785200000333"/>
    <s v=""/>
    <n v="72.529785200000333"/>
    <s v=""/>
    <n v="1"/>
  </r>
  <r>
    <x v="13"/>
    <n v="-196.5029297000001"/>
    <n v="-196.5029297000001"/>
    <s v=""/>
    <n v="1"/>
    <s v=""/>
  </r>
  <r>
    <x v="14"/>
    <n v="-299.07763669999986"/>
    <n v="-299.07763669999986"/>
    <s v=""/>
    <n v="1"/>
    <s v=""/>
  </r>
  <r>
    <x v="15"/>
    <n v="-188.64257809999981"/>
    <n v="-188.64257809999981"/>
    <s v=""/>
    <n v="1"/>
    <s v=""/>
  </r>
  <r>
    <x v="16"/>
    <n v="-87.058593699999619"/>
    <n v="-87.058593699999619"/>
    <s v=""/>
    <n v="1"/>
    <s v=""/>
  </r>
  <r>
    <x v="17"/>
    <n v="-137.93017580000014"/>
    <n v="-137.93017580000014"/>
    <s v=""/>
    <n v="1"/>
    <s v=""/>
  </r>
  <r>
    <x v="18"/>
    <n v="-201.7607422000001"/>
    <n v="-201.7607422000001"/>
    <s v=""/>
    <n v="1"/>
    <s v=""/>
  </r>
  <r>
    <x v="19"/>
    <n v="162.58251949999976"/>
    <s v=""/>
    <n v="162.58251949999976"/>
    <s v=""/>
    <n v="1"/>
  </r>
  <r>
    <x v="20"/>
    <n v="241.72119139999995"/>
    <s v=""/>
    <n v="241.72119139999995"/>
    <s v=""/>
    <n v="1"/>
  </r>
  <r>
    <x v="21"/>
    <n v="335.02099599999929"/>
    <s v=""/>
    <n v="335.02099599999929"/>
    <s v=""/>
    <n v="1"/>
  </r>
  <r>
    <x v="22"/>
    <n v="319.75"/>
    <s v=""/>
    <n v="319.75"/>
    <s v=""/>
    <n v="1"/>
  </r>
  <r>
    <x v="23"/>
    <n v="219.31298830000014"/>
    <s v=""/>
    <n v="219.31298830000014"/>
    <s v=""/>
    <n v="1"/>
  </r>
  <r>
    <x v="0"/>
    <n v="-54.830566399999952"/>
    <n v="-54.830566399999952"/>
    <s v=""/>
    <n v="1"/>
    <s v=""/>
  </r>
  <r>
    <x v="1"/>
    <n v="-203.10351570000057"/>
    <n v="-203.10351570000057"/>
    <s v=""/>
    <n v="1"/>
    <s v=""/>
  </r>
  <r>
    <x v="2"/>
    <n v="-447.74902339999971"/>
    <n v="-447.74902339999971"/>
    <s v=""/>
    <n v="1"/>
    <s v=""/>
  </r>
  <r>
    <x v="3"/>
    <n v="-594.609375"/>
    <n v="-594.609375"/>
    <s v=""/>
    <n v="1"/>
    <s v=""/>
  </r>
  <r>
    <x v="4"/>
    <n v="-414.43798819999938"/>
    <n v="-414.43798819999938"/>
    <s v=""/>
    <n v="1"/>
    <s v=""/>
  </r>
  <r>
    <x v="5"/>
    <n v="-490.19677740000043"/>
    <n v="-490.19677740000043"/>
    <s v=""/>
    <n v="1"/>
    <s v=""/>
  </r>
  <r>
    <x v="6"/>
    <n v="-499.89599610000005"/>
    <n v="-499.89599610000005"/>
    <s v=""/>
    <n v="1"/>
    <s v=""/>
  </r>
  <r>
    <x v="7"/>
    <n v="-391.92626949999976"/>
    <n v="-391.92626949999976"/>
    <s v=""/>
    <n v="1"/>
    <s v=""/>
  </r>
  <r>
    <x v="8"/>
    <n v="-132.98095699999976"/>
    <n v="-132.98095699999976"/>
    <s v=""/>
    <n v="1"/>
    <s v=""/>
  </r>
  <r>
    <x v="9"/>
    <n v="-193.63818360000005"/>
    <n v="-193.63818360000005"/>
    <s v=""/>
    <n v="1"/>
    <s v=""/>
  </r>
  <r>
    <x v="10"/>
    <n v="34.64257809999981"/>
    <s v=""/>
    <n v="34.64257809999981"/>
    <s v=""/>
    <n v="1"/>
  </r>
  <r>
    <x v="11"/>
    <n v="-33.388183600000048"/>
    <n v="-33.388183600000048"/>
    <s v=""/>
    <n v="1"/>
    <s v=""/>
  </r>
  <r>
    <x v="12"/>
    <n v="17.687988199999381"/>
    <s v=""/>
    <n v="17.687988199999381"/>
    <s v=""/>
    <n v="1"/>
  </r>
  <r>
    <x v="13"/>
    <n v="58.627929700000095"/>
    <s v=""/>
    <n v="58.627929700000095"/>
    <s v=""/>
    <n v="1"/>
  </r>
  <r>
    <x v="14"/>
    <n v="258.96289059999981"/>
    <s v=""/>
    <n v="258.96289059999981"/>
    <s v=""/>
    <n v="1"/>
  </r>
  <r>
    <x v="15"/>
    <n v="227.9794922000001"/>
    <s v=""/>
    <n v="227.9794922000001"/>
    <s v=""/>
    <n v="1"/>
  </r>
  <r>
    <x v="16"/>
    <n v="-197.28564449999976"/>
    <n v="-197.28564449999976"/>
    <s v=""/>
    <n v="1"/>
    <s v=""/>
  </r>
  <r>
    <x v="17"/>
    <n v="-43.262206999999762"/>
    <n v="-43.262206999999762"/>
    <s v=""/>
    <n v="1"/>
    <s v=""/>
  </r>
  <r>
    <x v="18"/>
    <n v="-169.84960940000019"/>
    <n v="-169.84960940000019"/>
    <s v=""/>
    <n v="1"/>
    <s v=""/>
  </r>
  <r>
    <x v="19"/>
    <n v="-309.77734369999962"/>
    <n v="-309.77734369999962"/>
    <s v=""/>
    <n v="1"/>
    <s v=""/>
  </r>
  <r>
    <x v="20"/>
    <n v="-125.50878899999952"/>
    <n v="-125.50878899999952"/>
    <s v=""/>
    <n v="1"/>
    <s v=""/>
  </r>
  <r>
    <x v="21"/>
    <n v="-335.61572270000033"/>
    <n v="-335.61572270000033"/>
    <s v=""/>
    <n v="1"/>
    <s v=""/>
  </r>
  <r>
    <x v="22"/>
    <n v="-221.35839839999971"/>
    <n v="-221.35839839999971"/>
    <s v=""/>
    <n v="1"/>
    <s v=""/>
  </r>
  <r>
    <x v="23"/>
    <n v="-204.57910160000029"/>
    <n v="-204.57910160000029"/>
    <s v=""/>
    <n v="1"/>
    <s v=""/>
  </r>
  <r>
    <x v="0"/>
    <n v="-109.203125"/>
    <n v="-109.203125"/>
    <s v=""/>
    <n v="1"/>
    <s v=""/>
  </r>
  <r>
    <x v="1"/>
    <n v="-180.3779297000001"/>
    <n v="-180.3779297000001"/>
    <s v=""/>
    <n v="1"/>
    <s v=""/>
  </r>
  <r>
    <x v="2"/>
    <n v="-197.38134759999957"/>
    <n v="-197.38134759999957"/>
    <s v=""/>
    <n v="1"/>
    <s v=""/>
  </r>
  <r>
    <x v="3"/>
    <n v="-229.04736330000014"/>
    <n v="-229.04736330000014"/>
    <s v=""/>
    <n v="1"/>
    <s v=""/>
  </r>
  <r>
    <x v="4"/>
    <n v="-178.69384759999957"/>
    <n v="-178.69384759999957"/>
    <s v=""/>
    <n v="1"/>
    <s v=""/>
  </r>
  <r>
    <x v="5"/>
    <n v="-81.872558600000048"/>
    <n v="-81.872558600000048"/>
    <s v=""/>
    <n v="1"/>
    <s v=""/>
  </r>
  <r>
    <x v="6"/>
    <n v="364.7109375"/>
    <s v=""/>
    <n v="364.7109375"/>
    <s v=""/>
    <n v="1"/>
  </r>
  <r>
    <x v="7"/>
    <n v="379.38916020000033"/>
    <s v=""/>
    <n v="379.38916020000033"/>
    <s v=""/>
    <n v="1"/>
  </r>
  <r>
    <x v="8"/>
    <n v="332.7626952999999"/>
    <s v=""/>
    <n v="332.7626952999999"/>
    <s v=""/>
    <n v="1"/>
  </r>
  <r>
    <x v="9"/>
    <n v="690.57275389999995"/>
    <s v=""/>
    <n v="690.57275389999995"/>
    <s v=""/>
    <n v="1"/>
  </r>
  <r>
    <x v="10"/>
    <n v="783.39990240000043"/>
    <s v=""/>
    <n v="783.39990240000043"/>
    <s v=""/>
    <n v="1"/>
  </r>
  <r>
    <x v="11"/>
    <n v="688.51171880000038"/>
    <s v=""/>
    <n v="688.51171880000038"/>
    <s v=""/>
    <n v="1"/>
  </r>
  <r>
    <x v="12"/>
    <n v="294.453125"/>
    <s v=""/>
    <n v="294.453125"/>
    <s v=""/>
    <n v="1"/>
  </r>
  <r>
    <x v="13"/>
    <n v="97.024902299999667"/>
    <s v=""/>
    <n v="97.024902299999667"/>
    <s v=""/>
    <n v="1"/>
  </r>
  <r>
    <x v="14"/>
    <n v="244.70361330000014"/>
    <s v=""/>
    <n v="244.70361330000014"/>
    <s v=""/>
    <n v="1"/>
  </r>
  <r>
    <x v="15"/>
    <n v="317.03320309999981"/>
    <s v=""/>
    <n v="317.03320309999981"/>
    <s v=""/>
    <n v="1"/>
  </r>
  <r>
    <x v="16"/>
    <n v="298.93945320000057"/>
    <s v=""/>
    <n v="298.93945320000057"/>
    <s v=""/>
    <n v="1"/>
  </r>
  <r>
    <x v="17"/>
    <n v="412.66796869999962"/>
    <s v=""/>
    <n v="412.66796869999962"/>
    <s v=""/>
    <n v="1"/>
  </r>
  <r>
    <x v="18"/>
    <n v="12.96679690000019"/>
    <s v=""/>
    <n v="12.96679690000019"/>
    <s v=""/>
    <n v="1"/>
  </r>
  <r>
    <x v="19"/>
    <n v="-83.123535200000333"/>
    <n v="-83.123535200000333"/>
    <s v=""/>
    <n v="1"/>
    <s v=""/>
  </r>
  <r>
    <x v="20"/>
    <n v="35.86523440000019"/>
    <s v=""/>
    <n v="35.86523440000019"/>
    <s v=""/>
    <n v="1"/>
  </r>
  <r>
    <x v="21"/>
    <n v="-184.27490229999967"/>
    <n v="-184.27490229999967"/>
    <s v=""/>
    <n v="1"/>
    <s v=""/>
  </r>
  <r>
    <x v="22"/>
    <n v="-312.6484375"/>
    <n v="-312.6484375"/>
    <s v=""/>
    <n v="1"/>
    <s v=""/>
  </r>
  <r>
    <x v="23"/>
    <n v="-325.9326172000001"/>
    <n v="-325.9326172000001"/>
    <s v=""/>
    <n v="1"/>
    <s v=""/>
  </r>
  <r>
    <x v="0"/>
    <n v="-159.24121089999971"/>
    <n v="-159.24121089999971"/>
    <s v=""/>
    <n v="1"/>
    <s v=""/>
  </r>
  <r>
    <x v="1"/>
    <n v="-76.237792899999477"/>
    <n v="-76.237792899999477"/>
    <s v=""/>
    <n v="1"/>
    <s v=""/>
  </r>
  <r>
    <x v="2"/>
    <n v="-92.5234375"/>
    <n v="-92.5234375"/>
    <s v=""/>
    <n v="1"/>
    <s v=""/>
  </r>
  <r>
    <x v="3"/>
    <n v="1.9013672000000952"/>
    <s v=""/>
    <n v="1.9013672000000952"/>
    <s v=""/>
    <n v="1"/>
  </r>
  <r>
    <x v="4"/>
    <n v="17.319824199999857"/>
    <s v=""/>
    <n v="17.319824199999857"/>
    <s v=""/>
    <n v="1"/>
  </r>
  <r>
    <x v="5"/>
    <n v="-15.433105500000238"/>
    <n v="-15.433105500000238"/>
    <s v=""/>
    <n v="1"/>
    <s v=""/>
  </r>
  <r>
    <x v="6"/>
    <n v="-20.222167899999477"/>
    <n v="-20.222167899999477"/>
    <s v=""/>
    <n v="1"/>
    <s v=""/>
  </r>
  <r>
    <x v="7"/>
    <n v="41.123535200000333"/>
    <s v=""/>
    <n v="41.123535200000333"/>
    <s v=""/>
    <n v="1"/>
  </r>
  <r>
    <x v="8"/>
    <n v="6.2871094000001904"/>
    <s v=""/>
    <n v="6.2871094000001904"/>
    <s v=""/>
    <n v="1"/>
  </r>
  <r>
    <x v="9"/>
    <n v="234.17871089999971"/>
    <s v=""/>
    <n v="234.17871089999971"/>
    <s v=""/>
    <n v="1"/>
  </r>
  <r>
    <x v="10"/>
    <n v="381.54736319999938"/>
    <s v=""/>
    <n v="381.54736319999938"/>
    <s v=""/>
    <n v="1"/>
  </r>
  <r>
    <x v="11"/>
    <n v="299.79248050000024"/>
    <s v=""/>
    <n v="299.79248050000024"/>
    <s v=""/>
    <n v="1"/>
  </r>
  <r>
    <x v="12"/>
    <n v="236.18017580000014"/>
    <s v=""/>
    <n v="236.18017580000014"/>
    <s v=""/>
    <n v="1"/>
  </r>
  <r>
    <x v="13"/>
    <n v="237.60498039999948"/>
    <s v=""/>
    <n v="237.60498039999948"/>
    <s v=""/>
    <n v="1"/>
  </r>
  <r>
    <x v="14"/>
    <n v="195.78857430000062"/>
    <s v=""/>
    <n v="195.78857430000062"/>
    <s v=""/>
    <n v="1"/>
  </r>
  <r>
    <x v="15"/>
    <n v="131.84765630000038"/>
    <s v=""/>
    <n v="131.84765630000038"/>
    <s v=""/>
    <n v="1"/>
  </r>
  <r>
    <x v="16"/>
    <n v="43.161621100000048"/>
    <s v=""/>
    <n v="43.161621100000048"/>
    <s v=""/>
    <n v="1"/>
  </r>
  <r>
    <x v="17"/>
    <n v="-27.644531199999619"/>
    <n v="-27.644531199999619"/>
    <s v=""/>
    <n v="1"/>
    <s v=""/>
  </r>
  <r>
    <x v="18"/>
    <n v="-103.07177729999967"/>
    <n v="-103.07177729999967"/>
    <s v=""/>
    <n v="1"/>
    <s v=""/>
  </r>
  <r>
    <x v="19"/>
    <n v="-69.3515625"/>
    <n v="-69.3515625"/>
    <s v=""/>
    <n v="1"/>
    <s v=""/>
  </r>
  <r>
    <x v="20"/>
    <n v="8.3198241999998572"/>
    <s v=""/>
    <n v="8.3198241999998572"/>
    <s v=""/>
    <n v="1"/>
  </r>
  <r>
    <x v="21"/>
    <n v="-9.3432616999998572"/>
    <n v="-9.3432616999998572"/>
    <s v=""/>
    <n v="1"/>
    <s v=""/>
  </r>
  <r>
    <x v="22"/>
    <n v="-121.06445309999981"/>
    <n v="-121.06445309999981"/>
    <s v=""/>
    <n v="1"/>
    <s v=""/>
  </r>
  <r>
    <x v="23"/>
    <n v="-158.04150389999995"/>
    <n v="-158.04150389999995"/>
    <s v=""/>
    <n v="1"/>
    <s v=""/>
  </r>
  <r>
    <x v="0"/>
    <n v="-41.978027299999667"/>
    <n v="-41.978027299999667"/>
    <s v=""/>
    <n v="1"/>
    <s v=""/>
  </r>
  <r>
    <x v="1"/>
    <n v="47.707519499999762"/>
    <s v=""/>
    <n v="47.707519499999762"/>
    <s v=""/>
    <n v="1"/>
  </r>
  <r>
    <x v="2"/>
    <n v="-55.70898440000019"/>
    <n v="-55.70898440000019"/>
    <s v=""/>
    <n v="1"/>
    <s v=""/>
  </r>
  <r>
    <x v="3"/>
    <n v="-104.17578119999962"/>
    <n v="-104.17578119999962"/>
    <s v=""/>
    <n v="1"/>
    <s v=""/>
  </r>
  <r>
    <x v="4"/>
    <n v="-110.5830077999999"/>
    <n v="-110.5830077999999"/>
    <s v=""/>
    <n v="1"/>
    <s v=""/>
  </r>
  <r>
    <x v="5"/>
    <n v="-58.411132799999905"/>
    <n v="-58.411132799999905"/>
    <s v=""/>
    <n v="1"/>
    <s v=""/>
  </r>
  <r>
    <x v="6"/>
    <n v="-70.2265625"/>
    <n v="-70.2265625"/>
    <s v=""/>
    <n v="1"/>
    <s v=""/>
  </r>
  <r>
    <x v="7"/>
    <n v="-221.85107419999986"/>
    <n v="-221.85107419999986"/>
    <s v=""/>
    <n v="1"/>
    <s v=""/>
  </r>
  <r>
    <x v="8"/>
    <n v="-365.81201169999986"/>
    <n v="-365.81201169999986"/>
    <s v=""/>
    <n v="1"/>
    <s v=""/>
  </r>
  <r>
    <x v="9"/>
    <n v="-237.61035149999952"/>
    <n v="-237.61035149999952"/>
    <s v=""/>
    <n v="1"/>
    <s v=""/>
  </r>
  <r>
    <x v="10"/>
    <n v="11.506836000000476"/>
    <s v=""/>
    <n v="11.506836000000476"/>
    <s v=""/>
    <n v="1"/>
  </r>
  <r>
    <x v="11"/>
    <n v="-42.961914100000286"/>
    <n v="-42.961914100000286"/>
    <s v=""/>
    <n v="1"/>
    <s v=""/>
  </r>
  <r>
    <x v="12"/>
    <n v="-295.71777339999971"/>
    <n v="-295.71777339999971"/>
    <s v=""/>
    <n v="1"/>
    <s v=""/>
  </r>
  <r>
    <x v="13"/>
    <n v="-442.15185550000024"/>
    <n v="-442.15185550000024"/>
    <s v=""/>
    <n v="1"/>
    <s v=""/>
  </r>
  <r>
    <x v="14"/>
    <n v="-410.74902339999971"/>
    <n v="-410.74902339999971"/>
    <s v=""/>
    <n v="1"/>
    <s v=""/>
  </r>
  <r>
    <x v="15"/>
    <n v="-376.05859369999962"/>
    <n v="-376.05859369999962"/>
    <s v=""/>
    <n v="1"/>
    <s v=""/>
  </r>
  <r>
    <x v="16"/>
    <n v="-285.93945309999981"/>
    <n v="-285.93945309999981"/>
    <s v=""/>
    <n v="1"/>
    <s v=""/>
  </r>
  <r>
    <x v="17"/>
    <n v="-26.116699300000619"/>
    <n v="-26.116699300000619"/>
    <s v=""/>
    <n v="1"/>
    <s v=""/>
  </r>
  <r>
    <x v="18"/>
    <n v="-222.20996089999971"/>
    <n v="-222.20996089999971"/>
    <s v=""/>
    <n v="1"/>
    <s v=""/>
  </r>
  <r>
    <x v="19"/>
    <n v="-231.60205080000014"/>
    <n v="-231.60205080000014"/>
    <s v=""/>
    <n v="1"/>
    <s v=""/>
  </r>
  <r>
    <x v="20"/>
    <n v="-68.841308600000048"/>
    <n v="-68.841308600000048"/>
    <s v=""/>
    <n v="1"/>
    <s v=""/>
  </r>
  <r>
    <x v="21"/>
    <n v="171.96923830000014"/>
    <s v=""/>
    <n v="171.96923830000014"/>
    <s v=""/>
    <n v="1"/>
  </r>
  <r>
    <x v="22"/>
    <n v="291.54003910000029"/>
    <s v=""/>
    <n v="291.54003910000029"/>
    <s v=""/>
    <n v="1"/>
  </r>
  <r>
    <x v="23"/>
    <n v="395.67871089999971"/>
    <s v=""/>
    <n v="395.67871089999971"/>
    <s v=""/>
    <n v="1"/>
  </r>
  <r>
    <x v="0"/>
    <n v="375.59570309999981"/>
    <s v=""/>
    <n v="375.59570309999981"/>
    <s v=""/>
    <n v="1"/>
  </r>
  <r>
    <x v="1"/>
    <n v="831.04248050000024"/>
    <s v=""/>
    <n v="831.04248050000024"/>
    <s v=""/>
    <n v="1"/>
  </r>
  <r>
    <x v="2"/>
    <n v="547.18847660000029"/>
    <s v=""/>
    <n v="547.18847660000029"/>
    <s v=""/>
    <n v="1"/>
  </r>
  <r>
    <x v="3"/>
    <n v="208.62158210000052"/>
    <s v=""/>
    <n v="208.62158210000052"/>
    <s v=""/>
    <n v="1"/>
  </r>
  <r>
    <x v="4"/>
    <n v="42.288574300000619"/>
    <s v=""/>
    <n v="42.288574300000619"/>
    <s v=""/>
    <n v="1"/>
  </r>
  <r>
    <x v="5"/>
    <n v="-107.63427740000043"/>
    <n v="-107.63427740000043"/>
    <s v=""/>
    <n v="1"/>
    <s v=""/>
  </r>
  <r>
    <x v="6"/>
    <n v="62.827636699999857"/>
    <s v=""/>
    <n v="62.827636699999857"/>
    <s v=""/>
    <n v="1"/>
  </r>
  <r>
    <x v="7"/>
    <n v="-121.7763672000001"/>
    <n v="-121.7763672000001"/>
    <s v=""/>
    <n v="1"/>
    <s v=""/>
  </r>
  <r>
    <x v="8"/>
    <n v="-145.37109369999962"/>
    <n v="-145.37109369999962"/>
    <s v=""/>
    <n v="1"/>
    <s v=""/>
  </r>
  <r>
    <x v="9"/>
    <n v="-359.19287110000005"/>
    <n v="-359.19287110000005"/>
    <s v=""/>
    <n v="1"/>
    <s v=""/>
  </r>
  <r>
    <x v="10"/>
    <n v="-470.04101559999981"/>
    <n v="-470.04101559999981"/>
    <s v=""/>
    <n v="1"/>
    <s v=""/>
  </r>
  <r>
    <x v="11"/>
    <n v="-397.43798830000014"/>
    <n v="-397.43798830000014"/>
    <s v=""/>
    <n v="1"/>
    <s v=""/>
  </r>
  <r>
    <x v="12"/>
    <n v="-471.20410149999952"/>
    <n v="-471.20410149999952"/>
    <s v=""/>
    <n v="1"/>
    <s v=""/>
  </r>
  <r>
    <x v="13"/>
    <n v="-582.19433589999971"/>
    <n v="-582.19433589999971"/>
    <s v=""/>
    <n v="1"/>
    <s v=""/>
  </r>
  <r>
    <x v="14"/>
    <n v="-629.51464839999971"/>
    <n v="-629.51464839999971"/>
    <s v=""/>
    <n v="1"/>
    <s v=""/>
  </r>
  <r>
    <x v="15"/>
    <n v="-567.56787110000005"/>
    <n v="-567.56787110000005"/>
    <s v=""/>
    <n v="1"/>
    <s v=""/>
  </r>
  <r>
    <x v="16"/>
    <n v="-624.75634759999957"/>
    <n v="-624.75634759999957"/>
    <s v=""/>
    <n v="1"/>
    <s v=""/>
  </r>
  <r>
    <x v="17"/>
    <n v="-524.83398429999943"/>
    <n v="-524.83398429999943"/>
    <s v=""/>
    <n v="1"/>
    <s v=""/>
  </r>
  <r>
    <x v="18"/>
    <n v="-424.10351559999981"/>
    <n v="-424.10351559999981"/>
    <s v=""/>
    <n v="1"/>
    <s v=""/>
  </r>
  <r>
    <x v="19"/>
    <n v="-491.6767577999999"/>
    <n v="-491.6767577999999"/>
    <s v=""/>
    <n v="1"/>
    <s v=""/>
  </r>
  <r>
    <x v="20"/>
    <n v="-525.76611330000014"/>
    <n v="-525.76611330000014"/>
    <s v=""/>
    <n v="1"/>
    <s v=""/>
  </r>
  <r>
    <x v="21"/>
    <n v="-454.96826169999986"/>
    <n v="-454.96826169999986"/>
    <s v=""/>
    <n v="1"/>
    <s v=""/>
  </r>
  <r>
    <x v="22"/>
    <n v="-353.70068360000005"/>
    <n v="-353.70068360000005"/>
    <s v=""/>
    <n v="1"/>
    <s v=""/>
  </r>
  <r>
    <x v="23"/>
    <n v="-291.3125"/>
    <n v="-291.3125"/>
    <s v=""/>
    <n v="1"/>
    <s v=""/>
  </r>
  <r>
    <x v="0"/>
    <n v="-274.50976559999981"/>
    <n v="-274.50976559999981"/>
    <s v=""/>
    <n v="1"/>
    <s v=""/>
  </r>
  <r>
    <x v="1"/>
    <n v="-203.43652350000048"/>
    <n v="-203.43652350000048"/>
    <s v=""/>
    <n v="1"/>
    <s v=""/>
  </r>
  <r>
    <x v="2"/>
    <n v="-374.37939449999976"/>
    <n v="-374.37939449999976"/>
    <s v=""/>
    <n v="1"/>
    <s v=""/>
  </r>
  <r>
    <x v="3"/>
    <n v="-361.08740240000043"/>
    <n v="-361.08740240000043"/>
    <s v=""/>
    <n v="1"/>
    <s v=""/>
  </r>
  <r>
    <x v="4"/>
    <n v="-276.6826172000001"/>
    <n v="-276.6826172000001"/>
    <s v=""/>
    <n v="1"/>
    <s v=""/>
  </r>
  <r>
    <x v="5"/>
    <n v="-397.13525389999995"/>
    <n v="-397.13525389999995"/>
    <s v=""/>
    <n v="1"/>
    <s v=""/>
  </r>
  <r>
    <x v="6"/>
    <n v="-246.5673827999999"/>
    <n v="-246.5673827999999"/>
    <s v=""/>
    <n v="1"/>
    <s v=""/>
  </r>
  <r>
    <x v="7"/>
    <n v="-238.60742179999943"/>
    <n v="-238.60742179999943"/>
    <s v=""/>
    <n v="1"/>
    <s v=""/>
  </r>
  <r>
    <x v="8"/>
    <n v="-283.37060550000024"/>
    <n v="-283.37060550000024"/>
    <s v=""/>
    <n v="1"/>
    <s v=""/>
  </r>
  <r>
    <x v="9"/>
    <n v="-402.59375"/>
    <n v="-402.59375"/>
    <s v=""/>
    <n v="1"/>
    <s v=""/>
  </r>
  <r>
    <x v="10"/>
    <n v="-394.15771490000043"/>
    <n v="-394.15771490000043"/>
    <s v=""/>
    <n v="1"/>
    <s v=""/>
  </r>
  <r>
    <x v="11"/>
    <n v="-282.50195309999981"/>
    <n v="-282.50195309999981"/>
    <s v=""/>
    <n v="1"/>
    <s v=""/>
  </r>
  <r>
    <x v="12"/>
    <n v="-137.68994139999995"/>
    <n v="-137.68994139999995"/>
    <s v=""/>
    <n v="1"/>
    <s v=""/>
  </r>
  <r>
    <x v="13"/>
    <n v="-156.5078125"/>
    <n v="-156.5078125"/>
    <s v=""/>
    <n v="1"/>
    <s v=""/>
  </r>
  <r>
    <x v="14"/>
    <n v="-241.75634759999957"/>
    <n v="-241.75634759999957"/>
    <s v=""/>
    <n v="1"/>
    <s v=""/>
  </r>
  <r>
    <x v="15"/>
    <n v="-374.58447270000033"/>
    <n v="-374.58447270000033"/>
    <s v=""/>
    <n v="1"/>
    <s v=""/>
  </r>
  <r>
    <x v="16"/>
    <n v="-130.91308600000048"/>
    <n v="-130.91308600000048"/>
    <s v=""/>
    <n v="1"/>
    <s v=""/>
  </r>
  <r>
    <x v="17"/>
    <n v="106.6904297000001"/>
    <s v=""/>
    <n v="106.6904297000001"/>
    <s v=""/>
    <n v="1"/>
  </r>
  <r>
    <x v="18"/>
    <n v="15.521484299999429"/>
    <s v=""/>
    <n v="15.521484299999429"/>
    <s v=""/>
    <n v="1"/>
  </r>
  <r>
    <x v="19"/>
    <n v="-306.4267577999999"/>
    <n v="-306.4267577999999"/>
    <s v=""/>
    <n v="1"/>
    <s v=""/>
  </r>
  <r>
    <x v="20"/>
    <n v="-358.06152339999971"/>
    <n v="-358.06152339999971"/>
    <s v=""/>
    <n v="1"/>
    <s v=""/>
  </r>
  <r>
    <x v="21"/>
    <n v="-321.28662110000005"/>
    <n v="-321.28662110000005"/>
    <s v=""/>
    <n v="1"/>
    <s v=""/>
  </r>
  <r>
    <x v="22"/>
    <n v="-178.30810550000024"/>
    <n v="-178.30810550000024"/>
    <s v=""/>
    <n v="1"/>
    <s v=""/>
  </r>
  <r>
    <x v="23"/>
    <n v="-145.7470702999999"/>
    <n v="-145.7470702999999"/>
    <s v=""/>
    <n v="1"/>
    <s v=""/>
  </r>
  <r>
    <x v="0"/>
    <n v="-126.93310539999948"/>
    <n v="-126.93310539999948"/>
    <s v=""/>
    <n v="1"/>
    <s v=""/>
  </r>
  <r>
    <x v="1"/>
    <n v="32.29882809999981"/>
    <s v=""/>
    <n v="32.29882809999981"/>
    <s v=""/>
    <n v="1"/>
  </r>
  <r>
    <x v="2"/>
    <n v="-196.02441410000029"/>
    <n v="-196.02441410000029"/>
    <s v=""/>
    <n v="1"/>
    <s v=""/>
  </r>
  <r>
    <x v="3"/>
    <n v="-221.70166020000033"/>
    <n v="-221.70166020000033"/>
    <s v=""/>
    <n v="1"/>
    <s v=""/>
  </r>
  <r>
    <x v="4"/>
    <n v="-357.60253910000029"/>
    <n v="-357.60253910000029"/>
    <s v=""/>
    <n v="1"/>
    <s v=""/>
  </r>
  <r>
    <x v="5"/>
    <n v="-339.1171875"/>
    <n v="-339.1171875"/>
    <s v=""/>
    <n v="1"/>
    <s v=""/>
  </r>
  <r>
    <x v="6"/>
    <n v="-374.55859369999962"/>
    <n v="-374.55859369999962"/>
    <s v=""/>
    <n v="1"/>
    <s v=""/>
  </r>
  <r>
    <x v="7"/>
    <n v="-361.74951169999986"/>
    <n v="-361.74951169999986"/>
    <s v=""/>
    <n v="1"/>
    <s v=""/>
  </r>
  <r>
    <x v="8"/>
    <n v="-394.5283202999999"/>
    <n v="-394.5283202999999"/>
    <s v=""/>
    <n v="1"/>
    <s v=""/>
  </r>
  <r>
    <x v="9"/>
    <n v="-522.57373050000024"/>
    <n v="-522.57373050000024"/>
    <s v=""/>
    <n v="1"/>
    <s v=""/>
  </r>
  <r>
    <x v="10"/>
    <n v="-993.74560550000024"/>
    <n v="-993.74560550000024"/>
    <s v=""/>
    <n v="1"/>
    <s v=""/>
  </r>
  <r>
    <x v="11"/>
    <n v="-1035.5161133000001"/>
    <n v="-1035.5161133000001"/>
    <s v=""/>
    <n v="1"/>
    <s v=""/>
  </r>
  <r>
    <x v="12"/>
    <n v="-838.93408199999976"/>
    <n v="-838.93408199999976"/>
    <s v=""/>
    <n v="1"/>
    <s v=""/>
  </r>
  <r>
    <x v="13"/>
    <n v="-549.34521479999967"/>
    <n v="-549.34521479999967"/>
    <s v=""/>
    <n v="1"/>
    <s v=""/>
  </r>
  <r>
    <x v="14"/>
    <n v="-467.62304679999943"/>
    <n v="-467.62304679999943"/>
    <s v=""/>
    <n v="1"/>
    <s v=""/>
  </r>
  <r>
    <x v="15"/>
    <n v="-453.6826172000001"/>
    <n v="-453.6826172000001"/>
    <s v=""/>
    <n v="1"/>
    <s v=""/>
  </r>
  <r>
    <x v="16"/>
    <n v="-489.3642577999999"/>
    <n v="-489.3642577999999"/>
    <s v=""/>
    <n v="1"/>
    <s v=""/>
  </r>
  <r>
    <x v="17"/>
    <n v="-581.70214839999971"/>
    <n v="-581.70214839999971"/>
    <s v=""/>
    <n v="1"/>
    <s v=""/>
  </r>
  <r>
    <x v="18"/>
    <n v="-703.76660160000029"/>
    <n v="-703.76660160000029"/>
    <s v=""/>
    <n v="1"/>
    <s v=""/>
  </r>
  <r>
    <x v="19"/>
    <n v="-614.48388669999986"/>
    <n v="-614.48388669999986"/>
    <s v=""/>
    <n v="1"/>
    <s v=""/>
  </r>
  <r>
    <x v="20"/>
    <n v="-773.33251960000052"/>
    <n v="-773.33251960000052"/>
    <s v=""/>
    <n v="1"/>
    <s v=""/>
  </r>
  <r>
    <x v="21"/>
    <n v="-441.05029289999948"/>
    <n v="-441.05029289999948"/>
    <s v=""/>
    <n v="1"/>
    <s v=""/>
  </r>
  <r>
    <x v="22"/>
    <n v="-520.71484369999962"/>
    <n v="-520.71484369999962"/>
    <s v=""/>
    <n v="1"/>
    <s v=""/>
  </r>
  <r>
    <x v="23"/>
    <n v="-468.78759770000033"/>
    <n v="-468.78759770000033"/>
    <s v=""/>
    <n v="1"/>
    <s v=""/>
  </r>
  <r>
    <x v="0"/>
    <n v="-404.11865229999967"/>
    <n v="-404.11865229999967"/>
    <s v=""/>
    <n v="1"/>
    <s v=""/>
  </r>
  <r>
    <x v="1"/>
    <n v="-208.34375"/>
    <n v="-208.34375"/>
    <s v=""/>
    <n v="1"/>
    <s v=""/>
  </r>
  <r>
    <x v="2"/>
    <n v="-144.78662110000005"/>
    <n v="-144.78662110000005"/>
    <s v=""/>
    <n v="1"/>
    <s v=""/>
  </r>
  <r>
    <x v="3"/>
    <n v="-180.5625"/>
    <n v="-180.5625"/>
    <s v=""/>
    <n v="1"/>
    <s v=""/>
  </r>
  <r>
    <x v="4"/>
    <n v="12.730956999999762"/>
    <s v=""/>
    <n v="12.730956999999762"/>
    <s v=""/>
    <n v="1"/>
  </r>
  <r>
    <x v="5"/>
    <n v="93.713867200000095"/>
    <s v=""/>
    <n v="93.713867200000095"/>
    <s v=""/>
    <n v="1"/>
  </r>
  <r>
    <x v="6"/>
    <n v="36.356933600000048"/>
    <s v=""/>
    <n v="36.356933600000048"/>
    <s v=""/>
    <n v="1"/>
  </r>
  <r>
    <x v="7"/>
    <n v="-88.748535099999572"/>
    <n v="-88.748535099999572"/>
    <s v=""/>
    <n v="1"/>
    <s v=""/>
  </r>
  <r>
    <x v="8"/>
    <n v="-243.44433589999971"/>
    <n v="-243.44433589999971"/>
    <s v=""/>
    <n v="1"/>
    <s v=""/>
  </r>
  <r>
    <x v="9"/>
    <n v="-144.6064452999999"/>
    <n v="-144.6064452999999"/>
    <s v=""/>
    <n v="1"/>
    <s v=""/>
  </r>
  <r>
    <x v="10"/>
    <n v="-21.494628899999952"/>
    <n v="-21.494628899999952"/>
    <s v=""/>
    <n v="1"/>
    <s v=""/>
  </r>
  <r>
    <x v="11"/>
    <n v="-63.596191399999952"/>
    <n v="-63.596191399999952"/>
    <s v=""/>
    <n v="1"/>
    <s v=""/>
  </r>
  <r>
    <x v="12"/>
    <n v="-182.07226570000057"/>
    <n v="-182.07226570000057"/>
    <s v=""/>
    <n v="1"/>
    <s v=""/>
  </r>
  <r>
    <x v="13"/>
    <n v="-422.21972649999952"/>
    <n v="-422.21972649999952"/>
    <s v=""/>
    <n v="1"/>
    <s v=""/>
  </r>
  <r>
    <x v="14"/>
    <n v="-629.6982422000001"/>
    <n v="-629.6982422000001"/>
    <s v=""/>
    <n v="1"/>
    <s v=""/>
  </r>
  <r>
    <x v="15"/>
    <n v="-580.44580080000014"/>
    <n v="-580.44580080000014"/>
    <s v=""/>
    <n v="1"/>
    <s v=""/>
  </r>
  <r>
    <x v="16"/>
    <n v="-347.41113290000067"/>
    <n v="-347.41113290000067"/>
    <s v=""/>
    <n v="1"/>
    <s v=""/>
  </r>
  <r>
    <x v="17"/>
    <n v="-187.22412110000005"/>
    <n v="-187.22412110000005"/>
    <s v=""/>
    <n v="1"/>
    <s v=""/>
  </r>
  <r>
    <x v="18"/>
    <n v="-461.26025389999995"/>
    <n v="-461.26025389999995"/>
    <s v=""/>
    <n v="1"/>
    <s v=""/>
  </r>
  <r>
    <x v="19"/>
    <n v="-427.89794919999986"/>
    <n v="-427.89794919999986"/>
    <s v=""/>
    <n v="1"/>
    <s v=""/>
  </r>
  <r>
    <x v="20"/>
    <n v="-280.03125"/>
    <n v="-280.03125"/>
    <s v=""/>
    <n v="1"/>
    <s v=""/>
  </r>
  <r>
    <x v="21"/>
    <n v="-211.88574209999933"/>
    <n v="-211.88574209999933"/>
    <s v=""/>
    <n v="1"/>
    <s v=""/>
  </r>
  <r>
    <x v="22"/>
    <n v="-227.34863290000067"/>
    <n v="-227.34863290000067"/>
    <s v=""/>
    <n v="1"/>
    <s v=""/>
  </r>
  <r>
    <x v="23"/>
    <n v="-294.96679690000019"/>
    <n v="-294.96679690000019"/>
    <s v=""/>
    <n v="1"/>
    <s v=""/>
  </r>
  <r>
    <x v="0"/>
    <n v="-462.59619139999995"/>
    <n v="-462.59619139999995"/>
    <s v=""/>
    <n v="1"/>
    <s v=""/>
  </r>
  <r>
    <x v="1"/>
    <n v="-254.68847649999952"/>
    <n v="-254.68847649999952"/>
    <s v=""/>
    <n v="1"/>
    <s v=""/>
  </r>
  <r>
    <x v="2"/>
    <n v="-313.79931639999995"/>
    <n v="-313.79931639999995"/>
    <s v=""/>
    <n v="1"/>
    <s v=""/>
  </r>
  <r>
    <x v="3"/>
    <n v="-315.80078130000038"/>
    <n v="-315.80078130000038"/>
    <s v=""/>
    <n v="1"/>
    <s v=""/>
  </r>
  <r>
    <x v="4"/>
    <n v="-205.5986327999999"/>
    <n v="-205.5986327999999"/>
    <s v=""/>
    <n v="1"/>
    <s v=""/>
  </r>
  <r>
    <x v="5"/>
    <n v="30.65625"/>
    <s v=""/>
    <n v="30.65625"/>
    <s v=""/>
    <n v="1"/>
  </r>
  <r>
    <x v="6"/>
    <n v="107.37744139999995"/>
    <s v=""/>
    <n v="107.37744139999995"/>
    <s v=""/>
    <n v="1"/>
  </r>
  <r>
    <x v="7"/>
    <n v="112.0673827999999"/>
    <s v=""/>
    <n v="112.0673827999999"/>
    <s v=""/>
    <n v="1"/>
  </r>
  <r>
    <x v="8"/>
    <n v="230.94628910000029"/>
    <s v=""/>
    <n v="230.94628910000029"/>
    <s v=""/>
    <n v="1"/>
  </r>
  <r>
    <x v="9"/>
    <n v="708.56884759999957"/>
    <s v=""/>
    <n v="708.56884759999957"/>
    <s v=""/>
    <n v="1"/>
  </r>
  <r>
    <x v="10"/>
    <n v="847.08251960000052"/>
    <s v=""/>
    <n v="847.08251960000052"/>
    <s v=""/>
    <n v="1"/>
  </r>
  <r>
    <x v="11"/>
    <n v="662.46777350000048"/>
    <s v=""/>
    <n v="662.46777350000048"/>
    <s v=""/>
    <n v="1"/>
  </r>
  <r>
    <x v="12"/>
    <n v="473.88427740000043"/>
    <s v=""/>
    <n v="473.88427740000043"/>
    <s v=""/>
    <n v="1"/>
  </r>
  <r>
    <x v="13"/>
    <n v="205.29541009999957"/>
    <s v=""/>
    <n v="205.29541009999957"/>
    <s v=""/>
    <n v="1"/>
  </r>
  <r>
    <x v="14"/>
    <n v="182.27441399999952"/>
    <s v=""/>
    <n v="182.27441399999952"/>
    <s v=""/>
    <n v="1"/>
  </r>
  <r>
    <x v="15"/>
    <n v="130.39941410000029"/>
    <s v=""/>
    <n v="130.39941410000029"/>
    <s v=""/>
    <n v="1"/>
  </r>
  <r>
    <x v="16"/>
    <n v="496.31933600000048"/>
    <s v=""/>
    <n v="496.31933600000048"/>
    <s v=""/>
    <n v="1"/>
  </r>
  <r>
    <x v="17"/>
    <n v="326.83398429999943"/>
    <s v=""/>
    <n v="326.83398429999943"/>
    <s v=""/>
    <n v="1"/>
  </r>
  <r>
    <x v="18"/>
    <n v="-5.761230500000238"/>
    <n v="-5.761230500000238"/>
    <s v=""/>
    <n v="1"/>
    <s v=""/>
  </r>
  <r>
    <x v="19"/>
    <n v="4.3359375"/>
    <s v=""/>
    <n v="4.3359375"/>
    <s v=""/>
    <n v="1"/>
  </r>
  <r>
    <x v="20"/>
    <n v="12.571289100000286"/>
    <s v=""/>
    <n v="12.571289100000286"/>
    <s v=""/>
    <n v="1"/>
  </r>
  <r>
    <x v="21"/>
    <n v="-98.908691399999952"/>
    <n v="-98.908691399999952"/>
    <s v=""/>
    <n v="1"/>
    <s v=""/>
  </r>
  <r>
    <x v="22"/>
    <n v="-176.62158210000052"/>
    <n v="-176.62158210000052"/>
    <s v=""/>
    <n v="1"/>
    <s v=""/>
  </r>
  <r>
    <x v="23"/>
    <n v="-338.61572270000033"/>
    <n v="-338.61572270000033"/>
    <s v=""/>
    <n v="1"/>
    <s v=""/>
  </r>
  <r>
    <x v="0"/>
    <n v="-358.46435550000024"/>
    <n v="-358.46435550000024"/>
    <s v=""/>
    <n v="1"/>
    <s v=""/>
  </r>
  <r>
    <x v="1"/>
    <n v="230.97314449999976"/>
    <s v=""/>
    <n v="230.97314449999976"/>
    <s v=""/>
    <n v="1"/>
  </r>
  <r>
    <x v="2"/>
    <n v="282.99462889999995"/>
    <s v=""/>
    <n v="282.99462889999995"/>
    <s v=""/>
    <n v="1"/>
  </r>
  <r>
    <x v="3"/>
    <n v="443.2080077999999"/>
    <s v=""/>
    <n v="443.2080077999999"/>
    <s v=""/>
    <n v="1"/>
  </r>
  <r>
    <x v="4"/>
    <n v="250.48486330000014"/>
    <s v=""/>
    <n v="250.48486330000014"/>
    <s v=""/>
    <n v="1"/>
  </r>
  <r>
    <x v="5"/>
    <n v="210.91162110000005"/>
    <s v=""/>
    <n v="210.91162110000005"/>
    <s v=""/>
    <n v="1"/>
  </r>
  <r>
    <x v="6"/>
    <n v="11.524902299999667"/>
    <s v=""/>
    <n v="11.524902299999667"/>
    <s v=""/>
    <n v="1"/>
  </r>
  <r>
    <x v="7"/>
    <n v="7.9150391000002855"/>
    <s v=""/>
    <n v="7.9150391000002855"/>
    <s v=""/>
    <n v="1"/>
  </r>
  <r>
    <x v="8"/>
    <n v="128.9736327999999"/>
    <s v=""/>
    <n v="128.9736327999999"/>
    <s v=""/>
    <n v="1"/>
  </r>
  <r>
    <x v="9"/>
    <n v="346.45019540000067"/>
    <s v=""/>
    <n v="346.45019540000067"/>
    <s v=""/>
    <n v="1"/>
  </r>
  <r>
    <x v="10"/>
    <n v="477.14111319999938"/>
    <s v=""/>
    <n v="477.14111319999938"/>
    <s v=""/>
    <n v="1"/>
  </r>
  <r>
    <x v="11"/>
    <n v="692.67871089999971"/>
    <s v=""/>
    <n v="692.67871089999971"/>
    <s v=""/>
    <n v="1"/>
  </r>
  <r>
    <x v="12"/>
    <n v="584.63525389999995"/>
    <s v=""/>
    <n v="584.63525389999995"/>
    <s v=""/>
    <n v="1"/>
  </r>
  <r>
    <x v="13"/>
    <n v="525.31201169999986"/>
    <s v=""/>
    <n v="525.31201169999986"/>
    <s v=""/>
    <n v="1"/>
  </r>
  <r>
    <x v="14"/>
    <n v="240.99560550000024"/>
    <s v=""/>
    <n v="240.99560550000024"/>
    <s v=""/>
    <n v="1"/>
  </r>
  <r>
    <x v="15"/>
    <n v="-65.522949199999857"/>
    <n v="-65.522949199999857"/>
    <s v=""/>
    <n v="1"/>
    <s v=""/>
  </r>
  <r>
    <x v="16"/>
    <n v="169.35009770000033"/>
    <s v=""/>
    <n v="169.35009770000033"/>
    <s v=""/>
    <n v="1"/>
  </r>
  <r>
    <x v="17"/>
    <n v="298.41748039999948"/>
    <s v=""/>
    <n v="298.41748039999948"/>
    <s v=""/>
    <n v="1"/>
  </r>
  <r>
    <x v="18"/>
    <n v="-18.3828125"/>
    <n v="-18.3828125"/>
    <s v=""/>
    <n v="1"/>
    <s v=""/>
  </r>
  <r>
    <x v="19"/>
    <n v="-336.33349610000005"/>
    <n v="-336.33349610000005"/>
    <s v=""/>
    <n v="1"/>
    <s v=""/>
  </r>
  <r>
    <x v="20"/>
    <n v="-276.77001949999976"/>
    <n v="-276.77001949999976"/>
    <s v=""/>
    <n v="1"/>
    <s v=""/>
  </r>
  <r>
    <x v="21"/>
    <n v="-122.91308589999971"/>
    <n v="-122.91308589999971"/>
    <s v=""/>
    <n v="1"/>
    <s v=""/>
  </r>
  <r>
    <x v="22"/>
    <n v="-199.36523440000019"/>
    <n v="-199.36523440000019"/>
    <s v=""/>
    <n v="1"/>
    <s v=""/>
  </r>
  <r>
    <x v="23"/>
    <n v="-266.63671869999962"/>
    <n v="-266.63671869999962"/>
    <s v=""/>
    <n v="1"/>
    <s v=""/>
  </r>
  <r>
    <x v="0"/>
    <n v="-187.6826172000001"/>
    <n v="-187.6826172000001"/>
    <s v=""/>
    <n v="1"/>
    <s v=""/>
  </r>
  <r>
    <x v="1"/>
    <n v="-228.07568360000005"/>
    <n v="-228.07568360000005"/>
    <s v=""/>
    <n v="1"/>
    <s v=""/>
  </r>
  <r>
    <x v="2"/>
    <n v="-420.11181639999995"/>
    <n v="-420.11181639999995"/>
    <s v=""/>
    <n v="1"/>
    <s v=""/>
  </r>
  <r>
    <x v="3"/>
    <n v="-386.01904289999948"/>
    <n v="-386.01904289999948"/>
    <s v=""/>
    <n v="1"/>
    <s v=""/>
  </r>
  <r>
    <x v="4"/>
    <n v="-244.15039059999981"/>
    <n v="-244.15039059999981"/>
    <s v=""/>
    <n v="1"/>
    <s v=""/>
  </r>
  <r>
    <x v="5"/>
    <n v="-340.8125"/>
    <n v="-340.8125"/>
    <s v=""/>
    <n v="1"/>
    <s v=""/>
  </r>
  <r>
    <x v="6"/>
    <n v="-288.46630860000005"/>
    <n v="-288.46630860000005"/>
    <s v=""/>
    <n v="1"/>
    <s v=""/>
  </r>
  <r>
    <x v="7"/>
    <n v="-380.97265630000038"/>
    <n v="-380.97265630000038"/>
    <s v=""/>
    <n v="1"/>
    <s v=""/>
  </r>
  <r>
    <x v="8"/>
    <n v="-428.6455077999999"/>
    <n v="-428.6455077999999"/>
    <s v=""/>
    <n v="1"/>
    <s v=""/>
  </r>
  <r>
    <x v="9"/>
    <n v="-175.38476559999981"/>
    <n v="-175.38476559999981"/>
    <s v=""/>
    <n v="1"/>
    <s v=""/>
  </r>
  <r>
    <x v="10"/>
    <n v="507.51025389999995"/>
    <s v=""/>
    <n v="507.51025389999995"/>
    <s v=""/>
    <n v="1"/>
  </r>
  <r>
    <x v="11"/>
    <n v="565.98291020000033"/>
    <s v=""/>
    <n v="565.98291020000033"/>
    <s v=""/>
    <n v="1"/>
  </r>
  <r>
    <x v="12"/>
    <n v="214.93994139999995"/>
    <s v=""/>
    <n v="214.93994139999995"/>
    <s v=""/>
    <n v="1"/>
  </r>
  <r>
    <x v="13"/>
    <n v="-304.34130860000005"/>
    <n v="-304.34130860000005"/>
    <s v=""/>
    <n v="1"/>
    <s v=""/>
  </r>
  <r>
    <x v="14"/>
    <n v="-329.99267580000014"/>
    <n v="-329.99267580000014"/>
    <s v=""/>
    <n v="1"/>
    <s v=""/>
  </r>
  <r>
    <x v="15"/>
    <n v="-167.49462889999995"/>
    <n v="-167.49462889999995"/>
    <s v=""/>
    <n v="1"/>
    <s v=""/>
  </r>
  <r>
    <x v="16"/>
    <n v="-258.07763669999986"/>
    <n v="-258.07763669999986"/>
    <s v=""/>
    <n v="1"/>
    <s v=""/>
  </r>
  <r>
    <x v="17"/>
    <n v="-436.00195320000057"/>
    <n v="-436.00195320000057"/>
    <s v=""/>
    <n v="1"/>
    <s v=""/>
  </r>
  <r>
    <x v="18"/>
    <n v="-426.06396479999967"/>
    <n v="-426.06396479999967"/>
    <s v=""/>
    <n v="1"/>
    <s v=""/>
  </r>
  <r>
    <x v="19"/>
    <n v="-303.0966797000001"/>
    <n v="-303.0966797000001"/>
    <s v=""/>
    <n v="1"/>
    <s v=""/>
  </r>
  <r>
    <x v="20"/>
    <n v="-222.81884759999957"/>
    <n v="-222.81884759999957"/>
    <s v=""/>
    <n v="1"/>
    <s v=""/>
  </r>
  <r>
    <x v="21"/>
    <n v="-78.119628899999952"/>
    <n v="-78.119628899999952"/>
    <s v=""/>
    <n v="1"/>
    <s v=""/>
  </r>
  <r>
    <x v="22"/>
    <n v="-183.94677729999967"/>
    <n v="-183.94677729999967"/>
    <s v=""/>
    <n v="1"/>
    <s v=""/>
  </r>
  <r>
    <x v="23"/>
    <n v="-143.72119139999995"/>
    <n v="-143.72119139999995"/>
    <s v=""/>
    <n v="1"/>
    <s v=""/>
  </r>
  <r>
    <x v="24"/>
    <n v="72.654785200000333"/>
    <s v=""/>
    <n v="72.654785200000333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76.65271000000007"/>
    <s v=""/>
    <n v="76.65271000000007"/>
    <s v=""/>
    <n v="1"/>
  </r>
  <r>
    <x v="1"/>
    <n v="96.319580099999939"/>
    <s v=""/>
    <n v="96.319580099999939"/>
    <s v=""/>
    <n v="1"/>
  </r>
  <r>
    <x v="2"/>
    <n v="108.74328619999983"/>
    <s v=""/>
    <n v="108.74328619999983"/>
    <s v=""/>
    <n v="1"/>
  </r>
  <r>
    <x v="3"/>
    <n v="92.065307599999869"/>
    <s v=""/>
    <n v="92.065307599999869"/>
    <s v=""/>
    <n v="1"/>
  </r>
  <r>
    <x v="4"/>
    <n v="89.534057600000096"/>
    <s v=""/>
    <n v="89.534057600000096"/>
    <s v=""/>
    <n v="1"/>
  </r>
  <r>
    <x v="5"/>
    <n v="115.52868650000005"/>
    <s v=""/>
    <n v="115.52868650000005"/>
    <s v=""/>
    <n v="1"/>
  </r>
  <r>
    <x v="6"/>
    <n v="189.03625490000013"/>
    <s v=""/>
    <n v="189.03625490000013"/>
    <s v=""/>
    <n v="1"/>
  </r>
  <r>
    <x v="7"/>
    <n v="240.07678220000003"/>
    <s v=""/>
    <n v="240.07678220000003"/>
    <s v=""/>
    <n v="1"/>
  </r>
  <r>
    <x v="8"/>
    <n v="339.23205560000019"/>
    <s v=""/>
    <n v="339.23205560000019"/>
    <s v=""/>
    <n v="1"/>
  </r>
  <r>
    <x v="9"/>
    <n v="386.87414549999971"/>
    <s v=""/>
    <n v="386.87414549999971"/>
    <s v=""/>
    <n v="1"/>
  </r>
  <r>
    <x v="10"/>
    <n v="382.50720209999986"/>
    <s v=""/>
    <n v="382.50720209999986"/>
    <s v=""/>
    <n v="1"/>
  </r>
  <r>
    <x v="11"/>
    <n v="450.20458979999989"/>
    <s v=""/>
    <n v="450.20458979999989"/>
    <s v=""/>
    <n v="1"/>
  </r>
  <r>
    <x v="12"/>
    <n v="507.13269050000008"/>
    <s v=""/>
    <n v="507.13269050000008"/>
    <s v=""/>
    <n v="1"/>
  </r>
  <r>
    <x v="13"/>
    <n v="495.78771970000003"/>
    <s v=""/>
    <n v="495.78771970000003"/>
    <s v=""/>
    <n v="1"/>
  </r>
  <r>
    <x v="14"/>
    <n v="529.13171380000017"/>
    <s v=""/>
    <n v="529.13171380000017"/>
    <s v=""/>
    <n v="1"/>
  </r>
  <r>
    <x v="15"/>
    <n v="530.28820799999994"/>
    <s v=""/>
    <n v="530.28820799999994"/>
    <s v=""/>
    <n v="1"/>
  </r>
  <r>
    <x v="16"/>
    <n v="467.25561519999997"/>
    <s v=""/>
    <n v="467.25561519999997"/>
    <s v=""/>
    <n v="1"/>
  </r>
  <r>
    <x v="17"/>
    <n v="401.22631839999985"/>
    <s v=""/>
    <n v="401.22631839999985"/>
    <s v=""/>
    <n v="1"/>
  </r>
  <r>
    <x v="18"/>
    <n v="411.35595709999984"/>
    <s v=""/>
    <n v="411.35595709999984"/>
    <s v=""/>
    <n v="1"/>
  </r>
  <r>
    <x v="19"/>
    <n v="378.40844720000018"/>
    <s v=""/>
    <n v="378.40844720000018"/>
    <s v=""/>
    <n v="1"/>
  </r>
  <r>
    <x v="20"/>
    <n v="305.796875"/>
    <s v=""/>
    <n v="305.796875"/>
    <s v=""/>
    <n v="1"/>
  </r>
  <r>
    <x v="21"/>
    <n v="263.23767090000001"/>
    <s v=""/>
    <n v="263.23767090000001"/>
    <s v=""/>
    <n v="1"/>
  </r>
  <r>
    <x v="22"/>
    <n v="308.86364739999999"/>
    <s v=""/>
    <n v="308.86364739999999"/>
    <s v=""/>
    <n v="1"/>
  </r>
  <r>
    <x v="23"/>
    <n v="238.40771489999997"/>
    <s v=""/>
    <n v="238.40771489999997"/>
    <s v=""/>
    <n v="1"/>
  </r>
  <r>
    <x v="0"/>
    <n v="55.965698299999985"/>
    <s v=""/>
    <n v="55.965698299999985"/>
    <s v=""/>
    <n v="1"/>
  </r>
  <r>
    <x v="1"/>
    <n v="12.387206999999989"/>
    <s v=""/>
    <n v="12.387206999999989"/>
    <s v=""/>
    <n v="1"/>
  </r>
  <r>
    <x v="2"/>
    <n v="41.605590800000073"/>
    <s v=""/>
    <n v="41.605590800000073"/>
    <s v=""/>
    <n v="1"/>
  </r>
  <r>
    <x v="3"/>
    <n v="70.124877900000001"/>
    <s v=""/>
    <n v="70.124877900000001"/>
    <s v=""/>
    <n v="1"/>
  </r>
  <r>
    <x v="4"/>
    <n v="32.260375999999951"/>
    <s v=""/>
    <n v="32.260375999999951"/>
    <s v=""/>
    <n v="1"/>
  </r>
  <r>
    <x v="5"/>
    <n v="17.418579099999988"/>
    <s v=""/>
    <n v="17.418579099999988"/>
    <s v=""/>
    <n v="1"/>
  </r>
  <r>
    <x v="6"/>
    <n v="-44.705078100000037"/>
    <n v="-44.705078100000037"/>
    <s v=""/>
    <n v="1"/>
    <s v=""/>
  </r>
  <r>
    <x v="7"/>
    <n v="-40.292724599999929"/>
    <n v="-40.292724599999929"/>
    <s v=""/>
    <n v="1"/>
    <s v=""/>
  </r>
  <r>
    <x v="8"/>
    <n v="-19.848999099999901"/>
    <n v="-19.848999099999901"/>
    <s v=""/>
    <n v="1"/>
    <s v=""/>
  </r>
  <r>
    <x v="9"/>
    <n v="32.998291000000108"/>
    <s v=""/>
    <n v="32.998291000000108"/>
    <s v=""/>
    <n v="1"/>
  </r>
  <r>
    <x v="10"/>
    <n v="135.23291020000011"/>
    <s v=""/>
    <n v="135.23291020000011"/>
    <s v=""/>
    <n v="1"/>
  </r>
  <r>
    <x v="11"/>
    <n v="137.41271979999988"/>
    <s v=""/>
    <n v="137.41271979999988"/>
    <s v=""/>
    <n v="1"/>
  </r>
  <r>
    <x v="12"/>
    <n v="136.09924320000005"/>
    <s v=""/>
    <n v="136.09924320000005"/>
    <s v=""/>
    <n v="1"/>
  </r>
  <r>
    <x v="13"/>
    <n v="63.537109399999963"/>
    <s v=""/>
    <n v="63.537109399999963"/>
    <s v=""/>
    <n v="1"/>
  </r>
  <r>
    <x v="14"/>
    <n v="78.249267599999939"/>
    <s v=""/>
    <n v="78.249267599999939"/>
    <s v=""/>
    <n v="1"/>
  </r>
  <r>
    <x v="15"/>
    <n v="57.347167900000159"/>
    <s v=""/>
    <n v="57.347167900000159"/>
    <s v=""/>
    <n v="1"/>
  </r>
  <r>
    <x v="16"/>
    <n v="50.631347600000026"/>
    <s v=""/>
    <n v="50.631347600000026"/>
    <s v=""/>
    <n v="1"/>
  </r>
  <r>
    <x v="17"/>
    <n v="6.8272704999999405"/>
    <s v=""/>
    <n v="6.8272704999999405"/>
    <s v=""/>
    <n v="1"/>
  </r>
  <r>
    <x v="18"/>
    <n v="114.37072760000001"/>
    <s v=""/>
    <n v="114.37072760000001"/>
    <s v=""/>
    <n v="1"/>
  </r>
  <r>
    <x v="19"/>
    <n v="98.960815499999853"/>
    <s v=""/>
    <n v="98.960815499999853"/>
    <s v=""/>
    <n v="1"/>
  </r>
  <r>
    <x v="20"/>
    <n v="46.647461000000021"/>
    <s v=""/>
    <n v="46.647461000000021"/>
    <s v=""/>
    <n v="1"/>
  </r>
  <r>
    <x v="21"/>
    <n v="55.713745100000096"/>
    <s v=""/>
    <n v="55.713745100000096"/>
    <s v=""/>
    <n v="1"/>
  </r>
  <r>
    <x v="22"/>
    <n v="33.034545900000012"/>
    <s v=""/>
    <n v="33.034545900000012"/>
    <s v=""/>
    <n v="1"/>
  </r>
  <r>
    <x v="23"/>
    <n v="-19.820922800000062"/>
    <n v="-19.820922800000062"/>
    <s v=""/>
    <n v="1"/>
    <s v=""/>
  </r>
  <r>
    <x v="0"/>
    <n v="273.54968259999987"/>
    <s v=""/>
    <n v="273.54968259999987"/>
    <s v=""/>
    <n v="1"/>
  </r>
  <r>
    <x v="1"/>
    <n v="196.39172359999998"/>
    <s v=""/>
    <n v="196.39172359999998"/>
    <s v=""/>
    <n v="1"/>
  </r>
  <r>
    <x v="2"/>
    <n v="162.34204099999988"/>
    <s v=""/>
    <n v="162.34204099999988"/>
    <s v=""/>
    <n v="1"/>
  </r>
  <r>
    <x v="3"/>
    <n v="135.87939459999984"/>
    <s v=""/>
    <n v="135.87939459999984"/>
    <s v=""/>
    <n v="1"/>
  </r>
  <r>
    <x v="4"/>
    <n v="280.29260260000001"/>
    <s v=""/>
    <n v="280.29260260000001"/>
    <s v=""/>
    <n v="1"/>
  </r>
  <r>
    <x v="5"/>
    <n v="331.3751221"/>
    <s v=""/>
    <n v="331.3751221"/>
    <s v=""/>
    <n v="1"/>
  </r>
  <r>
    <x v="6"/>
    <n v="386.93518070000005"/>
    <s v=""/>
    <n v="386.93518070000005"/>
    <s v=""/>
    <n v="1"/>
  </r>
  <r>
    <x v="7"/>
    <n v="386.83959959999993"/>
    <s v=""/>
    <n v="386.83959959999993"/>
    <s v=""/>
    <n v="1"/>
  </r>
  <r>
    <x v="8"/>
    <n v="356.6785888999998"/>
    <s v=""/>
    <n v="356.6785888999998"/>
    <s v=""/>
    <n v="1"/>
  </r>
  <r>
    <x v="9"/>
    <n v="488.07592780000004"/>
    <s v=""/>
    <n v="488.07592780000004"/>
    <s v=""/>
    <n v="1"/>
  </r>
  <r>
    <x v="10"/>
    <n v="442.2109375"/>
    <s v=""/>
    <n v="442.2109375"/>
    <s v=""/>
    <n v="1"/>
  </r>
  <r>
    <x v="11"/>
    <n v="401.14025880000008"/>
    <s v=""/>
    <n v="401.14025880000008"/>
    <s v=""/>
    <n v="1"/>
  </r>
  <r>
    <x v="12"/>
    <n v="296.16711429999987"/>
    <s v=""/>
    <n v="296.16711429999987"/>
    <s v=""/>
    <n v="1"/>
  </r>
  <r>
    <x v="13"/>
    <n v="302.63500970000018"/>
    <s v=""/>
    <n v="302.63500970000018"/>
    <s v=""/>
    <n v="1"/>
  </r>
  <r>
    <x v="14"/>
    <n v="297.79577640000002"/>
    <s v=""/>
    <n v="297.79577640000002"/>
    <s v=""/>
    <n v="1"/>
  </r>
  <r>
    <x v="15"/>
    <n v="277.6926269999999"/>
    <s v=""/>
    <n v="277.6926269999999"/>
    <s v=""/>
    <n v="1"/>
  </r>
  <r>
    <x v="16"/>
    <n v="242.10388190000003"/>
    <s v=""/>
    <n v="242.10388190000003"/>
    <s v=""/>
    <n v="1"/>
  </r>
  <r>
    <x v="17"/>
    <n v="283.81103519999988"/>
    <s v=""/>
    <n v="283.81103519999988"/>
    <s v=""/>
    <n v="1"/>
  </r>
  <r>
    <x v="18"/>
    <n v="313.94274900000005"/>
    <s v=""/>
    <n v="313.94274900000005"/>
    <s v=""/>
    <n v="1"/>
  </r>
  <r>
    <x v="19"/>
    <n v="285.34570310000004"/>
    <s v=""/>
    <n v="285.34570310000004"/>
    <s v=""/>
    <n v="1"/>
  </r>
  <r>
    <x v="20"/>
    <n v="264.59619139999995"/>
    <s v=""/>
    <n v="264.59619139999995"/>
    <s v=""/>
    <n v="1"/>
  </r>
  <r>
    <x v="21"/>
    <n v="195.20117189999996"/>
    <s v=""/>
    <n v="195.20117189999996"/>
    <s v=""/>
    <n v="1"/>
  </r>
  <r>
    <x v="22"/>
    <n v="227.703125"/>
    <s v=""/>
    <n v="227.703125"/>
    <s v=""/>
    <n v="1"/>
  </r>
  <r>
    <x v="23"/>
    <n v="262.4324951000001"/>
    <s v=""/>
    <n v="262.4324951000001"/>
    <s v=""/>
    <n v="1"/>
  </r>
  <r>
    <x v="0"/>
    <n v="178.58898929999987"/>
    <s v=""/>
    <n v="178.58898929999987"/>
    <s v=""/>
    <n v="1"/>
  </r>
  <r>
    <x v="1"/>
    <n v="186.38439939999989"/>
    <s v=""/>
    <n v="186.38439939999989"/>
    <s v=""/>
    <n v="1"/>
  </r>
  <r>
    <x v="2"/>
    <n v="178.41088869999999"/>
    <s v=""/>
    <n v="178.41088869999999"/>
    <s v=""/>
    <n v="1"/>
  </r>
  <r>
    <x v="3"/>
    <n v="197.44421390000002"/>
    <s v=""/>
    <n v="197.44421390000002"/>
    <s v=""/>
    <n v="1"/>
  </r>
  <r>
    <x v="4"/>
    <n v="192.44909670000015"/>
    <s v=""/>
    <n v="192.44909670000015"/>
    <s v=""/>
    <n v="1"/>
  </r>
  <r>
    <x v="5"/>
    <n v="184.22595210000009"/>
    <s v=""/>
    <n v="184.22595210000009"/>
    <s v=""/>
    <n v="1"/>
  </r>
  <r>
    <x v="6"/>
    <n v="182.3621826000001"/>
    <s v=""/>
    <n v="182.3621826000001"/>
    <s v=""/>
    <n v="1"/>
  </r>
  <r>
    <x v="7"/>
    <n v="186.03710940000019"/>
    <s v=""/>
    <n v="186.03710940000019"/>
    <s v=""/>
    <n v="1"/>
  </r>
  <r>
    <x v="8"/>
    <n v="176.77563479999981"/>
    <s v=""/>
    <n v="176.77563479999981"/>
    <s v=""/>
    <n v="1"/>
  </r>
  <r>
    <x v="9"/>
    <n v="113.8388672000001"/>
    <s v=""/>
    <n v="113.8388672000001"/>
    <s v=""/>
    <n v="1"/>
  </r>
  <r>
    <x v="10"/>
    <n v="98.823364299999866"/>
    <s v=""/>
    <n v="98.823364299999866"/>
    <s v=""/>
    <n v="1"/>
  </r>
  <r>
    <x v="11"/>
    <n v="118.48864739999999"/>
    <s v=""/>
    <n v="118.48864739999999"/>
    <s v=""/>
    <n v="1"/>
  </r>
  <r>
    <x v="12"/>
    <n v="99.810302699999966"/>
    <s v=""/>
    <n v="99.810302699999966"/>
    <s v=""/>
    <n v="1"/>
  </r>
  <r>
    <x v="13"/>
    <n v="139.8739013999998"/>
    <s v=""/>
    <n v="139.8739013999998"/>
    <s v=""/>
    <n v="1"/>
  </r>
  <r>
    <x v="14"/>
    <n v="127.65026859999989"/>
    <s v=""/>
    <n v="127.65026859999989"/>
    <s v=""/>
    <n v="1"/>
  </r>
  <r>
    <x v="15"/>
    <n v="160.74743650000005"/>
    <s v=""/>
    <n v="160.74743650000005"/>
    <s v=""/>
    <n v="1"/>
  </r>
  <r>
    <x v="16"/>
    <n v="135.05249020000019"/>
    <s v=""/>
    <n v="135.05249020000019"/>
    <s v=""/>
    <n v="1"/>
  </r>
  <r>
    <x v="17"/>
    <n v="112.27502439999989"/>
    <s v=""/>
    <n v="112.27502439999989"/>
    <s v=""/>
    <n v="1"/>
  </r>
  <r>
    <x v="18"/>
    <n v="83.380737299999964"/>
    <s v=""/>
    <n v="83.380737299999964"/>
    <s v=""/>
    <n v="1"/>
  </r>
  <r>
    <x v="19"/>
    <n v="44.364746100000048"/>
    <s v=""/>
    <n v="44.364746100000048"/>
    <s v=""/>
    <n v="1"/>
  </r>
  <r>
    <x v="20"/>
    <n v="-8.1694335999998202"/>
    <n v="-8.1694335999998202"/>
    <s v=""/>
    <n v="1"/>
    <s v=""/>
  </r>
  <r>
    <x v="21"/>
    <n v="7.6842040999999881"/>
    <s v=""/>
    <n v="7.6842040999999881"/>
    <s v=""/>
    <n v="1"/>
  </r>
  <r>
    <x v="22"/>
    <n v="24.203979500000059"/>
    <s v=""/>
    <n v="24.203979500000059"/>
    <s v=""/>
    <n v="1"/>
  </r>
  <r>
    <x v="23"/>
    <n v="62.109863299999915"/>
    <s v=""/>
    <n v="62.109863299999915"/>
    <s v=""/>
    <n v="1"/>
  </r>
  <r>
    <x v="0"/>
    <n v="-36.200561500000049"/>
    <n v="-36.200561500000049"/>
    <s v=""/>
    <n v="1"/>
    <s v=""/>
  </r>
  <r>
    <x v="1"/>
    <n v="32.160888700000214"/>
    <s v=""/>
    <n v="32.160888700000214"/>
    <s v=""/>
    <n v="1"/>
  </r>
  <r>
    <x v="2"/>
    <n v="116.29663090000008"/>
    <s v=""/>
    <n v="116.29663090000008"/>
    <s v=""/>
    <n v="1"/>
  </r>
  <r>
    <x v="3"/>
    <n v="127.0809326000001"/>
    <s v=""/>
    <n v="127.0809326000001"/>
    <s v=""/>
    <n v="1"/>
  </r>
  <r>
    <x v="4"/>
    <n v="126.28674319999982"/>
    <s v=""/>
    <n v="126.28674319999982"/>
    <s v=""/>
    <n v="1"/>
  </r>
  <r>
    <x v="5"/>
    <n v="195.02929689999996"/>
    <s v=""/>
    <n v="195.02929689999996"/>
    <s v=""/>
    <n v="1"/>
  </r>
  <r>
    <x v="6"/>
    <n v="199.09606939999981"/>
    <s v=""/>
    <n v="199.09606939999981"/>
    <s v=""/>
    <n v="1"/>
  </r>
  <r>
    <x v="7"/>
    <n v="114.28222660000006"/>
    <s v=""/>
    <n v="114.28222660000006"/>
    <s v=""/>
    <n v="1"/>
  </r>
  <r>
    <x v="8"/>
    <n v="63.659179700000095"/>
    <s v=""/>
    <n v="63.659179700000095"/>
    <s v=""/>
    <n v="1"/>
  </r>
  <r>
    <x v="9"/>
    <n v="110.17041010000003"/>
    <s v=""/>
    <n v="110.17041010000003"/>
    <s v=""/>
    <n v="1"/>
  </r>
  <r>
    <x v="10"/>
    <n v="-53.789184599999999"/>
    <n v="-53.789184599999999"/>
    <s v=""/>
    <n v="1"/>
    <s v=""/>
  </r>
  <r>
    <x v="11"/>
    <n v="-75.020019499999989"/>
    <n v="-75.020019499999989"/>
    <s v=""/>
    <n v="1"/>
    <s v=""/>
  </r>
  <r>
    <x v="12"/>
    <n v="-13.499145499999941"/>
    <n v="-13.499145499999941"/>
    <s v=""/>
    <n v="1"/>
    <s v=""/>
  </r>
  <r>
    <x v="13"/>
    <n v="-73.224487299999964"/>
    <n v="-73.224487299999964"/>
    <s v=""/>
    <n v="1"/>
    <s v=""/>
  </r>
  <r>
    <x v="14"/>
    <n v="-79.651000999999951"/>
    <n v="-79.651000999999951"/>
    <s v=""/>
    <n v="1"/>
    <s v=""/>
  </r>
  <r>
    <x v="15"/>
    <n v="-27.716430700000046"/>
    <n v="-27.716430700000046"/>
    <s v=""/>
    <n v="1"/>
    <s v=""/>
  </r>
  <r>
    <x v="16"/>
    <n v="-118.63720700000022"/>
    <n v="-118.63720700000022"/>
    <s v=""/>
    <n v="1"/>
    <s v=""/>
  </r>
  <r>
    <x v="17"/>
    <n v="-318.77441410000006"/>
    <n v="-318.77441410000006"/>
    <s v=""/>
    <n v="1"/>
    <s v=""/>
  </r>
  <r>
    <x v="18"/>
    <n v="-428.08996580000007"/>
    <n v="-428.08996580000007"/>
    <s v=""/>
    <n v="1"/>
    <s v=""/>
  </r>
  <r>
    <x v="19"/>
    <n v="-527.0206298999999"/>
    <n v="-527.0206298999999"/>
    <s v=""/>
    <n v="1"/>
    <s v=""/>
  </r>
  <r>
    <x v="20"/>
    <n v="-568.99645989999999"/>
    <n v="-568.99645989999999"/>
    <s v=""/>
    <n v="1"/>
    <s v=""/>
  </r>
  <r>
    <x v="21"/>
    <n v="-608.28076169999986"/>
    <n v="-608.28076169999986"/>
    <s v=""/>
    <n v="1"/>
    <s v=""/>
  </r>
  <r>
    <x v="22"/>
    <n v="-540.49401850000027"/>
    <n v="-540.49401850000027"/>
    <s v=""/>
    <n v="1"/>
    <s v=""/>
  </r>
  <r>
    <x v="23"/>
    <n v="-473.37231439999982"/>
    <n v="-473.37231439999982"/>
    <s v=""/>
    <n v="1"/>
    <s v=""/>
  </r>
  <r>
    <x v="0"/>
    <n v="-332.9217529"/>
    <n v="-332.9217529"/>
    <s v=""/>
    <n v="1"/>
    <s v=""/>
  </r>
  <r>
    <x v="1"/>
    <n v="-320.44958499999984"/>
    <n v="-320.44958499999984"/>
    <s v=""/>
    <n v="1"/>
    <s v=""/>
  </r>
  <r>
    <x v="2"/>
    <n v="-246.55480949999992"/>
    <n v="-246.55480949999992"/>
    <s v=""/>
    <n v="1"/>
    <s v=""/>
  </r>
  <r>
    <x v="3"/>
    <n v="-274.65429680000034"/>
    <n v="-274.65429680000034"/>
    <s v=""/>
    <n v="1"/>
    <s v=""/>
  </r>
  <r>
    <x v="4"/>
    <n v="-292.859375"/>
    <n v="-292.859375"/>
    <s v=""/>
    <n v="1"/>
    <s v=""/>
  </r>
  <r>
    <x v="5"/>
    <n v="-242.9970702999999"/>
    <n v="-242.9970702999999"/>
    <s v=""/>
    <n v="1"/>
    <s v=""/>
  </r>
  <r>
    <x v="6"/>
    <n v="-166.92919929999971"/>
    <n v="-166.92919929999971"/>
    <s v=""/>
    <n v="1"/>
    <s v=""/>
  </r>
  <r>
    <x v="7"/>
    <n v="-96.380615200000193"/>
    <n v="-96.380615200000193"/>
    <s v=""/>
    <n v="1"/>
    <s v=""/>
  </r>
  <r>
    <x v="8"/>
    <n v="-60.004394600000069"/>
    <n v="-60.004394600000069"/>
    <s v=""/>
    <n v="1"/>
    <s v=""/>
  </r>
  <r>
    <x v="9"/>
    <n v="-174.33520500000031"/>
    <n v="-174.33520500000031"/>
    <s v=""/>
    <n v="1"/>
    <s v=""/>
  </r>
  <r>
    <x v="10"/>
    <n v="-162.44750969999996"/>
    <n v="-162.44750969999996"/>
    <s v=""/>
    <n v="1"/>
    <s v=""/>
  </r>
  <r>
    <x v="11"/>
    <n v="-186.96972649999998"/>
    <n v="-186.96972649999998"/>
    <s v=""/>
    <n v="1"/>
    <s v=""/>
  </r>
  <r>
    <x v="12"/>
    <n v="-224.48913579999976"/>
    <n v="-224.48913579999976"/>
    <s v=""/>
    <n v="1"/>
    <s v=""/>
  </r>
  <r>
    <x v="13"/>
    <n v="-242.91394050000008"/>
    <n v="-242.91394050000008"/>
    <s v=""/>
    <n v="1"/>
    <s v=""/>
  </r>
  <r>
    <x v="14"/>
    <n v="-252.70214839999994"/>
    <n v="-252.70214839999994"/>
    <s v=""/>
    <n v="1"/>
    <s v=""/>
  </r>
  <r>
    <x v="15"/>
    <n v="-194.13598630000001"/>
    <n v="-194.13598630000001"/>
    <s v=""/>
    <n v="1"/>
    <s v=""/>
  </r>
  <r>
    <x v="16"/>
    <n v="-282.49401850000027"/>
    <n v="-282.49401850000027"/>
    <s v=""/>
    <n v="1"/>
    <s v=""/>
  </r>
  <r>
    <x v="17"/>
    <n v="-375.8425292999998"/>
    <n v="-375.8425292999998"/>
    <s v=""/>
    <n v="1"/>
    <s v=""/>
  </r>
  <r>
    <x v="18"/>
    <n v="-299.56616209999993"/>
    <n v="-299.56616209999993"/>
    <s v=""/>
    <n v="1"/>
    <s v=""/>
  </r>
  <r>
    <x v="19"/>
    <n v="-273.99291999999969"/>
    <n v="-273.99291999999969"/>
    <s v=""/>
    <n v="1"/>
    <s v=""/>
  </r>
  <r>
    <x v="20"/>
    <n v="-277.51635749999969"/>
    <n v="-277.51635749999969"/>
    <s v=""/>
    <n v="1"/>
    <s v=""/>
  </r>
  <r>
    <x v="21"/>
    <n v="-262.04467770000019"/>
    <n v="-262.04467770000019"/>
    <s v=""/>
    <n v="1"/>
    <s v=""/>
  </r>
  <r>
    <x v="22"/>
    <n v="-269.5625"/>
    <n v="-269.5625"/>
    <s v=""/>
    <n v="1"/>
    <s v=""/>
  </r>
  <r>
    <x v="23"/>
    <n v="-305.71997069999998"/>
    <n v="-305.71997069999998"/>
    <s v=""/>
    <n v="1"/>
    <s v=""/>
  </r>
  <r>
    <x v="0"/>
    <n v="-190.52929689999974"/>
    <n v="-190.52929689999974"/>
    <s v=""/>
    <n v="1"/>
    <s v=""/>
  </r>
  <r>
    <x v="1"/>
    <n v="-131.9560547000001"/>
    <n v="-131.9560547000001"/>
    <s v=""/>
    <n v="1"/>
    <s v=""/>
  </r>
  <r>
    <x v="2"/>
    <n v="-104.88378909999983"/>
    <n v="-104.88378909999983"/>
    <s v=""/>
    <n v="1"/>
    <s v=""/>
  </r>
  <r>
    <x v="3"/>
    <n v="-70.88085940000019"/>
    <n v="-70.88085940000019"/>
    <s v=""/>
    <n v="1"/>
    <s v=""/>
  </r>
  <r>
    <x v="4"/>
    <n v="-3.857177800000045"/>
    <n v="-3.857177800000045"/>
    <s v=""/>
    <n v="1"/>
    <s v=""/>
  </r>
  <r>
    <x v="5"/>
    <n v="39.994384799999807"/>
    <s v=""/>
    <n v="39.994384799999807"/>
    <s v=""/>
    <n v="1"/>
  </r>
  <r>
    <x v="6"/>
    <n v="126.58642580000014"/>
    <s v=""/>
    <n v="126.58642580000014"/>
    <s v=""/>
    <n v="1"/>
  </r>
  <r>
    <x v="7"/>
    <n v="212.9091797000001"/>
    <s v=""/>
    <n v="212.9091797000001"/>
    <s v=""/>
    <n v="1"/>
  </r>
  <r>
    <x v="8"/>
    <n v="233.50537110000005"/>
    <s v=""/>
    <n v="233.50537110000005"/>
    <s v=""/>
    <n v="1"/>
  </r>
  <r>
    <x v="9"/>
    <n v="81.349853500000336"/>
    <s v=""/>
    <n v="81.349853500000336"/>
    <s v=""/>
    <n v="1"/>
  </r>
  <r>
    <x v="10"/>
    <n v="147.38916019999988"/>
    <s v=""/>
    <n v="147.38916019999988"/>
    <s v=""/>
    <n v="1"/>
  </r>
  <r>
    <x v="11"/>
    <n v="119.38989259999971"/>
    <s v=""/>
    <n v="119.38989259999971"/>
    <s v=""/>
    <n v="1"/>
  </r>
  <r>
    <x v="12"/>
    <n v="76.514648400000169"/>
    <s v=""/>
    <n v="76.514648400000169"/>
    <s v=""/>
    <n v="1"/>
  </r>
  <r>
    <x v="13"/>
    <n v="75.931396500000119"/>
    <s v=""/>
    <n v="75.931396500000119"/>
    <s v=""/>
    <n v="1"/>
  </r>
  <r>
    <x v="14"/>
    <n v="-28.20581059999995"/>
    <n v="-28.20581059999995"/>
    <s v=""/>
    <n v="1"/>
    <s v=""/>
  </r>
  <r>
    <x v="15"/>
    <n v="-144.07250979999981"/>
    <n v="-144.07250979999981"/>
    <s v=""/>
    <n v="1"/>
    <s v=""/>
  </r>
  <r>
    <x v="16"/>
    <n v="-103.98242180000011"/>
    <n v="-103.98242180000011"/>
    <s v=""/>
    <n v="1"/>
    <s v=""/>
  </r>
  <r>
    <x v="17"/>
    <n v="-95.225830000000315"/>
    <n v="-95.225830000000315"/>
    <s v=""/>
    <n v="1"/>
    <s v=""/>
  </r>
  <r>
    <x v="18"/>
    <n v="-99.324951199999759"/>
    <n v="-99.324951199999759"/>
    <s v=""/>
    <n v="1"/>
    <s v=""/>
  </r>
  <r>
    <x v="19"/>
    <n v="-107.13452149999966"/>
    <n v="-107.13452149999966"/>
    <s v=""/>
    <n v="1"/>
    <s v=""/>
  </r>
  <r>
    <x v="20"/>
    <n v="-106.87109369999962"/>
    <n v="-106.87109369999962"/>
    <s v=""/>
    <n v="1"/>
    <s v=""/>
  </r>
  <r>
    <x v="21"/>
    <n v="-121.01000979999981"/>
    <n v="-121.01000979999981"/>
    <s v=""/>
    <n v="1"/>
    <s v=""/>
  </r>
  <r>
    <x v="22"/>
    <n v="-137.63037110000005"/>
    <n v="-137.63037110000005"/>
    <s v=""/>
    <n v="1"/>
    <s v=""/>
  </r>
  <r>
    <x v="23"/>
    <n v="-133.39111330000014"/>
    <n v="-133.39111330000014"/>
    <s v=""/>
    <n v="1"/>
    <s v=""/>
  </r>
  <r>
    <x v="0"/>
    <n v="-207.19409180000002"/>
    <n v="-207.19409180000002"/>
    <s v=""/>
    <n v="1"/>
    <s v=""/>
  </r>
  <r>
    <x v="1"/>
    <n v="-220.68334959999993"/>
    <n v="-220.68334959999993"/>
    <s v=""/>
    <n v="1"/>
    <s v=""/>
  </r>
  <r>
    <x v="2"/>
    <n v="-227.0107422000001"/>
    <n v="-227.0107422000001"/>
    <s v=""/>
    <n v="1"/>
    <s v=""/>
  </r>
  <r>
    <x v="3"/>
    <n v="-197.4919433"/>
    <n v="-197.4919433"/>
    <s v=""/>
    <n v="1"/>
    <s v=""/>
  </r>
  <r>
    <x v="4"/>
    <n v="-173.09130860000005"/>
    <n v="-173.09130860000005"/>
    <s v=""/>
    <n v="1"/>
    <s v=""/>
  </r>
  <r>
    <x v="5"/>
    <n v="-141.2211914999998"/>
    <n v="-141.2211914999998"/>
    <s v=""/>
    <n v="1"/>
    <s v=""/>
  </r>
  <r>
    <x v="6"/>
    <n v="-67.340087900000071"/>
    <n v="-67.340087900000071"/>
    <s v=""/>
    <n v="1"/>
    <s v=""/>
  </r>
  <r>
    <x v="7"/>
    <n v="-1.174072199999955"/>
    <n v="-1.174072199999955"/>
    <s v=""/>
    <n v="1"/>
    <s v=""/>
  </r>
  <r>
    <x v="8"/>
    <n v="56.726074200000312"/>
    <s v=""/>
    <n v="56.726074200000312"/>
    <s v=""/>
    <n v="1"/>
  </r>
  <r>
    <x v="9"/>
    <n v="63.946044999999685"/>
    <s v=""/>
    <n v="63.946044999999685"/>
    <s v=""/>
    <n v="1"/>
  </r>
  <r>
    <x v="10"/>
    <n v="75.472656299999926"/>
    <s v=""/>
    <n v="75.472656299999926"/>
    <s v=""/>
    <n v="1"/>
  </r>
  <r>
    <x v="11"/>
    <n v="10.843017599999712"/>
    <s v=""/>
    <n v="10.843017599999712"/>
    <s v=""/>
    <n v="1"/>
  </r>
  <r>
    <x v="12"/>
    <n v="-14.309326099999907"/>
    <n v="-14.309326099999907"/>
    <s v=""/>
    <n v="1"/>
    <s v=""/>
  </r>
  <r>
    <x v="13"/>
    <n v="-42.840576199999987"/>
    <n v="-42.840576199999987"/>
    <s v=""/>
    <n v="1"/>
    <s v=""/>
  </r>
  <r>
    <x v="14"/>
    <n v="-80.219238299999915"/>
    <n v="-80.219238299999915"/>
    <s v=""/>
    <n v="1"/>
    <s v=""/>
  </r>
  <r>
    <x v="15"/>
    <n v="-200.51196289999984"/>
    <n v="-200.51196289999984"/>
    <s v=""/>
    <n v="1"/>
    <s v=""/>
  </r>
  <r>
    <x v="16"/>
    <n v="-158.22363289999998"/>
    <n v="-158.22363289999998"/>
    <s v=""/>
    <n v="1"/>
    <s v=""/>
  </r>
  <r>
    <x v="17"/>
    <n v="-226.55163570000013"/>
    <n v="-226.55163570000013"/>
    <s v=""/>
    <n v="1"/>
    <s v=""/>
  </r>
  <r>
    <x v="18"/>
    <n v="-195.44848630000024"/>
    <n v="-195.44848630000024"/>
    <s v=""/>
    <n v="1"/>
    <s v=""/>
  </r>
  <r>
    <x v="19"/>
    <n v="-158.32739260000017"/>
    <n v="-158.32739260000017"/>
    <s v=""/>
    <n v="1"/>
    <s v=""/>
  </r>
  <r>
    <x v="20"/>
    <n v="-157.42846680000002"/>
    <n v="-157.42846680000002"/>
    <s v=""/>
    <n v="1"/>
    <s v=""/>
  </r>
  <r>
    <x v="21"/>
    <n v="-156.81616209999993"/>
    <n v="-156.81616209999993"/>
    <s v=""/>
    <n v="1"/>
    <s v=""/>
  </r>
  <r>
    <x v="22"/>
    <n v="-203.10522460000038"/>
    <n v="-203.10522460000038"/>
    <s v=""/>
    <n v="1"/>
    <s v=""/>
  </r>
  <r>
    <x v="23"/>
    <n v="-291.17675789999976"/>
    <n v="-291.17675789999976"/>
    <s v=""/>
    <n v="1"/>
    <s v=""/>
  </r>
  <r>
    <x v="0"/>
    <n v="-297.54736329999969"/>
    <n v="-297.54736329999969"/>
    <s v=""/>
    <n v="1"/>
    <s v=""/>
  </r>
  <r>
    <x v="1"/>
    <n v="-220.06640630000038"/>
    <n v="-220.06640630000038"/>
    <s v=""/>
    <n v="1"/>
    <s v=""/>
  </r>
  <r>
    <x v="2"/>
    <n v="-202.11962889999995"/>
    <n v="-202.11962889999995"/>
    <s v=""/>
    <n v="1"/>
    <s v=""/>
  </r>
  <r>
    <x v="3"/>
    <n v="-245.25952149999966"/>
    <n v="-245.25952149999966"/>
    <s v=""/>
    <n v="1"/>
    <s v=""/>
  </r>
  <r>
    <x v="4"/>
    <n v="-256.37744139999995"/>
    <n v="-256.37744139999995"/>
    <s v=""/>
    <n v="1"/>
    <s v=""/>
  </r>
  <r>
    <x v="5"/>
    <n v="-8.2058105999999498"/>
    <n v="-8.2058105999999498"/>
    <s v=""/>
    <n v="1"/>
    <s v=""/>
  </r>
  <r>
    <x v="6"/>
    <n v="104.06518559999995"/>
    <s v=""/>
    <n v="104.06518559999995"/>
    <s v=""/>
    <n v="1"/>
  </r>
  <r>
    <x v="7"/>
    <n v="184.75122069999998"/>
    <s v=""/>
    <n v="184.75122069999998"/>
    <s v=""/>
    <n v="1"/>
  </r>
  <r>
    <x v="8"/>
    <n v="211.35668940000005"/>
    <s v=""/>
    <n v="211.35668940000005"/>
    <s v=""/>
    <n v="1"/>
  </r>
  <r>
    <x v="9"/>
    <n v="206.11328120000007"/>
    <s v=""/>
    <n v="206.11328120000007"/>
    <s v=""/>
    <n v="1"/>
  </r>
  <r>
    <x v="10"/>
    <n v="127.22119139999995"/>
    <s v=""/>
    <n v="127.22119139999995"/>
    <s v=""/>
    <n v="1"/>
  </r>
  <r>
    <x v="11"/>
    <n v="26.046630899999855"/>
    <s v=""/>
    <n v="26.046630899999855"/>
    <s v=""/>
    <n v="1"/>
  </r>
  <r>
    <x v="12"/>
    <n v="-11.878173799999786"/>
    <n v="-11.878173799999786"/>
    <s v=""/>
    <n v="1"/>
    <s v=""/>
  </r>
  <r>
    <x v="13"/>
    <n v="-170.49584969999978"/>
    <n v="-170.49584969999978"/>
    <s v=""/>
    <n v="1"/>
    <s v=""/>
  </r>
  <r>
    <x v="14"/>
    <n v="-169.46240239999997"/>
    <n v="-169.46240239999997"/>
    <s v=""/>
    <n v="1"/>
    <s v=""/>
  </r>
  <r>
    <x v="15"/>
    <n v="-181.19287110000005"/>
    <n v="-181.19287110000005"/>
    <s v=""/>
    <n v="1"/>
    <s v=""/>
  </r>
  <r>
    <x v="16"/>
    <n v="-131.16308599999957"/>
    <n v="-131.16308599999957"/>
    <s v=""/>
    <n v="1"/>
    <s v=""/>
  </r>
  <r>
    <x v="17"/>
    <n v="-162.90698239999983"/>
    <n v="-162.90698239999983"/>
    <s v=""/>
    <n v="1"/>
    <s v=""/>
  </r>
  <r>
    <x v="18"/>
    <n v="-195.79125970000041"/>
    <n v="-195.79125970000041"/>
    <s v=""/>
    <n v="1"/>
    <s v=""/>
  </r>
  <r>
    <x v="19"/>
    <n v="-245.1223144999999"/>
    <n v="-245.1223144999999"/>
    <s v=""/>
    <n v="1"/>
    <s v=""/>
  </r>
  <r>
    <x v="20"/>
    <n v="-287.5341797000001"/>
    <n v="-287.5341797000001"/>
    <s v=""/>
    <n v="1"/>
    <s v=""/>
  </r>
  <r>
    <x v="21"/>
    <n v="-303.66259769999988"/>
    <n v="-303.66259769999988"/>
    <s v=""/>
    <n v="1"/>
    <s v=""/>
  </r>
  <r>
    <x v="22"/>
    <n v="-301.00317379999979"/>
    <n v="-301.00317379999979"/>
    <s v=""/>
    <n v="1"/>
    <s v=""/>
  </r>
  <r>
    <x v="23"/>
    <n v="-298.77758790000007"/>
    <n v="-298.77758790000007"/>
    <s v=""/>
    <n v="1"/>
    <s v=""/>
  </r>
  <r>
    <x v="0"/>
    <n v="-119.2783202999999"/>
    <n v="-119.2783202999999"/>
    <s v=""/>
    <n v="1"/>
    <s v=""/>
  </r>
  <r>
    <x v="1"/>
    <n v="-43.738769500000217"/>
    <n v="-43.738769500000217"/>
    <s v=""/>
    <n v="1"/>
    <s v=""/>
  </r>
  <r>
    <x v="2"/>
    <n v="-143.14550780000036"/>
    <n v="-143.14550780000036"/>
    <s v=""/>
    <n v="1"/>
    <s v=""/>
  </r>
  <r>
    <x v="3"/>
    <n v="-189.65258790000007"/>
    <n v="-189.65258790000007"/>
    <s v=""/>
    <n v="1"/>
    <s v=""/>
  </r>
  <r>
    <x v="4"/>
    <n v="-90.158935499999643"/>
    <n v="-90.158935499999643"/>
    <s v=""/>
    <n v="1"/>
    <s v=""/>
  </r>
  <r>
    <x v="5"/>
    <n v="1.0205078000003596"/>
    <s v=""/>
    <n v="1.0205078000003596"/>
    <s v=""/>
    <n v="1"/>
  </r>
  <r>
    <x v="6"/>
    <n v="13.699462900000071"/>
    <s v=""/>
    <n v="13.699462900000071"/>
    <s v=""/>
    <n v="1"/>
  </r>
  <r>
    <x v="7"/>
    <n v="27.248535100000026"/>
    <s v=""/>
    <n v="27.248535100000026"/>
    <s v=""/>
    <n v="1"/>
  </r>
  <r>
    <x v="8"/>
    <n v="57.608642599999712"/>
    <s v=""/>
    <n v="57.608642599999712"/>
    <s v=""/>
    <n v="1"/>
  </r>
  <r>
    <x v="9"/>
    <n v="70.949462800000219"/>
    <s v=""/>
    <n v="70.949462800000219"/>
    <s v=""/>
    <n v="1"/>
  </r>
  <r>
    <x v="10"/>
    <n v="59.648925799999688"/>
    <s v=""/>
    <n v="59.648925799999688"/>
    <s v=""/>
    <n v="1"/>
  </r>
  <r>
    <x v="11"/>
    <n v="-2.1525879000000714"/>
    <n v="-2.1525879000000714"/>
    <s v=""/>
    <n v="1"/>
    <s v=""/>
  </r>
  <r>
    <x v="12"/>
    <n v="-87.21289059999981"/>
    <n v="-87.21289059999981"/>
    <s v=""/>
    <n v="1"/>
    <s v=""/>
  </r>
  <r>
    <x v="13"/>
    <n v="-119.01196289999962"/>
    <n v="-119.01196289999962"/>
    <s v=""/>
    <n v="1"/>
    <s v=""/>
  </r>
  <r>
    <x v="14"/>
    <n v="-225.96826179999971"/>
    <n v="-225.96826179999971"/>
    <s v=""/>
    <n v="1"/>
    <s v=""/>
  </r>
  <r>
    <x v="15"/>
    <n v="-341.87255860000005"/>
    <n v="-341.87255860000005"/>
    <s v=""/>
    <n v="1"/>
    <s v=""/>
  </r>
  <r>
    <x v="16"/>
    <n v="-174.10766599999988"/>
    <n v="-174.10766599999988"/>
    <s v=""/>
    <n v="1"/>
    <s v=""/>
  </r>
  <r>
    <x v="17"/>
    <n v="-103.0598144999999"/>
    <n v="-103.0598144999999"/>
    <s v=""/>
    <n v="1"/>
    <s v=""/>
  </r>
  <r>
    <x v="18"/>
    <n v="-78.343505899999855"/>
    <n v="-78.343505899999855"/>
    <s v=""/>
    <n v="1"/>
    <s v=""/>
  </r>
  <r>
    <x v="19"/>
    <n v="-39.411621099999593"/>
    <n v="-39.411621099999593"/>
    <s v=""/>
    <n v="1"/>
    <s v=""/>
  </r>
  <r>
    <x v="20"/>
    <n v="-64.310058599999593"/>
    <n v="-64.310058599999593"/>
    <s v=""/>
    <n v="1"/>
    <s v=""/>
  </r>
  <r>
    <x v="21"/>
    <n v="-103.84619139999995"/>
    <n v="-103.84619139999995"/>
    <s v=""/>
    <n v="1"/>
    <s v=""/>
  </r>
  <r>
    <x v="22"/>
    <n v="-118.58837890000041"/>
    <n v="-118.58837890000041"/>
    <s v=""/>
    <n v="1"/>
    <s v=""/>
  </r>
  <r>
    <x v="23"/>
    <n v="-143.70922859999973"/>
    <n v="-143.70922859999973"/>
    <s v=""/>
    <n v="1"/>
    <s v=""/>
  </r>
  <r>
    <x v="0"/>
    <n v="17.436279300000024"/>
    <s v=""/>
    <n v="17.436279300000024"/>
    <s v=""/>
    <n v="1"/>
  </r>
  <r>
    <x v="1"/>
    <n v="82.519042999999783"/>
    <s v=""/>
    <n v="82.519042999999783"/>
    <s v=""/>
    <n v="1"/>
  </r>
  <r>
    <x v="2"/>
    <n v="96.943359399999736"/>
    <s v=""/>
    <n v="96.943359399999736"/>
    <s v=""/>
    <n v="1"/>
  </r>
  <r>
    <x v="3"/>
    <n v="92.851318399999855"/>
    <s v=""/>
    <n v="92.851318399999855"/>
    <s v=""/>
    <n v="1"/>
  </r>
  <r>
    <x v="4"/>
    <n v="-2.0461426000001666"/>
    <n v="-2.0461426000001666"/>
    <s v=""/>
    <n v="1"/>
    <s v=""/>
  </r>
  <r>
    <x v="5"/>
    <n v="99.498290999999881"/>
    <s v=""/>
    <n v="99.498290999999881"/>
    <s v=""/>
    <n v="1"/>
  </r>
  <r>
    <x v="6"/>
    <n v="131.60595710000007"/>
    <s v=""/>
    <n v="131.60595710000007"/>
    <s v=""/>
    <n v="1"/>
  </r>
  <r>
    <x v="7"/>
    <n v="122.75"/>
    <s v=""/>
    <n v="122.75"/>
    <s v=""/>
    <n v="1"/>
  </r>
  <r>
    <x v="8"/>
    <n v="189.50195309999981"/>
    <s v=""/>
    <n v="189.50195309999981"/>
    <s v=""/>
    <n v="1"/>
  </r>
  <r>
    <x v="9"/>
    <n v="369.5051269999999"/>
    <s v=""/>
    <n v="369.5051269999999"/>
    <s v=""/>
    <n v="1"/>
  </r>
  <r>
    <x v="10"/>
    <n v="405.76953120000007"/>
    <s v=""/>
    <n v="405.76953120000007"/>
    <s v=""/>
    <n v="1"/>
  </r>
  <r>
    <x v="11"/>
    <n v="416.68298340000024"/>
    <s v=""/>
    <n v="416.68298340000024"/>
    <s v=""/>
    <n v="1"/>
  </r>
  <r>
    <x v="12"/>
    <n v="333.9217529"/>
    <s v=""/>
    <n v="333.9217529"/>
    <s v=""/>
    <n v="1"/>
  </r>
  <r>
    <x v="13"/>
    <n v="77.997802699999738"/>
    <s v=""/>
    <n v="77.997802699999738"/>
    <s v=""/>
    <n v="1"/>
  </r>
  <r>
    <x v="14"/>
    <n v="140.33593750000023"/>
    <s v=""/>
    <n v="140.33593750000023"/>
    <s v=""/>
    <n v="1"/>
  </r>
  <r>
    <x v="15"/>
    <n v="359.64941410000006"/>
    <s v=""/>
    <n v="359.64941410000006"/>
    <s v=""/>
    <n v="1"/>
  </r>
  <r>
    <x v="16"/>
    <n v="417.73046869999985"/>
    <s v=""/>
    <n v="417.73046869999985"/>
    <s v=""/>
    <n v="1"/>
  </r>
  <r>
    <x v="17"/>
    <n v="385.29504390000011"/>
    <s v=""/>
    <n v="385.29504390000011"/>
    <s v=""/>
    <n v="1"/>
  </r>
  <r>
    <x v="18"/>
    <n v="293.03613280000013"/>
    <s v=""/>
    <n v="293.03613280000013"/>
    <s v=""/>
    <n v="1"/>
  </r>
  <r>
    <x v="19"/>
    <n v="297.5269774999997"/>
    <s v=""/>
    <n v="297.5269774999997"/>
    <s v=""/>
    <n v="1"/>
  </r>
  <r>
    <x v="20"/>
    <n v="284.44677729999967"/>
    <s v=""/>
    <n v="284.44677729999967"/>
    <s v=""/>
    <n v="1"/>
  </r>
  <r>
    <x v="21"/>
    <n v="255.79003909999983"/>
    <s v=""/>
    <n v="255.79003909999983"/>
    <s v=""/>
    <n v="1"/>
  </r>
  <r>
    <x v="22"/>
    <n v="223.79980460000024"/>
    <s v=""/>
    <n v="223.79980460000024"/>
    <s v=""/>
    <n v="1"/>
  </r>
  <r>
    <x v="23"/>
    <n v="222.49963380000008"/>
    <s v=""/>
    <n v="222.49963380000008"/>
    <s v=""/>
    <n v="1"/>
  </r>
  <r>
    <x v="0"/>
    <n v="-40.978271499999892"/>
    <n v="-40.978271499999892"/>
    <s v=""/>
    <n v="1"/>
    <s v=""/>
  </r>
  <r>
    <x v="1"/>
    <n v="-100.83666990000006"/>
    <n v="-100.83666990000006"/>
    <s v=""/>
    <n v="1"/>
    <s v=""/>
  </r>
  <r>
    <x v="3"/>
    <n v="-204.28442380000001"/>
    <n v="-204.28442380000001"/>
    <s v=""/>
    <n v="1"/>
    <s v=""/>
  </r>
  <r>
    <x v="4"/>
    <n v="-149.20275880000008"/>
    <n v="-149.20275880000008"/>
    <s v=""/>
    <n v="1"/>
    <s v=""/>
  </r>
  <r>
    <x v="5"/>
    <n v="-186.6551513999998"/>
    <n v="-186.6551513999998"/>
    <s v=""/>
    <n v="1"/>
    <s v=""/>
  </r>
  <r>
    <x v="6"/>
    <n v="-121.27770989999999"/>
    <n v="-121.27770989999999"/>
    <s v=""/>
    <n v="1"/>
    <s v=""/>
  </r>
  <r>
    <x v="7"/>
    <n v="-85.551513600000362"/>
    <n v="-85.551513600000362"/>
    <s v=""/>
    <n v="1"/>
    <s v=""/>
  </r>
  <r>
    <x v="8"/>
    <n v="-22.29467779999959"/>
    <n v="-22.29467779999959"/>
    <s v=""/>
    <n v="1"/>
    <s v=""/>
  </r>
  <r>
    <x v="9"/>
    <n v="-19.077392599999712"/>
    <n v="-19.077392599999712"/>
    <s v=""/>
    <n v="1"/>
    <s v=""/>
  </r>
  <r>
    <x v="10"/>
    <n v="155.75866700000006"/>
    <s v=""/>
    <n v="155.75866700000006"/>
    <s v=""/>
    <n v="1"/>
  </r>
  <r>
    <x v="11"/>
    <n v="151.04211429999987"/>
    <s v=""/>
    <n v="151.04211429999987"/>
    <s v=""/>
    <n v="1"/>
  </r>
  <r>
    <x v="12"/>
    <n v="82.516845699999976"/>
    <s v=""/>
    <n v="82.516845699999976"/>
    <s v=""/>
    <n v="1"/>
  </r>
  <r>
    <x v="13"/>
    <n v="82.877807600000096"/>
    <s v=""/>
    <n v="82.877807600000096"/>
    <s v=""/>
    <n v="1"/>
  </r>
  <r>
    <x v="14"/>
    <n v="68.459594700000025"/>
    <s v=""/>
    <n v="68.459594700000025"/>
    <s v=""/>
    <n v="1"/>
  </r>
  <r>
    <x v="15"/>
    <n v="152.1953125"/>
    <s v=""/>
    <n v="152.1953125"/>
    <s v=""/>
    <n v="1"/>
  </r>
  <r>
    <x v="16"/>
    <n v="114.93334960000016"/>
    <s v=""/>
    <n v="114.93334960000016"/>
    <s v=""/>
    <n v="1"/>
  </r>
  <r>
    <x v="17"/>
    <n v="140.71850590000008"/>
    <s v=""/>
    <n v="140.71850590000008"/>
    <s v=""/>
    <n v="1"/>
  </r>
  <r>
    <x v="18"/>
    <n v="156.78100589999985"/>
    <s v=""/>
    <n v="156.78100589999985"/>
    <s v=""/>
    <n v="1"/>
  </r>
  <r>
    <x v="19"/>
    <n v="151.29089350000004"/>
    <s v=""/>
    <n v="151.29089350000004"/>
    <s v=""/>
    <n v="1"/>
  </r>
  <r>
    <x v="20"/>
    <n v="145.76708980000012"/>
    <s v=""/>
    <n v="145.76708980000012"/>
    <s v=""/>
    <n v="1"/>
  </r>
  <r>
    <x v="21"/>
    <n v="128.73474120000014"/>
    <s v=""/>
    <n v="128.73474120000014"/>
    <s v=""/>
    <n v="1"/>
  </r>
  <r>
    <x v="22"/>
    <n v="111.97399900000005"/>
    <s v=""/>
    <n v="111.97399900000005"/>
    <s v=""/>
    <n v="1"/>
  </r>
  <r>
    <x v="23"/>
    <n v="77.84728999999993"/>
    <s v=""/>
    <n v="77.84728999999993"/>
    <s v=""/>
    <n v="1"/>
  </r>
  <r>
    <x v="0"/>
    <n v="69.753417900000159"/>
    <s v=""/>
    <n v="69.753417900000159"/>
    <s v=""/>
    <n v="1"/>
  </r>
  <r>
    <x v="1"/>
    <n v="122.63854979999996"/>
    <s v=""/>
    <n v="122.63854979999996"/>
    <s v=""/>
    <n v="1"/>
  </r>
  <r>
    <x v="2"/>
    <n v="190.29248050000001"/>
    <s v=""/>
    <n v="190.29248050000001"/>
    <s v=""/>
    <n v="1"/>
  </r>
  <r>
    <x v="3"/>
    <n v="141.33666990000006"/>
    <s v=""/>
    <n v="141.33666990000006"/>
    <s v=""/>
    <n v="1"/>
  </r>
  <r>
    <x v="4"/>
    <n v="132.66552739999975"/>
    <s v=""/>
    <n v="132.66552739999975"/>
    <s v=""/>
    <n v="1"/>
  </r>
  <r>
    <x v="5"/>
    <n v="122.69177250000007"/>
    <s v=""/>
    <n v="122.69177250000007"/>
    <s v=""/>
    <n v="1"/>
  </r>
  <r>
    <x v="6"/>
    <n v="201.97216799999978"/>
    <s v=""/>
    <n v="201.97216799999978"/>
    <s v=""/>
    <n v="1"/>
  </r>
  <r>
    <x v="7"/>
    <n v="167.87915040000007"/>
    <s v=""/>
    <n v="167.87915040000007"/>
    <s v=""/>
    <n v="1"/>
  </r>
  <r>
    <x v="8"/>
    <n v="180.96240230000012"/>
    <s v=""/>
    <n v="180.96240230000012"/>
    <s v=""/>
    <n v="1"/>
  </r>
  <r>
    <x v="9"/>
    <n v="219.56665040000007"/>
    <s v=""/>
    <n v="219.56665040000007"/>
    <s v=""/>
    <n v="1"/>
  </r>
  <r>
    <x v="10"/>
    <n v="226.078125"/>
    <s v=""/>
    <n v="226.078125"/>
    <s v=""/>
    <n v="1"/>
  </r>
  <r>
    <x v="11"/>
    <n v="255.90612790000023"/>
    <s v=""/>
    <n v="255.90612790000023"/>
    <s v=""/>
    <n v="1"/>
  </r>
  <r>
    <x v="12"/>
    <n v="226.99243160000015"/>
    <s v=""/>
    <n v="226.99243160000015"/>
    <s v=""/>
    <n v="1"/>
  </r>
  <r>
    <x v="13"/>
    <n v="149.56091310000011"/>
    <s v=""/>
    <n v="149.56091310000011"/>
    <s v=""/>
    <n v="1"/>
  </r>
  <r>
    <x v="14"/>
    <n v="95.034179700000095"/>
    <s v=""/>
    <n v="95.034179700000095"/>
    <s v=""/>
    <n v="1"/>
  </r>
  <r>
    <x v="15"/>
    <n v="179.18347160000008"/>
    <s v=""/>
    <n v="179.18347160000008"/>
    <s v=""/>
    <n v="1"/>
  </r>
  <r>
    <x v="16"/>
    <n v="131.96337890000018"/>
    <s v=""/>
    <n v="131.96337890000018"/>
    <s v=""/>
    <n v="1"/>
  </r>
  <r>
    <x v="17"/>
    <n v="183.27624509999987"/>
    <s v=""/>
    <n v="183.27624509999987"/>
    <s v=""/>
    <n v="1"/>
  </r>
  <r>
    <x v="18"/>
    <n v="142.90954590000001"/>
    <s v=""/>
    <n v="142.90954590000001"/>
    <s v=""/>
    <n v="1"/>
  </r>
  <r>
    <x v="19"/>
    <n v="188.34216309999988"/>
    <s v=""/>
    <n v="188.34216309999988"/>
    <s v=""/>
    <n v="1"/>
  </r>
  <r>
    <x v="20"/>
    <n v="215.5871582000002"/>
    <s v=""/>
    <n v="215.5871582000002"/>
    <s v=""/>
    <n v="1"/>
  </r>
  <r>
    <x v="21"/>
    <n v="143.84790040000007"/>
    <s v=""/>
    <n v="143.84790040000007"/>
    <s v=""/>
    <n v="1"/>
  </r>
  <r>
    <x v="22"/>
    <n v="160.50585940000019"/>
    <s v=""/>
    <n v="160.50585940000019"/>
    <s v=""/>
    <n v="1"/>
  </r>
  <r>
    <x v="23"/>
    <n v="83.870849699999781"/>
    <s v=""/>
    <n v="83.870849699999781"/>
    <s v=""/>
    <n v="1"/>
  </r>
  <r>
    <x v="0"/>
    <n v="35.347900399999617"/>
    <s v=""/>
    <n v="35.347900399999617"/>
    <s v=""/>
    <n v="1"/>
  </r>
  <r>
    <x v="1"/>
    <n v="-21.479980499999783"/>
    <n v="-21.479980499999783"/>
    <s v=""/>
    <n v="1"/>
    <s v=""/>
  </r>
  <r>
    <x v="2"/>
    <n v="12.818847600000026"/>
    <s v=""/>
    <n v="12.818847600000026"/>
    <s v=""/>
    <n v="1"/>
  </r>
  <r>
    <x v="3"/>
    <n v="-28.541259800000262"/>
    <n v="-28.541259800000262"/>
    <s v=""/>
    <n v="1"/>
    <s v=""/>
  </r>
  <r>
    <x v="4"/>
    <n v="-105.19750979999981"/>
    <n v="-105.19750979999981"/>
    <s v=""/>
    <n v="1"/>
    <s v=""/>
  </r>
  <r>
    <x v="5"/>
    <n v="-19.34643559999995"/>
    <n v="-19.34643559999995"/>
    <s v=""/>
    <n v="1"/>
    <s v=""/>
  </r>
  <r>
    <x v="6"/>
    <n v="16.744140600000264"/>
    <s v=""/>
    <n v="16.744140600000264"/>
    <s v=""/>
    <n v="1"/>
  </r>
  <r>
    <x v="7"/>
    <n v="26.605224600000383"/>
    <s v=""/>
    <n v="26.605224600000383"/>
    <s v=""/>
    <n v="1"/>
  </r>
  <r>
    <x v="8"/>
    <n v="16.452636700000312"/>
    <s v=""/>
    <n v="16.452636700000312"/>
    <s v=""/>
    <n v="1"/>
  </r>
  <r>
    <x v="9"/>
    <n v="43.032226499999979"/>
    <s v=""/>
    <n v="43.032226499999979"/>
    <s v=""/>
    <n v="1"/>
  </r>
  <r>
    <x v="10"/>
    <n v="-4.3745117999997092"/>
    <n v="-4.3745117999997092"/>
    <s v=""/>
    <n v="1"/>
    <s v=""/>
  </r>
  <r>
    <x v="11"/>
    <n v="-42.421386699999857"/>
    <n v="-42.421386699999857"/>
    <s v=""/>
    <n v="1"/>
    <s v=""/>
  </r>
  <r>
    <x v="12"/>
    <n v="-62.672851499999979"/>
    <n v="-62.672851499999979"/>
    <s v=""/>
    <n v="1"/>
    <s v=""/>
  </r>
  <r>
    <x v="13"/>
    <n v="-73.380249000000049"/>
    <n v="-73.380249000000049"/>
    <s v=""/>
    <n v="1"/>
    <s v=""/>
  </r>
  <r>
    <x v="14"/>
    <n v="-117.7471923999999"/>
    <n v="-117.7471923999999"/>
    <s v=""/>
    <n v="1"/>
    <s v=""/>
  </r>
  <r>
    <x v="15"/>
    <n v="-78.664550799999915"/>
    <n v="-78.664550799999915"/>
    <s v=""/>
    <n v="1"/>
    <s v=""/>
  </r>
  <r>
    <x v="16"/>
    <n v="-82.805786099999978"/>
    <n v="-82.805786099999978"/>
    <s v=""/>
    <n v="1"/>
    <s v=""/>
  </r>
  <r>
    <x v="17"/>
    <n v="-133.25415040000007"/>
    <n v="-133.25415040000007"/>
    <s v=""/>
    <n v="1"/>
    <s v=""/>
  </r>
  <r>
    <x v="18"/>
    <n v="-5.8640136000001348"/>
    <n v="-5.8640136000001348"/>
    <s v=""/>
    <n v="1"/>
    <s v=""/>
  </r>
  <r>
    <x v="19"/>
    <n v="71.638427699999966"/>
    <s v=""/>
    <n v="71.638427699999966"/>
    <s v=""/>
    <n v="1"/>
  </r>
  <r>
    <x v="20"/>
    <n v="73.628662099999929"/>
    <s v=""/>
    <n v="73.628662099999929"/>
    <s v=""/>
    <n v="1"/>
  </r>
  <r>
    <x v="21"/>
    <n v="6.0031737999997858"/>
    <s v=""/>
    <n v="6.0031737999997858"/>
    <s v=""/>
    <n v="1"/>
  </r>
  <r>
    <x v="22"/>
    <n v="0.13867180000033841"/>
    <s v=""/>
    <n v="0.13867180000033841"/>
    <s v=""/>
    <n v="1"/>
  </r>
  <r>
    <x v="23"/>
    <n v="-1.0158691000001454"/>
    <n v="-1.0158691000001454"/>
    <s v=""/>
    <n v="1"/>
    <s v=""/>
  </r>
  <r>
    <x v="0"/>
    <n v="-44.355956999999989"/>
    <n v="-44.355956999999989"/>
    <s v=""/>
    <n v="1"/>
    <s v=""/>
  </r>
  <r>
    <x v="1"/>
    <n v="-110.39196779999997"/>
    <n v="-110.39196779999997"/>
    <s v=""/>
    <n v="1"/>
    <s v=""/>
  </r>
  <r>
    <x v="2"/>
    <n v="-72.260376000000178"/>
    <n v="-72.260376000000178"/>
    <s v=""/>
    <n v="1"/>
    <s v=""/>
  </r>
  <r>
    <x v="3"/>
    <n v="-20.046508800000083"/>
    <n v="-20.046508800000083"/>
    <s v=""/>
    <n v="1"/>
    <s v=""/>
  </r>
  <r>
    <x v="4"/>
    <n v="-5.8663330000001679"/>
    <n v="-5.8663330000001679"/>
    <s v=""/>
    <n v="1"/>
    <s v=""/>
  </r>
  <r>
    <x v="5"/>
    <n v="1.0678711000000476"/>
    <s v=""/>
    <n v="1.0678711000000476"/>
    <s v=""/>
    <n v="1"/>
  </r>
  <r>
    <x v="6"/>
    <n v="19.100830100000167"/>
    <s v=""/>
    <n v="19.100830100000167"/>
    <s v=""/>
    <n v="1"/>
  </r>
  <r>
    <x v="7"/>
    <n v="1.1755370999999286"/>
    <s v=""/>
    <n v="1.1755370999999286"/>
    <s v=""/>
    <n v="1"/>
  </r>
  <r>
    <x v="8"/>
    <n v="151.9660644999999"/>
    <s v=""/>
    <n v="151.9660644999999"/>
    <s v=""/>
    <n v="1"/>
  </r>
  <r>
    <x v="9"/>
    <n v="148.96997069999998"/>
    <s v=""/>
    <n v="148.96997069999998"/>
    <s v=""/>
    <n v="1"/>
  </r>
  <r>
    <x v="10"/>
    <n v="170.65979010000024"/>
    <s v=""/>
    <n v="170.65979010000024"/>
    <s v=""/>
    <n v="1"/>
  </r>
  <r>
    <x v="11"/>
    <n v="192.73950190000005"/>
    <s v=""/>
    <n v="192.73950190000005"/>
    <s v=""/>
    <n v="1"/>
  </r>
  <r>
    <x v="12"/>
    <n v="195.51452640000002"/>
    <s v=""/>
    <n v="195.51452640000002"/>
    <s v=""/>
    <n v="1"/>
  </r>
  <r>
    <x v="13"/>
    <n v="143.54113770000004"/>
    <s v=""/>
    <n v="143.54113770000004"/>
    <s v=""/>
    <n v="1"/>
  </r>
  <r>
    <x v="14"/>
    <n v="17.93933109999989"/>
    <s v=""/>
    <n v="17.93933109999989"/>
    <s v=""/>
    <n v="1"/>
  </r>
  <r>
    <x v="15"/>
    <n v="3.7253418000000238"/>
    <s v=""/>
    <n v="3.7253418000000238"/>
    <s v=""/>
    <n v="1"/>
  </r>
  <r>
    <x v="16"/>
    <n v="17.563476600000058"/>
    <s v=""/>
    <n v="17.563476600000058"/>
    <s v=""/>
    <n v="1"/>
  </r>
  <r>
    <x v="17"/>
    <n v="24.389526400000022"/>
    <s v=""/>
    <n v="24.389526400000022"/>
    <s v=""/>
    <n v="1"/>
  </r>
  <r>
    <x v="18"/>
    <n v="31.182983400000012"/>
    <s v=""/>
    <n v="31.182983400000012"/>
    <s v=""/>
    <n v="1"/>
  </r>
  <r>
    <x v="19"/>
    <n v="4.9077148999999736"/>
    <s v=""/>
    <n v="4.9077148999999736"/>
    <s v=""/>
    <n v="1"/>
  </r>
  <r>
    <x v="20"/>
    <n v="91.858398400000169"/>
    <s v=""/>
    <n v="91.858398400000169"/>
    <s v=""/>
    <n v="1"/>
  </r>
  <r>
    <x v="21"/>
    <n v="-36.264892500000087"/>
    <n v="-36.264892500000087"/>
    <s v=""/>
    <n v="1"/>
    <s v=""/>
  </r>
  <r>
    <x v="22"/>
    <n v="-88.942260700000134"/>
    <n v="-88.942260700000134"/>
    <s v=""/>
    <n v="1"/>
    <s v=""/>
  </r>
  <r>
    <x v="23"/>
    <n v="-120.41943360000005"/>
    <n v="-120.41943360000005"/>
    <s v=""/>
    <n v="1"/>
    <s v=""/>
  </r>
  <r>
    <x v="0"/>
    <n v="-137.28723149999996"/>
    <n v="-137.28723149999996"/>
    <s v=""/>
    <n v="1"/>
    <s v=""/>
  </r>
  <r>
    <x v="1"/>
    <n v="-66.434204099999988"/>
    <n v="-66.434204099999988"/>
    <s v=""/>
    <n v="1"/>
    <s v=""/>
  </r>
  <r>
    <x v="2"/>
    <n v="-93.216674799999964"/>
    <n v="-93.216674799999964"/>
    <s v=""/>
    <n v="1"/>
    <s v=""/>
  </r>
  <r>
    <x v="3"/>
    <n v="-279.16577149999989"/>
    <n v="-279.16577149999989"/>
    <s v=""/>
    <n v="1"/>
    <s v=""/>
  </r>
  <r>
    <x v="4"/>
    <n v="-292.05798340000024"/>
    <n v="-292.05798340000024"/>
    <s v=""/>
    <n v="1"/>
    <s v=""/>
  </r>
  <r>
    <x v="5"/>
    <n v="-157.69836430000032"/>
    <n v="-157.69836430000032"/>
    <s v=""/>
    <n v="1"/>
    <s v=""/>
  </r>
  <r>
    <x v="6"/>
    <n v="-267.40307609999991"/>
    <n v="-267.40307609999991"/>
    <s v=""/>
    <n v="1"/>
    <s v=""/>
  </r>
  <r>
    <x v="7"/>
    <n v="-207.94506839999985"/>
    <n v="-207.94506839999985"/>
    <s v=""/>
    <n v="1"/>
    <s v=""/>
  </r>
  <r>
    <x v="8"/>
    <n v="-120.22607419999986"/>
    <n v="-120.22607419999986"/>
    <s v=""/>
    <n v="1"/>
    <s v=""/>
  </r>
  <r>
    <x v="9"/>
    <n v="-224.6376952999999"/>
    <n v="-224.6376952999999"/>
    <s v=""/>
    <n v="1"/>
    <s v=""/>
  </r>
  <r>
    <x v="10"/>
    <n v="-149.21313470000041"/>
    <n v="-149.21313470000041"/>
    <s v=""/>
    <n v="1"/>
    <s v=""/>
  </r>
  <r>
    <x v="11"/>
    <n v="84.915771499999892"/>
    <s v=""/>
    <n v="84.915771499999892"/>
    <s v=""/>
    <n v="1"/>
  </r>
  <r>
    <x v="12"/>
    <n v="165.6278076000001"/>
    <s v=""/>
    <n v="165.6278076000001"/>
    <s v=""/>
    <n v="1"/>
  </r>
  <r>
    <x v="13"/>
    <n v="152.89367670000001"/>
    <s v=""/>
    <n v="152.89367670000001"/>
    <s v=""/>
    <n v="1"/>
  </r>
  <r>
    <x v="14"/>
    <n v="141.55908199999999"/>
    <s v=""/>
    <n v="141.55908199999999"/>
    <s v=""/>
    <n v="1"/>
  </r>
  <r>
    <x v="15"/>
    <n v="75.127929700000095"/>
    <s v=""/>
    <n v="75.127929700000095"/>
    <s v=""/>
    <n v="1"/>
  </r>
  <r>
    <x v="16"/>
    <n v="202.05090330000007"/>
    <s v=""/>
    <n v="202.05090330000007"/>
    <s v=""/>
    <n v="1"/>
  </r>
  <r>
    <x v="17"/>
    <n v="174.50378410000008"/>
    <s v=""/>
    <n v="174.50378410000008"/>
    <s v=""/>
    <n v="1"/>
  </r>
  <r>
    <x v="18"/>
    <n v="158.7498779"/>
    <s v=""/>
    <n v="158.7498779"/>
    <s v=""/>
    <n v="1"/>
  </r>
  <r>
    <x v="19"/>
    <n v="101.24084479999988"/>
    <s v=""/>
    <n v="101.24084479999988"/>
    <s v=""/>
    <n v="1"/>
  </r>
  <r>
    <x v="20"/>
    <n v="0.95019529999990482"/>
    <s v=""/>
    <n v="0.95019529999990482"/>
    <s v=""/>
    <n v="1"/>
  </r>
  <r>
    <x v="21"/>
    <n v="-69.497070300000132"/>
    <n v="-69.497070300000132"/>
    <s v=""/>
    <n v="1"/>
    <s v=""/>
  </r>
  <r>
    <x v="22"/>
    <n v="-138.02551270000004"/>
    <n v="-138.02551270000004"/>
    <s v=""/>
    <n v="1"/>
    <s v=""/>
  </r>
  <r>
    <x v="23"/>
    <n v="-123.63964850000002"/>
    <n v="-123.63964850000002"/>
    <s v=""/>
    <n v="1"/>
    <s v=""/>
  </r>
  <r>
    <x v="0"/>
    <n v="-140.31164549999994"/>
    <n v="-140.31164549999994"/>
    <s v=""/>
    <n v="1"/>
    <s v=""/>
  </r>
  <r>
    <x v="1"/>
    <n v="-54.131591800000024"/>
    <n v="-54.131591800000024"/>
    <s v=""/>
    <n v="1"/>
    <s v=""/>
  </r>
  <r>
    <x v="2"/>
    <n v="-59.874511700000085"/>
    <n v="-59.874511700000085"/>
    <s v=""/>
    <n v="1"/>
    <s v=""/>
  </r>
  <r>
    <x v="3"/>
    <n v="-69.593383799999856"/>
    <n v="-69.593383799999856"/>
    <s v=""/>
    <n v="1"/>
    <s v=""/>
  </r>
  <r>
    <x v="4"/>
    <n v="-93.364746100000048"/>
    <n v="-93.364746100000048"/>
    <s v=""/>
    <n v="1"/>
    <s v=""/>
  </r>
  <r>
    <x v="5"/>
    <n v="-74.193359399999963"/>
    <n v="-74.193359399999963"/>
    <s v=""/>
    <n v="1"/>
    <s v=""/>
  </r>
  <r>
    <x v="6"/>
    <n v="-93.011962900000071"/>
    <n v="-93.011962900000071"/>
    <s v=""/>
    <n v="1"/>
    <s v=""/>
  </r>
  <r>
    <x v="7"/>
    <n v="-120.23352059999979"/>
    <n v="-120.23352059999979"/>
    <s v=""/>
    <n v="1"/>
    <s v=""/>
  </r>
  <r>
    <x v="8"/>
    <n v="-81.519531300000381"/>
    <n v="-81.519531300000381"/>
    <s v=""/>
    <n v="1"/>
    <s v=""/>
  </r>
  <r>
    <x v="9"/>
    <n v="-91.342407200000025"/>
    <n v="-91.342407200000025"/>
    <s v=""/>
    <n v="1"/>
    <s v=""/>
  </r>
  <r>
    <x v="10"/>
    <n v="-96.865722700000106"/>
    <n v="-96.865722700000106"/>
    <s v=""/>
    <n v="1"/>
    <s v=""/>
  </r>
  <r>
    <x v="11"/>
    <n v="-141.48669429999995"/>
    <n v="-141.48669429999995"/>
    <s v=""/>
    <n v="1"/>
    <s v=""/>
  </r>
  <r>
    <x v="12"/>
    <n v="-142.85571289999984"/>
    <n v="-142.85571289999984"/>
    <s v=""/>
    <n v="1"/>
    <s v=""/>
  </r>
  <r>
    <x v="13"/>
    <n v="-158.35778810000011"/>
    <n v="-158.35778810000011"/>
    <s v=""/>
    <n v="1"/>
    <s v=""/>
  </r>
  <r>
    <x v="14"/>
    <n v="-225.36633299999994"/>
    <n v="-225.36633299999994"/>
    <s v=""/>
    <n v="1"/>
    <s v=""/>
  </r>
  <r>
    <x v="15"/>
    <n v="-172.25244139999995"/>
    <n v="-172.25244139999995"/>
    <s v=""/>
    <n v="1"/>
    <s v=""/>
  </r>
  <r>
    <x v="16"/>
    <n v="-238.77099610000005"/>
    <n v="-238.77099610000005"/>
    <s v=""/>
    <n v="1"/>
    <s v=""/>
  </r>
  <r>
    <x v="17"/>
    <n v="-181.75488280000013"/>
    <n v="-181.75488280000013"/>
    <s v=""/>
    <n v="1"/>
    <s v=""/>
  </r>
  <r>
    <x v="18"/>
    <n v="-150.18566899999996"/>
    <n v="-150.18566899999996"/>
    <s v=""/>
    <n v="1"/>
    <s v=""/>
  </r>
  <r>
    <x v="19"/>
    <n v="-208.19128419999993"/>
    <n v="-208.19128419999993"/>
    <s v=""/>
    <n v="1"/>
    <s v=""/>
  </r>
  <r>
    <x v="20"/>
    <n v="-130.5701904"/>
    <n v="-130.5701904"/>
    <s v=""/>
    <n v="1"/>
    <s v=""/>
  </r>
  <r>
    <x v="21"/>
    <n v="-132.94995119999999"/>
    <n v="-132.94995119999999"/>
    <s v=""/>
    <n v="1"/>
    <s v=""/>
  </r>
  <r>
    <x v="22"/>
    <n v="-102.59521489999997"/>
    <n v="-102.59521489999997"/>
    <s v=""/>
    <n v="1"/>
    <s v=""/>
  </r>
  <r>
    <x v="23"/>
    <n v="-92.563476600000058"/>
    <n v="-92.563476600000058"/>
    <s v=""/>
    <n v="1"/>
    <s v=""/>
  </r>
  <r>
    <x v="0"/>
    <n v="-72.362548800000013"/>
    <n v="-72.362548800000013"/>
    <s v=""/>
    <n v="1"/>
    <s v=""/>
  </r>
  <r>
    <x v="1"/>
    <n v="-172.53161619999992"/>
    <n v="-172.53161619999992"/>
    <s v=""/>
    <n v="1"/>
    <s v=""/>
  </r>
  <r>
    <x v="2"/>
    <n v="-92.697753899999952"/>
    <n v="-92.697753899999952"/>
    <s v=""/>
    <n v="1"/>
    <s v=""/>
  </r>
  <r>
    <x v="3"/>
    <n v="-5.9498290999999881"/>
    <n v="-5.9498290999999881"/>
    <s v=""/>
    <n v="1"/>
    <s v=""/>
  </r>
  <r>
    <x v="4"/>
    <n v="85.530273400000169"/>
    <s v=""/>
    <n v="85.530273400000169"/>
    <s v=""/>
    <n v="1"/>
  </r>
  <r>
    <x v="5"/>
    <n v="126.40222169999993"/>
    <s v=""/>
    <n v="126.40222169999993"/>
    <s v=""/>
    <n v="1"/>
  </r>
  <r>
    <x v="6"/>
    <n v="158.30444340000008"/>
    <s v=""/>
    <n v="158.30444340000008"/>
    <s v=""/>
    <n v="1"/>
  </r>
  <r>
    <x v="7"/>
    <n v="180.36022950000006"/>
    <s v=""/>
    <n v="180.36022950000006"/>
    <s v=""/>
    <n v="1"/>
  </r>
  <r>
    <x v="8"/>
    <n v="197.67272950000006"/>
    <s v=""/>
    <n v="197.67272950000006"/>
    <s v=""/>
    <n v="1"/>
  </r>
  <r>
    <x v="9"/>
    <n v="187.75476069999991"/>
    <s v=""/>
    <n v="187.75476069999991"/>
    <s v=""/>
    <n v="1"/>
  </r>
  <r>
    <x v="10"/>
    <n v="14.31066890000011"/>
    <s v=""/>
    <n v="14.31066890000011"/>
    <s v=""/>
    <n v="1"/>
  </r>
  <r>
    <x v="11"/>
    <n v="35.556762700000036"/>
    <s v=""/>
    <n v="35.556762700000036"/>
    <s v=""/>
    <n v="1"/>
  </r>
  <r>
    <x v="12"/>
    <n v="20.366699199999857"/>
    <s v=""/>
    <n v="20.366699199999857"/>
    <s v=""/>
    <n v="1"/>
  </r>
  <r>
    <x v="13"/>
    <n v="59.564208999999892"/>
    <s v=""/>
    <n v="59.564208999999892"/>
    <s v=""/>
    <n v="1"/>
  </r>
  <r>
    <x v="14"/>
    <n v="65.389160100000026"/>
    <s v=""/>
    <n v="65.389160100000026"/>
    <s v=""/>
    <n v="1"/>
  </r>
  <r>
    <x v="15"/>
    <n v="25.732788100000107"/>
    <s v=""/>
    <n v="25.732788100000107"/>
    <s v=""/>
    <n v="1"/>
  </r>
  <r>
    <x v="16"/>
    <n v="36.148315400000001"/>
    <s v=""/>
    <n v="36.148315400000001"/>
    <s v=""/>
    <n v="1"/>
  </r>
  <r>
    <x v="17"/>
    <n v="80.368041999999832"/>
    <s v=""/>
    <n v="80.368041999999832"/>
    <s v=""/>
    <n v="1"/>
  </r>
  <r>
    <x v="18"/>
    <n v="61.515991200000144"/>
    <s v=""/>
    <n v="61.515991200000144"/>
    <s v=""/>
    <n v="1"/>
  </r>
  <r>
    <x v="19"/>
    <n v="29.973388699999987"/>
    <s v=""/>
    <n v="29.973388699999987"/>
    <s v=""/>
    <n v="1"/>
  </r>
  <r>
    <x v="20"/>
    <n v="16.617553699999917"/>
    <s v=""/>
    <n v="16.617553699999917"/>
    <s v=""/>
    <n v="1"/>
  </r>
  <r>
    <x v="21"/>
    <n v="16.578613300000143"/>
    <s v=""/>
    <n v="16.578613300000143"/>
    <s v=""/>
    <n v="1"/>
  </r>
  <r>
    <x v="22"/>
    <n v="21.825195299999905"/>
    <s v=""/>
    <n v="21.825195299999905"/>
    <s v=""/>
    <n v="1"/>
  </r>
  <r>
    <x v="23"/>
    <n v="4.4328613999996378"/>
    <s v=""/>
    <n v="4.4328613999996378"/>
    <s v=""/>
    <n v="1"/>
  </r>
  <r>
    <x v="0"/>
    <n v="24.685790999999881"/>
    <s v=""/>
    <n v="24.685790999999881"/>
    <s v=""/>
    <n v="1"/>
  </r>
  <r>
    <x v="1"/>
    <n v="199.2370605000001"/>
    <s v=""/>
    <n v="199.2370605000001"/>
    <s v=""/>
    <n v="1"/>
  </r>
  <r>
    <x v="2"/>
    <n v="212.99682620000021"/>
    <s v=""/>
    <n v="212.99682620000021"/>
    <s v=""/>
    <n v="1"/>
  </r>
  <r>
    <x v="3"/>
    <n v="171.61914060000026"/>
    <s v=""/>
    <n v="171.61914060000026"/>
    <s v=""/>
    <n v="1"/>
  </r>
  <r>
    <x v="4"/>
    <n v="120.39160149999998"/>
    <s v=""/>
    <n v="120.39160149999998"/>
    <s v=""/>
    <n v="1"/>
  </r>
  <r>
    <x v="5"/>
    <n v="192.40234379999993"/>
    <s v=""/>
    <n v="192.40234379999993"/>
    <s v=""/>
    <n v="1"/>
  </r>
  <r>
    <x v="6"/>
    <n v="157.12719730000026"/>
    <s v=""/>
    <n v="157.12719730000026"/>
    <s v=""/>
    <n v="1"/>
  </r>
  <r>
    <x v="7"/>
    <n v="91.285644500000217"/>
    <s v=""/>
    <n v="91.285644500000217"/>
    <s v=""/>
    <n v="1"/>
  </r>
  <r>
    <x v="8"/>
    <n v="126.90161130000024"/>
    <s v=""/>
    <n v="126.90161130000024"/>
    <s v=""/>
    <n v="1"/>
  </r>
  <r>
    <x v="9"/>
    <n v="109.14306639999995"/>
    <s v=""/>
    <n v="109.14306639999995"/>
    <s v=""/>
    <n v="1"/>
  </r>
  <r>
    <x v="10"/>
    <n v="187.4970702999999"/>
    <s v=""/>
    <n v="187.4970702999999"/>
    <s v=""/>
    <n v="1"/>
  </r>
  <r>
    <x v="11"/>
    <n v="224.31005860000005"/>
    <s v=""/>
    <n v="224.31005860000005"/>
    <s v=""/>
    <n v="1"/>
  </r>
  <r>
    <x v="12"/>
    <n v="294.82055660000015"/>
    <s v=""/>
    <n v="294.82055660000015"/>
    <s v=""/>
    <n v="1"/>
  </r>
  <r>
    <x v="13"/>
    <n v="212.60107429999971"/>
    <s v=""/>
    <n v="212.60107429999971"/>
    <s v=""/>
    <n v="1"/>
  </r>
  <r>
    <x v="14"/>
    <n v="193.28808600000002"/>
    <s v=""/>
    <n v="193.28808600000002"/>
    <s v=""/>
    <n v="1"/>
  </r>
  <r>
    <x v="15"/>
    <n v="230.01489250000031"/>
    <s v=""/>
    <n v="230.01489250000031"/>
    <s v=""/>
    <n v="1"/>
  </r>
  <r>
    <x v="16"/>
    <n v="283.77343749999977"/>
    <s v=""/>
    <n v="283.77343749999977"/>
    <s v=""/>
    <n v="1"/>
  </r>
  <r>
    <x v="17"/>
    <n v="252.96337889999995"/>
    <s v=""/>
    <n v="252.96337889999995"/>
    <s v=""/>
    <n v="1"/>
  </r>
  <r>
    <x v="18"/>
    <n v="167.0964355000001"/>
    <s v=""/>
    <n v="167.0964355000001"/>
    <s v=""/>
    <n v="1"/>
  </r>
  <r>
    <x v="19"/>
    <n v="124.67382810000026"/>
    <s v=""/>
    <n v="124.67382810000026"/>
    <s v=""/>
    <n v="1"/>
  </r>
  <r>
    <x v="20"/>
    <n v="142.51416019999988"/>
    <s v=""/>
    <n v="142.51416019999988"/>
    <s v=""/>
    <n v="1"/>
  </r>
  <r>
    <x v="21"/>
    <n v="51.994628899999952"/>
    <s v=""/>
    <n v="51.994628899999952"/>
    <s v=""/>
    <n v="1"/>
  </r>
  <r>
    <x v="22"/>
    <n v="33.147705100000167"/>
    <s v=""/>
    <n v="33.147705100000167"/>
    <s v=""/>
    <n v="1"/>
  </r>
  <r>
    <x v="23"/>
    <n v="70.087890699999662"/>
    <s v=""/>
    <n v="70.087890699999662"/>
    <s v=""/>
    <n v="1"/>
  </r>
  <r>
    <x v="0"/>
    <n v="89.652587899999617"/>
    <s v=""/>
    <n v="89.652587899999617"/>
    <s v=""/>
    <n v="1"/>
  </r>
  <r>
    <x v="1"/>
    <n v="33.336669900000288"/>
    <s v=""/>
    <n v="33.336669900000288"/>
    <s v=""/>
    <n v="1"/>
  </r>
  <r>
    <x v="2"/>
    <n v="-14.118408199999976"/>
    <n v="-14.118408199999976"/>
    <s v=""/>
    <n v="1"/>
    <s v=""/>
  </r>
  <r>
    <x v="3"/>
    <n v="-1.0537109000001692"/>
    <n v="-1.0537109000001692"/>
    <s v=""/>
    <n v="1"/>
    <s v=""/>
  </r>
  <r>
    <x v="4"/>
    <n v="-181.20727540000007"/>
    <n v="-181.20727540000007"/>
    <s v=""/>
    <n v="1"/>
    <s v=""/>
  </r>
  <r>
    <x v="5"/>
    <n v="15.986816399999952"/>
    <s v=""/>
    <n v="15.986816399999952"/>
    <s v=""/>
    <n v="1"/>
  </r>
  <r>
    <x v="6"/>
    <n v="100.17578120000007"/>
    <s v=""/>
    <n v="100.17578120000007"/>
    <s v=""/>
    <n v="1"/>
  </r>
  <r>
    <x v="7"/>
    <n v="89.956298899999638"/>
    <s v=""/>
    <n v="89.956298899999638"/>
    <s v=""/>
    <n v="1"/>
  </r>
  <r>
    <x v="8"/>
    <n v="-9.6381836000000476"/>
    <n v="-9.6381836000000476"/>
    <s v=""/>
    <n v="1"/>
    <s v=""/>
  </r>
  <r>
    <x v="9"/>
    <n v="35.949218799999926"/>
    <s v=""/>
    <n v="35.949218799999926"/>
    <s v=""/>
    <n v="1"/>
  </r>
  <r>
    <x v="10"/>
    <n v="-246.46313479999981"/>
    <n v="-246.46313479999981"/>
    <s v=""/>
    <n v="1"/>
    <s v=""/>
  </r>
  <r>
    <x v="11"/>
    <n v="-252.11279289999993"/>
    <n v="-252.11279289999993"/>
    <s v=""/>
    <n v="1"/>
    <s v=""/>
  </r>
  <r>
    <x v="12"/>
    <n v="-111.6826172000001"/>
    <n v="-111.6826172000001"/>
    <s v=""/>
    <n v="1"/>
    <s v=""/>
  </r>
  <r>
    <x v="13"/>
    <n v="-183.59252930000002"/>
    <n v="-183.59252930000002"/>
    <s v=""/>
    <n v="1"/>
    <s v=""/>
  </r>
  <r>
    <x v="14"/>
    <n v="-188.66430660000015"/>
    <n v="-188.66430660000015"/>
    <s v=""/>
    <n v="1"/>
    <s v=""/>
  </r>
  <r>
    <x v="15"/>
    <n v="-238.32666019999988"/>
    <n v="-238.32666019999988"/>
    <s v=""/>
    <n v="1"/>
    <s v=""/>
  </r>
  <r>
    <x v="16"/>
    <n v="-341.93603519999988"/>
    <n v="-341.93603519999988"/>
    <s v=""/>
    <n v="1"/>
    <s v=""/>
  </r>
  <r>
    <x v="17"/>
    <n v="-337.73828129999993"/>
    <n v="-337.73828129999993"/>
    <s v=""/>
    <n v="1"/>
    <s v=""/>
  </r>
  <r>
    <x v="18"/>
    <n v="-211.98876959999961"/>
    <n v="-211.98876959999961"/>
    <s v=""/>
    <n v="1"/>
    <s v=""/>
  </r>
  <r>
    <x v="19"/>
    <n v="-191.13037110000005"/>
    <n v="-191.13037110000005"/>
    <s v=""/>
    <n v="1"/>
    <s v=""/>
  </r>
  <r>
    <x v="20"/>
    <n v="-138.40502930000002"/>
    <n v="-138.40502930000002"/>
    <s v=""/>
    <n v="1"/>
    <s v=""/>
  </r>
  <r>
    <x v="21"/>
    <n v="-113.96728519999988"/>
    <n v="-113.96728519999988"/>
    <s v=""/>
    <n v="1"/>
    <s v=""/>
  </r>
  <r>
    <x v="22"/>
    <n v="-121.0986327999999"/>
    <n v="-121.0986327999999"/>
    <s v=""/>
    <n v="1"/>
    <s v=""/>
  </r>
  <r>
    <x v="23"/>
    <n v="-147.57861320000029"/>
    <n v="-147.57861320000029"/>
    <s v=""/>
    <n v="1"/>
    <s v=""/>
  </r>
  <r>
    <x v="0"/>
    <n v="-132.37377930000002"/>
    <n v="-132.37377930000002"/>
    <s v=""/>
    <n v="1"/>
    <s v=""/>
  </r>
  <r>
    <x v="1"/>
    <n v="79.285400400000071"/>
    <s v=""/>
    <n v="79.285400400000071"/>
    <s v=""/>
    <n v="1"/>
  </r>
  <r>
    <x v="2"/>
    <n v="168.51953120000007"/>
    <s v=""/>
    <n v="168.51953120000007"/>
    <s v=""/>
    <n v="1"/>
  </r>
  <r>
    <x v="3"/>
    <n v="82.475830000000315"/>
    <s v=""/>
    <n v="82.475830000000315"/>
    <s v=""/>
    <n v="1"/>
  </r>
  <r>
    <x v="4"/>
    <n v="113.07666010000003"/>
    <s v=""/>
    <n v="113.07666010000003"/>
    <s v=""/>
    <n v="1"/>
  </r>
  <r>
    <x v="5"/>
    <n v="290.02709959999993"/>
    <s v=""/>
    <n v="290.02709959999993"/>
    <s v=""/>
    <n v="1"/>
  </r>
  <r>
    <x v="6"/>
    <n v="367.41455079999969"/>
    <s v=""/>
    <n v="367.41455079999969"/>
    <s v=""/>
    <n v="1"/>
  </r>
  <r>
    <x v="7"/>
    <n v="360.58764640000027"/>
    <s v=""/>
    <n v="360.58764640000027"/>
    <s v=""/>
    <n v="1"/>
  </r>
  <r>
    <x v="8"/>
    <n v="460.69726559999981"/>
    <s v=""/>
    <n v="460.69726559999981"/>
    <s v=""/>
    <n v="1"/>
  </r>
  <r>
    <x v="9"/>
    <n v="579.29565430000002"/>
    <s v=""/>
    <n v="579.29565430000002"/>
    <s v=""/>
    <n v="1"/>
  </r>
  <r>
    <x v="10"/>
    <n v="370.72827150000012"/>
    <s v=""/>
    <n v="370.72827150000012"/>
    <s v=""/>
    <n v="1"/>
  </r>
  <r>
    <x v="11"/>
    <n v="308.58398439999974"/>
    <s v=""/>
    <n v="308.58398439999974"/>
    <s v=""/>
    <n v="1"/>
  </r>
  <r>
    <x v="12"/>
    <n v="319.85375980000026"/>
    <s v=""/>
    <n v="319.85375980000026"/>
    <s v=""/>
    <n v="1"/>
  </r>
  <r>
    <x v="13"/>
    <n v="371.47070309999981"/>
    <s v=""/>
    <n v="371.47070309999981"/>
    <s v=""/>
    <n v="1"/>
  </r>
  <r>
    <x v="14"/>
    <n v="384.59960939999974"/>
    <s v=""/>
    <n v="384.59960939999974"/>
    <s v=""/>
    <n v="1"/>
  </r>
  <r>
    <x v="15"/>
    <n v="536.69067380000024"/>
    <s v=""/>
    <n v="536.69067380000024"/>
    <s v=""/>
    <n v="1"/>
  </r>
  <r>
    <x v="16"/>
    <n v="464.50317380000024"/>
    <s v=""/>
    <n v="464.50317380000024"/>
    <s v=""/>
    <n v="1"/>
  </r>
  <r>
    <x v="17"/>
    <n v="485.17333980000012"/>
    <s v=""/>
    <n v="485.17333980000012"/>
    <s v=""/>
    <n v="1"/>
  </r>
  <r>
    <x v="18"/>
    <n v="549.53027340000017"/>
    <s v=""/>
    <n v="549.53027340000017"/>
    <s v=""/>
    <n v="1"/>
  </r>
  <r>
    <x v="19"/>
    <n v="540.86840820000043"/>
    <s v=""/>
    <n v="540.86840820000043"/>
    <s v=""/>
    <n v="1"/>
  </r>
  <r>
    <x v="20"/>
    <n v="437.00585939999974"/>
    <s v=""/>
    <n v="437.00585939999974"/>
    <s v=""/>
    <n v="1"/>
  </r>
  <r>
    <x v="21"/>
    <n v="343.58666999999969"/>
    <s v=""/>
    <n v="343.58666999999969"/>
    <s v=""/>
    <n v="1"/>
  </r>
  <r>
    <x v="22"/>
    <n v="237.81347659999983"/>
    <s v=""/>
    <n v="237.81347659999983"/>
    <s v=""/>
    <n v="1"/>
  </r>
  <r>
    <x v="23"/>
    <n v="267.42871090000017"/>
    <s v=""/>
    <n v="267.42871090000017"/>
    <s v=""/>
    <n v="1"/>
  </r>
  <r>
    <x v="0"/>
    <n v="280.15014640000027"/>
    <s v=""/>
    <n v="280.15014640000027"/>
    <s v=""/>
    <n v="1"/>
  </r>
  <r>
    <x v="1"/>
    <n v="-574.04125979999981"/>
    <n v="-574.04125979999981"/>
    <s v=""/>
    <n v="1"/>
    <s v=""/>
  </r>
  <r>
    <x v="2"/>
    <n v="-574.90405270000019"/>
    <n v="-574.90405270000019"/>
    <s v=""/>
    <n v="1"/>
    <s v=""/>
  </r>
  <r>
    <x v="3"/>
    <n v="-601.11376950000022"/>
    <n v="-601.11376950000022"/>
    <s v=""/>
    <n v="1"/>
    <s v=""/>
  </r>
  <r>
    <x v="4"/>
    <n v="-582.61791999999969"/>
    <n v="-582.61791999999969"/>
    <s v=""/>
    <n v="1"/>
    <s v=""/>
  </r>
  <r>
    <x v="5"/>
    <n v="-577.1638183"/>
    <n v="-577.1638183"/>
    <s v=""/>
    <n v="1"/>
    <s v=""/>
  </r>
  <r>
    <x v="6"/>
    <n v="-546.66870119999976"/>
    <n v="-546.66870119999976"/>
    <s v=""/>
    <n v="1"/>
    <s v=""/>
  </r>
  <r>
    <x v="7"/>
    <n v="-457.49340820000043"/>
    <n v="-457.49340820000043"/>
    <s v=""/>
    <n v="1"/>
    <s v=""/>
  </r>
  <r>
    <x v="8"/>
    <n v="-401.75341789999993"/>
    <n v="-401.75341789999993"/>
    <s v=""/>
    <n v="1"/>
    <s v=""/>
  </r>
  <r>
    <x v="9"/>
    <n v="-462.00488280000036"/>
    <n v="-462.00488280000036"/>
    <s v=""/>
    <n v="1"/>
    <s v=""/>
  </r>
  <r>
    <x v="10"/>
    <n v="-373.23974610000005"/>
    <n v="-373.23974610000005"/>
    <s v=""/>
    <n v="1"/>
    <s v=""/>
  </r>
  <r>
    <x v="11"/>
    <n v="-353.8151856000004"/>
    <n v="-353.8151856000004"/>
    <s v=""/>
    <n v="1"/>
    <s v=""/>
  </r>
  <r>
    <x v="12"/>
    <n v="-405.49658200000022"/>
    <n v="-405.49658200000022"/>
    <s v=""/>
    <n v="1"/>
    <s v=""/>
  </r>
  <r>
    <x v="13"/>
    <n v="-320.60058590000017"/>
    <n v="-320.60058590000017"/>
    <s v=""/>
    <n v="1"/>
    <s v=""/>
  </r>
  <r>
    <x v="14"/>
    <n v="-281.68884279999975"/>
    <n v="-281.68884279999975"/>
    <s v=""/>
    <n v="1"/>
    <s v=""/>
  </r>
  <r>
    <x v="15"/>
    <n v="-188.19714350000027"/>
    <n v="-188.19714350000027"/>
    <s v=""/>
    <n v="1"/>
    <s v=""/>
  </r>
  <r>
    <x v="16"/>
    <n v="-174.24829100000011"/>
    <n v="-174.24829100000011"/>
    <s v=""/>
    <n v="1"/>
    <s v=""/>
  </r>
  <r>
    <x v="17"/>
    <n v="-131.52111819999982"/>
    <n v="-131.52111819999982"/>
    <s v=""/>
    <n v="1"/>
    <s v=""/>
  </r>
  <r>
    <x v="18"/>
    <n v="-91.810302700000193"/>
    <n v="-91.810302700000193"/>
    <s v=""/>
    <n v="1"/>
    <s v=""/>
  </r>
  <r>
    <x v="19"/>
    <n v="-122.67797850000034"/>
    <n v="-122.67797850000034"/>
    <s v=""/>
    <n v="1"/>
    <s v=""/>
  </r>
  <r>
    <x v="20"/>
    <n v="-143.07250979999981"/>
    <n v="-143.07250979999981"/>
    <s v=""/>
    <n v="1"/>
    <s v=""/>
  </r>
  <r>
    <x v="21"/>
    <n v="-220.78125"/>
    <n v="-220.78125"/>
    <s v=""/>
    <n v="1"/>
    <s v=""/>
  </r>
  <r>
    <x v="22"/>
    <n v="-239.70214840000017"/>
    <n v="-239.70214840000017"/>
    <s v=""/>
    <n v="1"/>
    <s v=""/>
  </r>
  <r>
    <x v="23"/>
    <n v="-378.26708989999997"/>
    <n v="-378.26708989999997"/>
    <s v=""/>
    <n v="1"/>
    <s v=""/>
  </r>
  <r>
    <x v="0"/>
    <n v="-290.2707519999999"/>
    <n v="-290.2707519999999"/>
    <s v=""/>
    <n v="1"/>
    <s v=""/>
  </r>
  <r>
    <x v="1"/>
    <n v="41.924316399999952"/>
    <s v=""/>
    <n v="41.924316399999952"/>
    <s v=""/>
    <n v="1"/>
  </r>
  <r>
    <x v="2"/>
    <n v="58.998535100000026"/>
    <s v=""/>
    <n v="58.998535100000026"/>
    <s v=""/>
    <n v="1"/>
  </r>
  <r>
    <x v="3"/>
    <n v="67.853271400000267"/>
    <s v=""/>
    <n v="67.853271400000267"/>
    <s v=""/>
    <n v="1"/>
  </r>
  <r>
    <x v="4"/>
    <n v="55.72924809999995"/>
    <s v=""/>
    <n v="55.72924809999995"/>
    <s v=""/>
    <n v="1"/>
  </r>
  <r>
    <x v="5"/>
    <n v="-35.523681699999997"/>
    <n v="-35.523681699999997"/>
    <s v=""/>
    <n v="1"/>
    <s v=""/>
  </r>
  <r>
    <x v="6"/>
    <n v="-85.053222699999878"/>
    <n v="-85.053222699999878"/>
    <s v=""/>
    <n v="1"/>
    <s v=""/>
  </r>
  <r>
    <x v="7"/>
    <n v="-110.99877930000002"/>
    <n v="-110.99877930000002"/>
    <s v=""/>
    <n v="1"/>
    <s v=""/>
  </r>
  <r>
    <x v="8"/>
    <n v="-173.3801269999999"/>
    <n v="-173.3801269999999"/>
    <s v=""/>
    <n v="1"/>
    <s v=""/>
  </r>
  <r>
    <x v="9"/>
    <n v="-282.22900389999995"/>
    <n v="-282.22900389999995"/>
    <s v=""/>
    <n v="1"/>
    <s v=""/>
  </r>
  <r>
    <x v="10"/>
    <n v="-140.14233400000012"/>
    <n v="-140.14233400000012"/>
    <s v=""/>
    <n v="1"/>
    <s v=""/>
  </r>
  <r>
    <x v="11"/>
    <n v="-17.135498000000098"/>
    <n v="-17.135498000000098"/>
    <s v=""/>
    <n v="1"/>
    <s v=""/>
  </r>
  <r>
    <x v="12"/>
    <n v="-71.477172800000062"/>
    <n v="-71.477172800000062"/>
    <s v=""/>
    <n v="1"/>
    <s v=""/>
  </r>
  <r>
    <x v="13"/>
    <n v="-64.771240199999966"/>
    <n v="-64.771240199999966"/>
    <s v=""/>
    <n v="1"/>
    <s v=""/>
  </r>
  <r>
    <x v="14"/>
    <n v="-162.04736329999992"/>
    <n v="-162.04736329999992"/>
    <s v=""/>
    <n v="1"/>
    <s v=""/>
  </r>
  <r>
    <x v="15"/>
    <n v="-312.3436279"/>
    <n v="-312.3436279"/>
    <s v=""/>
    <n v="1"/>
    <s v=""/>
  </r>
  <r>
    <x v="16"/>
    <n v="-221.06127930000002"/>
    <n v="-221.06127930000002"/>
    <s v=""/>
    <n v="1"/>
    <s v=""/>
  </r>
  <r>
    <x v="17"/>
    <n v="-133.89025879999986"/>
    <n v="-133.89025879999986"/>
    <s v=""/>
    <n v="1"/>
    <s v=""/>
  </r>
  <r>
    <x v="18"/>
    <n v="-32.248901400000022"/>
    <n v="-32.248901400000022"/>
    <s v=""/>
    <n v="1"/>
    <s v=""/>
  </r>
  <r>
    <x v="19"/>
    <n v="60.531005800000003"/>
    <s v=""/>
    <n v="60.531005800000003"/>
    <s v=""/>
    <n v="1"/>
  </r>
  <r>
    <x v="20"/>
    <n v="74.150634799999807"/>
    <s v=""/>
    <n v="74.150634799999807"/>
    <s v=""/>
    <n v="1"/>
  </r>
  <r>
    <x v="21"/>
    <n v="14.050048799999786"/>
    <s v=""/>
    <n v="14.050048799999786"/>
    <s v=""/>
    <n v="1"/>
  </r>
  <r>
    <x v="22"/>
    <n v="28.817871100000048"/>
    <s v=""/>
    <n v="28.817871100000048"/>
    <s v=""/>
    <n v="1"/>
  </r>
  <r>
    <x v="23"/>
    <n v="25.671875"/>
    <s v=""/>
    <n v="25.671875"/>
    <s v=""/>
    <n v="1"/>
  </r>
  <r>
    <x v="0"/>
    <n v="-1.9841308999998546"/>
    <n v="-1.9841308999998546"/>
    <s v=""/>
    <n v="1"/>
    <s v=""/>
  </r>
  <r>
    <x v="1"/>
    <n v="215.109375"/>
    <s v=""/>
    <n v="215.109375"/>
    <s v=""/>
    <n v="1"/>
  </r>
  <r>
    <x v="2"/>
    <n v="292.66601560000026"/>
    <s v=""/>
    <n v="292.66601560000026"/>
    <s v=""/>
    <n v="1"/>
  </r>
  <r>
    <x v="3"/>
    <n v="357.45043940000005"/>
    <s v=""/>
    <n v="357.45043940000005"/>
    <s v=""/>
    <n v="1"/>
  </r>
  <r>
    <x v="4"/>
    <n v="359.1435547000001"/>
    <s v=""/>
    <n v="359.1435547000001"/>
    <s v=""/>
    <n v="1"/>
  </r>
  <r>
    <x v="5"/>
    <n v="219.77246090000017"/>
    <s v=""/>
    <n v="219.77246090000017"/>
    <s v=""/>
    <n v="1"/>
  </r>
  <r>
    <x v="6"/>
    <n v="260.70727540000007"/>
    <s v=""/>
    <n v="260.70727540000007"/>
    <s v=""/>
    <n v="1"/>
  </r>
  <r>
    <x v="7"/>
    <n v="401.79956059999995"/>
    <s v=""/>
    <n v="401.79956059999995"/>
    <s v=""/>
    <n v="1"/>
  </r>
  <r>
    <x v="8"/>
    <n v="373.89965819999998"/>
    <s v=""/>
    <n v="373.89965819999998"/>
    <s v=""/>
    <n v="1"/>
  </r>
  <r>
    <x v="9"/>
    <n v="421.23730469999964"/>
    <s v=""/>
    <n v="421.23730469999964"/>
    <s v=""/>
    <n v="1"/>
  </r>
  <r>
    <x v="10"/>
    <n v="488.63378909999983"/>
    <s v=""/>
    <n v="488.63378909999983"/>
    <s v=""/>
    <n v="1"/>
  </r>
  <r>
    <x v="11"/>
    <n v="436.6376952999999"/>
    <s v=""/>
    <n v="436.6376952999999"/>
    <s v=""/>
    <n v="1"/>
  </r>
  <r>
    <x v="12"/>
    <n v="287.9345702999999"/>
    <s v=""/>
    <n v="287.9345702999999"/>
    <s v=""/>
    <n v="1"/>
  </r>
  <r>
    <x v="13"/>
    <n v="265.31384279999975"/>
    <s v=""/>
    <n v="265.31384279999975"/>
    <s v=""/>
    <n v="1"/>
  </r>
  <r>
    <x v="14"/>
    <n v="305.63879389999988"/>
    <s v=""/>
    <n v="305.63879389999988"/>
    <s v=""/>
    <n v="1"/>
  </r>
  <r>
    <x v="15"/>
    <n v="146.19836420000001"/>
    <s v=""/>
    <n v="146.19836420000001"/>
    <s v=""/>
    <n v="1"/>
  </r>
  <r>
    <x v="16"/>
    <n v="205.19787599999995"/>
    <s v=""/>
    <n v="205.19787599999995"/>
    <s v=""/>
    <n v="1"/>
  </r>
  <r>
    <x v="17"/>
    <n v="271.07702630000017"/>
    <s v=""/>
    <n v="271.07702630000017"/>
    <s v=""/>
    <n v="1"/>
  </r>
  <r>
    <x v="18"/>
    <n v="227.23547359999998"/>
    <s v=""/>
    <n v="227.23547359999998"/>
    <s v=""/>
    <n v="1"/>
  </r>
  <r>
    <x v="19"/>
    <n v="327.68066400000021"/>
    <s v=""/>
    <n v="327.68066400000021"/>
    <s v=""/>
    <n v="1"/>
  </r>
  <r>
    <x v="20"/>
    <n v="242.00549320000005"/>
    <s v=""/>
    <n v="242.00549320000005"/>
    <s v=""/>
    <n v="1"/>
  </r>
  <r>
    <x v="21"/>
    <n v="220.73535149999998"/>
    <s v=""/>
    <n v="220.73535149999998"/>
    <s v=""/>
    <n v="1"/>
  </r>
  <r>
    <x v="22"/>
    <n v="211.12329100000034"/>
    <s v=""/>
    <n v="211.12329100000034"/>
    <s v=""/>
    <n v="1"/>
  </r>
  <r>
    <x v="23"/>
    <n v="172.5363769999999"/>
    <s v=""/>
    <n v="172.5363769999999"/>
    <s v=""/>
    <n v="1"/>
  </r>
  <r>
    <x v="0"/>
    <n v="110.83740239999997"/>
    <s v=""/>
    <n v="110.83740239999997"/>
    <s v=""/>
    <n v="1"/>
  </r>
  <r>
    <x v="1"/>
    <n v="107.38378909999983"/>
    <s v=""/>
    <n v="107.38378909999983"/>
    <s v=""/>
    <n v="1"/>
  </r>
  <r>
    <x v="2"/>
    <n v="-28.592285200000333"/>
    <n v="-28.592285200000333"/>
    <s v=""/>
    <n v="1"/>
    <s v=""/>
  </r>
  <r>
    <x v="3"/>
    <n v="-69.898925799999688"/>
    <n v="-69.898925799999688"/>
    <s v=""/>
    <n v="1"/>
    <s v=""/>
  </r>
  <r>
    <x v="4"/>
    <n v="-3.6906739000000925"/>
    <n v="-3.6906739000000925"/>
    <s v=""/>
    <n v="1"/>
    <s v=""/>
  </r>
  <r>
    <x v="5"/>
    <n v="-6.6569824000002882"/>
    <n v="-6.6569824000002882"/>
    <s v=""/>
    <n v="1"/>
    <s v=""/>
  </r>
  <r>
    <x v="6"/>
    <n v="61.110839800000122"/>
    <s v=""/>
    <n v="61.110839800000122"/>
    <s v=""/>
    <n v="1"/>
  </r>
  <r>
    <x v="7"/>
    <n v="76.242919899999833"/>
    <s v=""/>
    <n v="76.242919899999833"/>
    <s v=""/>
    <n v="1"/>
  </r>
  <r>
    <x v="8"/>
    <n v="94.704101499999979"/>
    <s v=""/>
    <n v="94.704101499999979"/>
    <s v=""/>
    <n v="1"/>
  </r>
  <r>
    <x v="9"/>
    <n v="146.93774410000015"/>
    <s v=""/>
    <n v="146.93774410000015"/>
    <s v=""/>
    <n v="1"/>
  </r>
  <r>
    <x v="10"/>
    <n v="204.02758780000022"/>
    <s v=""/>
    <n v="204.02758780000022"/>
    <s v=""/>
    <n v="1"/>
  </r>
  <r>
    <x v="11"/>
    <n v="208.85900880000008"/>
    <s v=""/>
    <n v="208.85900880000008"/>
    <s v=""/>
    <n v="1"/>
  </r>
  <r>
    <x v="12"/>
    <n v="136.93200679999995"/>
    <s v=""/>
    <n v="136.93200679999995"/>
    <s v=""/>
    <n v="1"/>
  </r>
  <r>
    <x v="13"/>
    <n v="53.621093799999926"/>
    <s v=""/>
    <n v="53.621093799999926"/>
    <s v=""/>
    <n v="1"/>
  </r>
  <r>
    <x v="14"/>
    <n v="-81.218505900000082"/>
    <n v="-81.218505900000082"/>
    <s v=""/>
    <n v="1"/>
    <s v=""/>
  </r>
  <r>
    <x v="15"/>
    <n v="-113.69665529999997"/>
    <n v="-113.69665529999997"/>
    <s v=""/>
    <n v="1"/>
    <s v=""/>
  </r>
  <r>
    <x v="16"/>
    <n v="-200.52197270000011"/>
    <n v="-200.52197270000011"/>
    <s v=""/>
    <n v="1"/>
    <s v=""/>
  </r>
  <r>
    <x v="17"/>
    <n v="-191.37866209999993"/>
    <n v="-191.37866209999993"/>
    <s v=""/>
    <n v="1"/>
    <s v=""/>
  </r>
  <r>
    <x v="18"/>
    <n v="-213.99645999999984"/>
    <n v="-213.99645999999984"/>
    <s v=""/>
    <n v="1"/>
    <s v=""/>
  </r>
  <r>
    <x v="19"/>
    <n v="-152.61145020000004"/>
    <n v="-152.61145020000004"/>
    <s v=""/>
    <n v="1"/>
    <s v=""/>
  </r>
  <r>
    <x v="20"/>
    <n v="-195.17663569999991"/>
    <n v="-195.17663569999991"/>
    <s v=""/>
    <n v="1"/>
    <s v=""/>
  </r>
  <r>
    <x v="21"/>
    <n v="-95.041992200000095"/>
    <n v="-95.041992200000095"/>
    <s v=""/>
    <n v="1"/>
    <s v=""/>
  </r>
  <r>
    <x v="22"/>
    <n v="-49.173217799999975"/>
    <n v="-49.173217799999975"/>
    <s v=""/>
    <n v="1"/>
    <s v=""/>
  </r>
  <r>
    <x v="23"/>
    <n v="14.375244199999997"/>
    <s v=""/>
    <n v="14.375244199999997"/>
    <s v=""/>
    <n v="1"/>
  </r>
  <r>
    <x v="0"/>
    <n v="-4.3656006000001071"/>
    <n v="-4.3656006000001071"/>
    <s v=""/>
    <n v="1"/>
    <s v=""/>
  </r>
  <r>
    <x v="1"/>
    <n v="-39.187377900000001"/>
    <n v="-39.187377900000001"/>
    <s v=""/>
    <n v="1"/>
    <s v=""/>
  </r>
  <r>
    <x v="2"/>
    <n v="-118.78466790000016"/>
    <n v="-118.78466790000016"/>
    <s v=""/>
    <n v="1"/>
    <s v=""/>
  </r>
  <r>
    <x v="3"/>
    <n v="-41.532592799999975"/>
    <n v="-41.532592799999975"/>
    <s v=""/>
    <n v="1"/>
    <s v=""/>
  </r>
  <r>
    <x v="4"/>
    <n v="-25.28747559999988"/>
    <n v="-25.28747559999988"/>
    <s v=""/>
    <n v="1"/>
    <s v=""/>
  </r>
  <r>
    <x v="5"/>
    <n v="-12.200805599999967"/>
    <n v="-12.200805599999967"/>
    <s v=""/>
    <n v="1"/>
    <s v=""/>
  </r>
  <r>
    <x v="6"/>
    <n v="-42.859741200000144"/>
    <n v="-42.859741200000144"/>
    <s v=""/>
    <n v="1"/>
    <s v=""/>
  </r>
  <r>
    <x v="7"/>
    <n v="-39.322265600000037"/>
    <n v="-39.322265600000037"/>
    <s v=""/>
    <n v="1"/>
    <s v=""/>
  </r>
  <r>
    <x v="8"/>
    <n v="-35.669677800000045"/>
    <n v="-35.669677800000045"/>
    <s v=""/>
    <n v="1"/>
    <s v=""/>
  </r>
  <r>
    <x v="9"/>
    <n v="-53.900634800000034"/>
    <n v="-53.900634800000034"/>
    <s v=""/>
    <n v="1"/>
    <s v=""/>
  </r>
  <r>
    <x v="10"/>
    <n v="-67.416015600000037"/>
    <n v="-67.416015600000037"/>
    <s v=""/>
    <n v="1"/>
    <s v=""/>
  </r>
  <r>
    <x v="11"/>
    <n v="-143.65063479999981"/>
    <n v="-143.65063479999981"/>
    <s v=""/>
    <n v="1"/>
    <s v=""/>
  </r>
  <r>
    <x v="12"/>
    <n v="-151.86425780000013"/>
    <n v="-151.86425780000013"/>
    <s v=""/>
    <n v="1"/>
    <s v=""/>
  </r>
  <r>
    <x v="13"/>
    <n v="-201.50927739999997"/>
    <n v="-201.50927739999997"/>
    <s v=""/>
    <n v="1"/>
    <s v=""/>
  </r>
  <r>
    <x v="14"/>
    <n v="-203.77258299999994"/>
    <n v="-203.77258299999994"/>
    <s v=""/>
    <n v="1"/>
    <s v=""/>
  </r>
  <r>
    <x v="15"/>
    <n v="-191.42321770000012"/>
    <n v="-191.42321770000012"/>
    <s v=""/>
    <n v="1"/>
    <s v=""/>
  </r>
  <r>
    <x v="16"/>
    <n v="-265.44995119999999"/>
    <n v="-265.44995119999999"/>
    <s v=""/>
    <n v="1"/>
    <s v=""/>
  </r>
  <r>
    <x v="17"/>
    <n v="-209.40307619999999"/>
    <n v="-209.40307619999999"/>
    <s v=""/>
    <n v="1"/>
    <s v=""/>
  </r>
  <r>
    <x v="18"/>
    <n v="-133.39953620000006"/>
    <n v="-133.39953620000006"/>
    <s v=""/>
    <n v="1"/>
    <s v=""/>
  </r>
  <r>
    <x v="19"/>
    <n v="-136.18273930000009"/>
    <n v="-136.18273930000009"/>
    <s v=""/>
    <n v="1"/>
    <s v=""/>
  </r>
  <r>
    <x v="20"/>
    <n v="-167.79357909999999"/>
    <n v="-167.79357909999999"/>
    <s v=""/>
    <n v="1"/>
    <s v=""/>
  </r>
  <r>
    <x v="21"/>
    <n v="-111.77282710000009"/>
    <n v="-111.77282710000009"/>
    <s v=""/>
    <n v="1"/>
    <s v=""/>
  </r>
  <r>
    <x v="22"/>
    <n v="-205.80310060000011"/>
    <n v="-205.80310060000011"/>
    <s v=""/>
    <n v="1"/>
    <s v=""/>
  </r>
  <r>
    <x v="23"/>
    <n v="-167.95373530000006"/>
    <n v="-167.95373530000006"/>
    <s v=""/>
    <n v="1"/>
    <s v=""/>
  </r>
  <r>
    <x v="0"/>
    <n v="-151.2645263999998"/>
    <n v="-151.2645263999998"/>
    <s v=""/>
    <n v="1"/>
    <s v=""/>
  </r>
  <r>
    <x v="1"/>
    <n v="-93.504760699999906"/>
    <n v="-93.504760699999906"/>
    <s v=""/>
    <n v="1"/>
    <s v=""/>
  </r>
  <r>
    <x v="2"/>
    <n v="-95.424194299999954"/>
    <n v="-95.424194299999954"/>
    <s v=""/>
    <n v="1"/>
    <s v=""/>
  </r>
  <r>
    <x v="3"/>
    <n v="-84.15087890000018"/>
    <n v="-84.15087890000018"/>
    <s v=""/>
    <n v="1"/>
    <s v=""/>
  </r>
  <r>
    <x v="4"/>
    <n v="-20.150146499999892"/>
    <n v="-20.150146499999892"/>
    <s v=""/>
    <n v="1"/>
    <s v=""/>
  </r>
  <r>
    <x v="5"/>
    <n v="8.8111572000000251"/>
    <s v=""/>
    <n v="8.8111572000000251"/>
    <s v=""/>
    <n v="1"/>
  </r>
  <r>
    <x v="6"/>
    <n v="-49.129272399999991"/>
    <n v="-49.129272399999991"/>
    <s v=""/>
    <n v="1"/>
    <s v=""/>
  </r>
  <r>
    <x v="7"/>
    <n v="-14.522705099999939"/>
    <n v="-14.522705099999939"/>
    <s v=""/>
    <n v="1"/>
    <s v=""/>
  </r>
  <r>
    <x v="8"/>
    <n v="61.829101499999979"/>
    <s v=""/>
    <n v="61.829101499999979"/>
    <s v=""/>
    <n v="1"/>
  </r>
  <r>
    <x v="9"/>
    <n v="12.530029300000024"/>
    <s v=""/>
    <n v="12.530029300000024"/>
    <s v=""/>
    <n v="1"/>
  </r>
  <r>
    <x v="10"/>
    <n v="-25.615234300000111"/>
    <n v="-25.615234300000111"/>
    <s v=""/>
    <n v="1"/>
    <s v=""/>
  </r>
  <r>
    <x v="11"/>
    <n v="-78.560790999999881"/>
    <n v="-78.560790999999881"/>
    <s v=""/>
    <n v="1"/>
    <s v=""/>
  </r>
  <r>
    <x v="12"/>
    <n v="-127.09045409999999"/>
    <n v="-127.09045409999999"/>
    <s v=""/>
    <n v="1"/>
    <s v=""/>
  </r>
  <r>
    <x v="13"/>
    <n v="-26.778198200000134"/>
    <n v="-26.778198200000134"/>
    <s v=""/>
    <n v="1"/>
    <s v=""/>
  </r>
  <r>
    <x v="14"/>
    <n v="14.341552800000045"/>
    <s v=""/>
    <n v="14.341552800000045"/>
    <s v=""/>
    <n v="1"/>
  </r>
  <r>
    <x v="15"/>
    <n v="-20.277954099999988"/>
    <n v="-20.277954099999988"/>
    <s v=""/>
    <n v="1"/>
    <s v=""/>
  </r>
  <r>
    <x v="16"/>
    <n v="-18.658813499999951"/>
    <n v="-18.658813499999951"/>
    <s v=""/>
    <n v="1"/>
    <s v=""/>
  </r>
  <r>
    <x v="17"/>
    <n v="-14.948486300000013"/>
    <n v="-14.948486300000013"/>
    <s v=""/>
    <n v="1"/>
    <s v=""/>
  </r>
  <r>
    <x v="18"/>
    <n v="-4.7250976000000264"/>
    <n v="-4.7250976000000264"/>
    <s v=""/>
    <n v="1"/>
    <s v=""/>
  </r>
  <r>
    <x v="19"/>
    <n v="-55.233886700000085"/>
    <n v="-55.233886700000085"/>
    <s v=""/>
    <n v="1"/>
    <s v=""/>
  </r>
  <r>
    <x v="20"/>
    <n v="-80.244140699999889"/>
    <n v="-80.244140699999889"/>
    <s v=""/>
    <n v="1"/>
    <s v=""/>
  </r>
  <r>
    <x v="21"/>
    <n v="-30.320678700000144"/>
    <n v="-30.320678700000144"/>
    <s v=""/>
    <n v="1"/>
    <s v=""/>
  </r>
  <r>
    <x v="22"/>
    <n v="-44.046142600000167"/>
    <n v="-44.046142600000167"/>
    <s v=""/>
    <n v="1"/>
    <s v=""/>
  </r>
  <r>
    <x v="23"/>
    <n v="-9.2796630999998797"/>
    <n v="-9.2796630999998797"/>
    <s v=""/>
    <n v="1"/>
    <s v=""/>
  </r>
  <r>
    <x v="0"/>
    <n v="-59.188354499999832"/>
    <n v="-59.188354499999832"/>
    <s v=""/>
    <n v="1"/>
    <s v=""/>
  </r>
  <r>
    <x v="1"/>
    <n v="-115.57714839999994"/>
    <n v="-115.57714839999994"/>
    <s v=""/>
    <n v="1"/>
    <s v=""/>
  </r>
  <r>
    <x v="2"/>
    <n v="-78.683105500000011"/>
    <n v="-78.683105500000011"/>
    <s v=""/>
    <n v="1"/>
    <s v=""/>
  </r>
  <r>
    <x v="3"/>
    <n v="-89.878662100000156"/>
    <n v="-89.878662100000156"/>
    <s v=""/>
    <n v="1"/>
    <s v=""/>
  </r>
  <r>
    <x v="4"/>
    <n v="-88.106567400000131"/>
    <n v="-88.106567400000131"/>
    <s v=""/>
    <n v="1"/>
    <s v=""/>
  </r>
  <r>
    <x v="5"/>
    <n v="-118.71997069999998"/>
    <n v="-118.71997069999998"/>
    <s v=""/>
    <n v="1"/>
    <s v=""/>
  </r>
  <r>
    <x v="6"/>
    <n v="-110.87377930000002"/>
    <n v="-110.87377930000002"/>
    <s v=""/>
    <n v="1"/>
    <s v=""/>
  </r>
  <r>
    <x v="7"/>
    <n v="-45.851806600000145"/>
    <n v="-45.851806600000145"/>
    <s v=""/>
    <n v="1"/>
    <s v=""/>
  </r>
  <r>
    <x v="8"/>
    <n v="-81.039672800000062"/>
    <n v="-81.039672800000062"/>
    <s v=""/>
    <n v="1"/>
    <s v=""/>
  </r>
  <r>
    <x v="9"/>
    <n v="-99.748168999999962"/>
    <n v="-99.748168999999962"/>
    <s v=""/>
    <n v="1"/>
    <s v=""/>
  </r>
  <r>
    <x v="10"/>
    <n v="-12.232788100000107"/>
    <n v="-12.232788100000107"/>
    <s v=""/>
    <n v="1"/>
    <s v=""/>
  </r>
  <r>
    <x v="11"/>
    <n v="-77.191650400000071"/>
    <n v="-77.191650400000071"/>
    <s v=""/>
    <n v="1"/>
    <s v=""/>
  </r>
  <r>
    <x v="12"/>
    <n v="-148.78222659999983"/>
    <n v="-148.78222659999983"/>
    <s v=""/>
    <n v="1"/>
    <s v=""/>
  </r>
  <r>
    <x v="13"/>
    <n v="-85.952392600000167"/>
    <n v="-85.952392600000167"/>
    <s v=""/>
    <n v="1"/>
    <s v=""/>
  </r>
  <r>
    <x v="14"/>
    <n v="-8.9691162000001441"/>
    <n v="-8.9691162000001441"/>
    <s v=""/>
    <n v="1"/>
    <s v=""/>
  </r>
  <r>
    <x v="15"/>
    <n v="-98.828369099999918"/>
    <n v="-98.828369099999918"/>
    <s v=""/>
    <n v="1"/>
    <s v=""/>
  </r>
  <r>
    <x v="16"/>
    <n v="-192.4403076000001"/>
    <n v="-192.4403076000001"/>
    <s v=""/>
    <n v="1"/>
    <s v=""/>
  </r>
  <r>
    <x v="17"/>
    <n v="-132.88745119999999"/>
    <n v="-132.88745119999999"/>
    <s v=""/>
    <n v="1"/>
    <s v=""/>
  </r>
  <r>
    <x v="18"/>
    <n v="-47.253784200000155"/>
    <n v="-47.253784200000155"/>
    <s v=""/>
    <n v="1"/>
    <s v=""/>
  </r>
  <r>
    <x v="19"/>
    <n v="-54.871581999999989"/>
    <n v="-54.871581999999989"/>
    <s v=""/>
    <n v="1"/>
    <s v=""/>
  </r>
  <r>
    <x v="20"/>
    <n v="-144.16186519999997"/>
    <n v="-144.16186519999997"/>
    <s v=""/>
    <n v="1"/>
    <s v=""/>
  </r>
  <r>
    <x v="21"/>
    <n v="-122.48803710000016"/>
    <n v="-122.48803710000016"/>
    <s v=""/>
    <n v="1"/>
    <s v=""/>
  </r>
  <r>
    <x v="22"/>
    <n v="-195.79809569999998"/>
    <n v="-195.79809569999998"/>
    <s v=""/>
    <n v="1"/>
    <s v=""/>
  </r>
  <r>
    <x v="23"/>
    <n v="-130.57116700000006"/>
    <n v="-130.57116700000006"/>
    <s v=""/>
    <n v="1"/>
    <s v=""/>
  </r>
  <r>
    <x v="0"/>
    <n v="-88.565673900000093"/>
    <n v="-88.565673900000093"/>
    <s v=""/>
    <n v="1"/>
    <s v=""/>
  </r>
  <r>
    <x v="1"/>
    <n v="3.6538085999998202"/>
    <s v=""/>
    <n v="3.6538085999998202"/>
    <s v=""/>
    <n v="1"/>
  </r>
  <r>
    <x v="2"/>
    <n v="-128.69323729999996"/>
    <n v="-128.69323729999996"/>
    <s v=""/>
    <n v="1"/>
    <s v=""/>
  </r>
  <r>
    <x v="3"/>
    <n v="-123.25219730000003"/>
    <n v="-123.25219730000003"/>
    <s v=""/>
    <n v="1"/>
    <s v=""/>
  </r>
  <r>
    <x v="4"/>
    <n v="13.762695300000132"/>
    <s v=""/>
    <n v="13.762695300000132"/>
    <s v=""/>
    <n v="1"/>
  </r>
  <r>
    <x v="5"/>
    <n v="78.805419900000061"/>
    <s v=""/>
    <n v="78.805419900000061"/>
    <s v=""/>
    <n v="1"/>
  </r>
  <r>
    <x v="6"/>
    <n v="13.759277299999894"/>
    <s v=""/>
    <n v="13.759277299999894"/>
    <s v=""/>
    <n v="1"/>
  </r>
  <r>
    <x v="7"/>
    <n v="17.115478499999881"/>
    <s v=""/>
    <n v="17.115478499999881"/>
    <s v=""/>
    <n v="1"/>
  </r>
  <r>
    <x v="8"/>
    <n v="36.600097699999878"/>
    <s v=""/>
    <n v="36.600097699999878"/>
    <s v=""/>
    <n v="1"/>
  </r>
  <r>
    <x v="9"/>
    <n v="117.20666510000001"/>
    <s v=""/>
    <n v="117.20666510000001"/>
    <s v=""/>
    <n v="1"/>
  </r>
  <r>
    <x v="10"/>
    <n v="32.430419899999833"/>
    <s v=""/>
    <n v="32.430419899999833"/>
    <s v=""/>
    <n v="1"/>
  </r>
  <r>
    <x v="11"/>
    <n v="137.72827149999989"/>
    <s v=""/>
    <n v="137.72827149999989"/>
    <s v=""/>
    <n v="1"/>
  </r>
  <r>
    <x v="12"/>
    <n v="155.59375"/>
    <s v=""/>
    <n v="155.59375"/>
    <s v=""/>
    <n v="1"/>
  </r>
  <r>
    <x v="13"/>
    <n v="61.558959999999843"/>
    <s v=""/>
    <n v="61.558959999999843"/>
    <s v=""/>
    <n v="1"/>
  </r>
  <r>
    <x v="14"/>
    <n v="-46.935668999999962"/>
    <n v="-46.935668999999962"/>
    <s v=""/>
    <n v="1"/>
    <s v=""/>
  </r>
  <r>
    <x v="15"/>
    <n v="98.034912099999929"/>
    <s v=""/>
    <n v="98.034912099999929"/>
    <s v=""/>
    <n v="1"/>
  </r>
  <r>
    <x v="16"/>
    <n v="48.082519599999841"/>
    <s v=""/>
    <n v="48.082519599999841"/>
    <s v=""/>
    <n v="1"/>
  </r>
  <r>
    <x v="17"/>
    <n v="163.83154300000001"/>
    <s v=""/>
    <n v="163.83154300000001"/>
    <s v=""/>
    <n v="1"/>
  </r>
  <r>
    <x v="18"/>
    <n v="181.24267570000006"/>
    <s v=""/>
    <n v="181.24267570000006"/>
    <s v=""/>
    <n v="1"/>
  </r>
  <r>
    <x v="19"/>
    <n v="225.17553710000016"/>
    <s v=""/>
    <n v="225.17553710000016"/>
    <s v=""/>
    <n v="1"/>
  </r>
  <r>
    <x v="20"/>
    <n v="236.82897950000006"/>
    <s v=""/>
    <n v="236.82897950000006"/>
    <s v=""/>
    <n v="1"/>
  </r>
  <r>
    <x v="21"/>
    <n v="232.6300048999999"/>
    <s v=""/>
    <n v="232.6300048999999"/>
    <s v=""/>
    <n v="1"/>
  </r>
  <r>
    <x v="22"/>
    <n v="159.11584470000003"/>
    <s v=""/>
    <n v="159.11584470000003"/>
    <s v=""/>
    <n v="1"/>
  </r>
  <r>
    <x v="23"/>
    <n v="85.458618200000046"/>
    <s v=""/>
    <n v="85.458618200000046"/>
    <s v=""/>
    <n v="1"/>
  </r>
  <r>
    <x v="0"/>
    <n v="174.37915040000007"/>
    <s v=""/>
    <n v="174.37915040000007"/>
    <s v=""/>
    <n v="1"/>
  </r>
  <r>
    <x v="1"/>
    <n v="-19.065307600000096"/>
    <n v="-19.065307600000096"/>
    <s v=""/>
    <n v="1"/>
    <s v=""/>
  </r>
  <r>
    <x v="2"/>
    <n v="-182.4517821999998"/>
    <n v="-182.4517821999998"/>
    <s v=""/>
    <n v="1"/>
    <s v=""/>
  </r>
  <r>
    <x v="3"/>
    <n v="-49.909912099999929"/>
    <n v="-49.909912099999929"/>
    <s v=""/>
    <n v="1"/>
    <s v=""/>
  </r>
  <r>
    <x v="4"/>
    <n v="-75.781372099999999"/>
    <n v="-75.781372099999999"/>
    <s v=""/>
    <n v="1"/>
    <s v=""/>
  </r>
  <r>
    <x v="5"/>
    <n v="-80.760986300000013"/>
    <n v="-80.760986300000013"/>
    <s v=""/>
    <n v="1"/>
    <s v=""/>
  </r>
  <r>
    <x v="6"/>
    <n v="52.929199299999937"/>
    <s v=""/>
    <n v="52.929199299999937"/>
    <s v=""/>
    <n v="1"/>
  </r>
  <r>
    <x v="7"/>
    <n v="219.44848630000001"/>
    <s v=""/>
    <n v="219.44848630000001"/>
    <s v=""/>
    <n v="1"/>
  </r>
  <r>
    <x v="8"/>
    <n v="254.14770510000017"/>
    <s v=""/>
    <n v="254.14770510000017"/>
    <s v=""/>
    <n v="1"/>
  </r>
  <r>
    <x v="9"/>
    <n v="212.02600099999995"/>
    <s v=""/>
    <n v="212.02600099999995"/>
    <s v=""/>
    <n v="1"/>
  </r>
  <r>
    <x v="10"/>
    <n v="170.68591309999988"/>
    <s v=""/>
    <n v="170.68591309999988"/>
    <s v=""/>
    <n v="1"/>
  </r>
  <r>
    <x v="11"/>
    <n v="203.14526359999991"/>
    <s v=""/>
    <n v="203.14526359999991"/>
    <s v=""/>
    <n v="1"/>
  </r>
  <r>
    <x v="12"/>
    <n v="174.33020020000004"/>
    <s v=""/>
    <n v="174.33020020000004"/>
    <s v=""/>
    <n v="1"/>
  </r>
  <r>
    <x v="13"/>
    <n v="56.835327100000086"/>
    <s v=""/>
    <n v="56.835327100000086"/>
    <s v=""/>
    <n v="1"/>
  </r>
  <r>
    <x v="14"/>
    <n v="33.003173800000013"/>
    <s v=""/>
    <n v="33.003173800000013"/>
    <s v=""/>
    <n v="1"/>
  </r>
  <r>
    <x v="15"/>
    <n v="109.16015629999993"/>
    <s v=""/>
    <n v="109.16015629999993"/>
    <s v=""/>
    <n v="1"/>
  </r>
  <r>
    <x v="16"/>
    <n v="11.806884800000034"/>
    <s v=""/>
    <n v="11.806884800000034"/>
    <s v=""/>
    <n v="1"/>
  </r>
  <r>
    <x v="17"/>
    <n v="42.657714799999894"/>
    <s v=""/>
    <n v="42.657714799999894"/>
    <s v=""/>
    <n v="1"/>
  </r>
  <r>
    <x v="18"/>
    <n v="44.658203100000037"/>
    <s v=""/>
    <n v="44.658203100000037"/>
    <s v=""/>
    <n v="1"/>
  </r>
  <r>
    <x v="19"/>
    <n v="106.39123539999991"/>
    <s v=""/>
    <n v="106.39123539999991"/>
    <s v=""/>
    <n v="1"/>
  </r>
  <r>
    <x v="20"/>
    <n v="48.692504900000131"/>
    <s v=""/>
    <n v="48.692504900000131"/>
    <s v=""/>
    <n v="1"/>
  </r>
  <r>
    <x v="21"/>
    <n v="28.253906200000074"/>
    <s v=""/>
    <n v="28.253906200000074"/>
    <s v=""/>
    <n v="1"/>
  </r>
  <r>
    <x v="22"/>
    <n v="43.623535199999878"/>
    <s v=""/>
    <n v="43.623535199999878"/>
    <s v=""/>
    <n v="1"/>
  </r>
  <r>
    <x v="23"/>
    <n v="-50.931274399999893"/>
    <n v="-50.931274399999893"/>
    <s v=""/>
    <n v="1"/>
    <s v=""/>
  </r>
  <r>
    <x v="24"/>
    <n v="-3.3759766000000582"/>
    <n v="-3.3759766000000582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87.30859400000008"/>
    <s v=""/>
    <n v="587.30859400000008"/>
    <s v=""/>
    <n v="1"/>
  </r>
  <r>
    <x v="1"/>
    <n v="626.39941399999952"/>
    <s v=""/>
    <n v="626.39941399999952"/>
    <s v=""/>
    <n v="1"/>
  </r>
  <r>
    <x v="2"/>
    <n v="425.12597699999969"/>
    <s v=""/>
    <n v="425.12597699999969"/>
    <s v=""/>
    <n v="1"/>
  </r>
  <r>
    <x v="3"/>
    <n v="310.90918000000056"/>
    <s v=""/>
    <n v="310.90918000000056"/>
    <s v=""/>
    <n v="1"/>
  </r>
  <r>
    <x v="4"/>
    <n v="510.47558629999912"/>
    <s v=""/>
    <n v="510.47558629999912"/>
    <s v=""/>
    <n v="1"/>
  </r>
  <r>
    <x v="5"/>
    <n v="755.97265599999992"/>
    <s v=""/>
    <n v="755.97265599999992"/>
    <s v=""/>
    <n v="1"/>
  </r>
  <r>
    <x v="6"/>
    <n v="1076.4892579999996"/>
    <s v=""/>
    <n v="1076.4892579999996"/>
    <s v=""/>
    <n v="1"/>
  </r>
  <r>
    <x v="7"/>
    <n v="1213.9375"/>
    <s v=""/>
    <n v="1213.9375"/>
    <s v=""/>
    <n v="1"/>
  </r>
  <r>
    <x v="8"/>
    <n v="1191.0517569999993"/>
    <s v=""/>
    <n v="1191.0517569999993"/>
    <s v=""/>
    <n v="1"/>
  </r>
  <r>
    <x v="9"/>
    <n v="976.77734400000008"/>
    <s v=""/>
    <n v="976.77734400000008"/>
    <s v=""/>
    <n v="1"/>
  </r>
  <r>
    <x v="10"/>
    <n v="768.71484300000157"/>
    <s v=""/>
    <n v="768.71484300000157"/>
    <s v=""/>
    <n v="1"/>
  </r>
  <r>
    <x v="11"/>
    <n v="805.58984400000008"/>
    <s v=""/>
    <n v="805.58984400000008"/>
    <s v=""/>
    <n v="1"/>
  </r>
  <r>
    <x v="12"/>
    <n v="579.95019499999944"/>
    <s v=""/>
    <n v="579.95019499999944"/>
    <s v=""/>
    <n v="1"/>
  </r>
  <r>
    <x v="13"/>
    <n v="478.15527300000031"/>
    <s v=""/>
    <n v="478.15527300000031"/>
    <s v=""/>
    <n v="1"/>
  </r>
  <r>
    <x v="14"/>
    <n v="408.29785099999935"/>
    <s v=""/>
    <n v="408.29785099999935"/>
    <s v=""/>
    <n v="1"/>
  </r>
  <r>
    <x v="15"/>
    <n v="721.94336000000112"/>
    <s v=""/>
    <n v="721.94336000000112"/>
    <s v=""/>
    <n v="1"/>
  </r>
  <r>
    <x v="16"/>
    <n v="689.14355500000056"/>
    <s v=""/>
    <n v="689.14355500000056"/>
    <s v=""/>
    <n v="1"/>
  </r>
  <r>
    <x v="17"/>
    <n v="819.82128900000134"/>
    <s v=""/>
    <n v="819.82128900000134"/>
    <s v=""/>
    <n v="1"/>
  </r>
  <r>
    <x v="18"/>
    <n v="920.26660099999935"/>
    <s v=""/>
    <n v="920.26660099999935"/>
    <s v=""/>
    <n v="1"/>
  </r>
  <r>
    <x v="19"/>
    <n v="730.64648400000078"/>
    <s v=""/>
    <n v="730.64648400000078"/>
    <s v=""/>
    <n v="1"/>
  </r>
  <r>
    <x v="20"/>
    <n v="666.33984400000008"/>
    <s v=""/>
    <n v="666.33984400000008"/>
    <s v=""/>
    <n v="1"/>
  </r>
  <r>
    <x v="21"/>
    <n v="670.19140599999992"/>
    <s v=""/>
    <n v="670.19140599999992"/>
    <s v=""/>
    <n v="1"/>
  </r>
  <r>
    <x v="22"/>
    <n v="611.66113299999961"/>
    <s v=""/>
    <n v="611.66113299999961"/>
    <s v=""/>
    <n v="1"/>
  </r>
  <r>
    <x v="23"/>
    <n v="401.37988199999927"/>
    <s v=""/>
    <n v="401.37988199999927"/>
    <s v=""/>
    <n v="1"/>
  </r>
  <r>
    <x v="0"/>
    <n v="689.62402400000065"/>
    <s v=""/>
    <n v="689.62402400000065"/>
    <s v=""/>
    <n v="1"/>
  </r>
  <r>
    <x v="1"/>
    <n v="662.83691399999952"/>
    <s v=""/>
    <n v="662.83691399999952"/>
    <s v=""/>
    <n v="1"/>
  </r>
  <r>
    <x v="2"/>
    <n v="596.68652300000031"/>
    <s v=""/>
    <n v="596.68652300000031"/>
    <s v=""/>
    <n v="1"/>
  </r>
  <r>
    <x v="3"/>
    <n v="490.37206999999944"/>
    <s v=""/>
    <n v="490.37206999999944"/>
    <s v=""/>
    <n v="1"/>
  </r>
  <r>
    <x v="4"/>
    <n v="465.71093699999983"/>
    <s v=""/>
    <n v="465.71093699999983"/>
    <s v=""/>
    <n v="1"/>
  </r>
  <r>
    <x v="5"/>
    <n v="439.49316400000134"/>
    <s v=""/>
    <n v="439.49316400000134"/>
    <s v=""/>
    <n v="1"/>
  </r>
  <r>
    <x v="6"/>
    <n v="290.71386700000039"/>
    <s v=""/>
    <n v="290.71386700000039"/>
    <s v=""/>
    <n v="1"/>
  </r>
  <r>
    <x v="7"/>
    <n v="82.855469000000085"/>
    <s v=""/>
    <n v="82.855469000000085"/>
    <s v=""/>
    <n v="1"/>
  </r>
  <r>
    <x v="8"/>
    <n v="1.0605470000009518"/>
    <s v=""/>
    <n v="1.0605470000009518"/>
    <s v=""/>
    <n v="1"/>
  </r>
  <r>
    <x v="9"/>
    <n v="155.73535099999935"/>
    <s v=""/>
    <n v="155.73535099999935"/>
    <s v=""/>
    <n v="1"/>
  </r>
  <r>
    <x v="10"/>
    <n v="134.80664099999922"/>
    <s v=""/>
    <n v="134.80664099999922"/>
    <s v=""/>
    <n v="1"/>
  </r>
  <r>
    <x v="11"/>
    <n v="197.63671800000157"/>
    <s v=""/>
    <n v="197.63671800000157"/>
    <s v=""/>
    <n v="1"/>
  </r>
  <r>
    <x v="12"/>
    <n v="158.75097699999969"/>
    <s v=""/>
    <n v="158.75097699999969"/>
    <s v=""/>
    <n v="1"/>
  </r>
  <r>
    <x v="13"/>
    <n v="-0.64453099999991537"/>
    <n v="-0.64453099999991537"/>
    <s v=""/>
    <n v="1"/>
    <s v=""/>
  </r>
  <r>
    <x v="14"/>
    <n v="-120.82617199999913"/>
    <n v="-120.82617199999913"/>
    <s v=""/>
    <n v="1"/>
    <s v=""/>
  </r>
  <r>
    <x v="15"/>
    <n v="12.358398000000307"/>
    <s v=""/>
    <n v="12.358398000000307"/>
    <s v=""/>
    <n v="1"/>
  </r>
  <r>
    <x v="16"/>
    <n v="168.82617199999913"/>
    <s v=""/>
    <n v="168.82617199999913"/>
    <s v=""/>
    <n v="1"/>
  </r>
  <r>
    <x v="17"/>
    <n v="147.96484400000008"/>
    <s v=""/>
    <n v="147.96484400000008"/>
    <s v=""/>
    <n v="1"/>
  </r>
  <r>
    <x v="18"/>
    <n v="122.28515599999992"/>
    <s v=""/>
    <n v="122.28515599999992"/>
    <s v=""/>
    <n v="1"/>
  </r>
  <r>
    <x v="19"/>
    <n v="74.258788999999524"/>
    <s v=""/>
    <n v="74.258788999999524"/>
    <s v=""/>
    <n v="1"/>
  </r>
  <r>
    <x v="20"/>
    <n v="144.14453199999843"/>
    <s v=""/>
    <n v="144.14453199999843"/>
    <s v=""/>
    <n v="1"/>
  </r>
  <r>
    <x v="21"/>
    <n v="173.04296799999975"/>
    <s v=""/>
    <n v="173.04296799999975"/>
    <s v=""/>
    <n v="1"/>
  </r>
  <r>
    <x v="22"/>
    <n v="218.76757800000087"/>
    <s v=""/>
    <n v="218.76757800000087"/>
    <s v=""/>
    <n v="1"/>
  </r>
  <r>
    <x v="23"/>
    <n v="51.315430000000561"/>
    <s v=""/>
    <n v="51.315430000000561"/>
    <s v=""/>
    <n v="1"/>
  </r>
  <r>
    <x v="0"/>
    <n v="-544.3232423999998"/>
    <n v="-544.3232423999998"/>
    <s v=""/>
    <n v="1"/>
    <s v=""/>
  </r>
  <r>
    <x v="1"/>
    <n v="-910.13769560000037"/>
    <n v="-910.13769560000037"/>
    <s v=""/>
    <n v="1"/>
    <s v=""/>
  </r>
  <r>
    <x v="2"/>
    <n v="-1087.324218400001"/>
    <n v="-1087.324218400001"/>
    <s v=""/>
    <n v="1"/>
    <s v=""/>
  </r>
  <r>
    <x v="3"/>
    <n v="-713.56152379999912"/>
    <n v="-713.56152379999912"/>
    <s v=""/>
    <n v="1"/>
    <s v=""/>
  </r>
  <r>
    <x v="4"/>
    <n v="-500.44824200000039"/>
    <n v="-500.44824200000039"/>
    <s v=""/>
    <n v="1"/>
    <s v=""/>
  </r>
  <r>
    <x v="5"/>
    <n v="-277.36035199999969"/>
    <n v="-277.36035199999969"/>
    <s v=""/>
    <n v="1"/>
    <s v=""/>
  </r>
  <r>
    <x v="6"/>
    <n v="-68.647460999998657"/>
    <n v="-68.647460999998657"/>
    <s v=""/>
    <n v="1"/>
    <s v=""/>
  </r>
  <r>
    <x v="7"/>
    <n v="-21.016601999999693"/>
    <n v="-21.016601999999693"/>
    <s v=""/>
    <n v="1"/>
    <s v=""/>
  </r>
  <r>
    <x v="8"/>
    <n v="-39.353515999999217"/>
    <n v="-39.353515999999217"/>
    <s v=""/>
    <n v="1"/>
    <s v=""/>
  </r>
  <r>
    <x v="9"/>
    <n v="-252.32910100000117"/>
    <n v="-252.32910100000117"/>
    <s v=""/>
    <n v="1"/>
    <s v=""/>
  </r>
  <r>
    <x v="10"/>
    <n v="-370.92089900000065"/>
    <n v="-370.92089900000065"/>
    <s v=""/>
    <n v="1"/>
    <s v=""/>
  </r>
  <r>
    <x v="11"/>
    <n v="-424.94238299999961"/>
    <n v="-424.94238299999961"/>
    <s v=""/>
    <n v="1"/>
    <s v=""/>
  </r>
  <r>
    <x v="12"/>
    <n v="-490.39941399999952"/>
    <n v="-490.39941399999952"/>
    <s v=""/>
    <n v="1"/>
    <s v=""/>
  </r>
  <r>
    <x v="13"/>
    <n v="-482.06543000000056"/>
    <n v="-482.06543000000056"/>
    <s v=""/>
    <n v="1"/>
    <s v=""/>
  </r>
  <r>
    <x v="14"/>
    <n v="-864.19335900000078"/>
    <n v="-864.19335900000078"/>
    <s v=""/>
    <n v="1"/>
    <s v=""/>
  </r>
  <r>
    <x v="15"/>
    <n v="-788.35253900000134"/>
    <n v="-788.35253900000134"/>
    <s v=""/>
    <n v="1"/>
    <s v=""/>
  </r>
  <r>
    <x v="16"/>
    <n v="-729.05566400000134"/>
    <n v="-729.05566400000134"/>
    <s v=""/>
    <n v="1"/>
    <s v=""/>
  </r>
  <r>
    <x v="17"/>
    <n v="-573.04980400000022"/>
    <n v="-573.04980400000022"/>
    <s v=""/>
    <n v="1"/>
    <s v=""/>
  </r>
  <r>
    <x v="18"/>
    <n v="-555.45996100000048"/>
    <n v="-555.45996100000048"/>
    <s v=""/>
    <n v="1"/>
    <s v=""/>
  </r>
  <r>
    <x v="19"/>
    <n v="-688.69433600000048"/>
    <n v="-688.69433600000048"/>
    <s v=""/>
    <n v="1"/>
    <s v=""/>
  </r>
  <r>
    <x v="20"/>
    <n v="-747.66406199999983"/>
    <n v="-747.66406199999983"/>
    <s v=""/>
    <n v="1"/>
    <s v=""/>
  </r>
  <r>
    <x v="21"/>
    <n v="-938.38085900000078"/>
    <n v="-938.38085900000078"/>
    <s v=""/>
    <n v="1"/>
    <s v=""/>
  </r>
  <r>
    <x v="22"/>
    <n v="-930.44824299999891"/>
    <n v="-930.44824299999891"/>
    <s v=""/>
    <n v="1"/>
    <s v=""/>
  </r>
  <r>
    <x v="23"/>
    <n v="-875.8750001999997"/>
    <n v="-875.8750001999997"/>
    <s v=""/>
    <n v="1"/>
    <s v=""/>
  </r>
  <r>
    <x v="0"/>
    <n v="-139.32226600000104"/>
    <n v="-139.32226600000104"/>
    <s v=""/>
    <n v="1"/>
    <s v=""/>
  </r>
  <r>
    <x v="1"/>
    <n v="-92.65136800000073"/>
    <n v="-92.65136800000073"/>
    <s v=""/>
    <n v="1"/>
    <s v=""/>
  </r>
  <r>
    <x v="2"/>
    <n v="60.111328200000571"/>
    <s v=""/>
    <n v="60.111328200000571"/>
    <s v=""/>
    <n v="1"/>
  </r>
  <r>
    <x v="3"/>
    <n v="126.88671880000038"/>
    <s v=""/>
    <n v="126.88671880000038"/>
    <s v=""/>
    <n v="1"/>
  </r>
  <r>
    <x v="4"/>
    <n v="164.17773440000019"/>
    <s v=""/>
    <n v="164.17773440000019"/>
    <s v=""/>
    <n v="1"/>
  </r>
  <r>
    <x v="5"/>
    <n v="210.12206999999944"/>
    <s v=""/>
    <n v="210.12206999999944"/>
    <s v=""/>
    <n v="1"/>
  </r>
  <r>
    <x v="6"/>
    <n v="229.82519599999978"/>
    <s v=""/>
    <n v="229.82519599999978"/>
    <s v=""/>
    <n v="1"/>
  </r>
  <r>
    <x v="7"/>
    <n v="265.79980400000022"/>
    <s v=""/>
    <n v="265.79980400000022"/>
    <s v=""/>
    <n v="1"/>
  </r>
  <r>
    <x v="8"/>
    <n v="426.41406199999983"/>
    <s v=""/>
    <n v="426.41406199999983"/>
    <s v=""/>
    <n v="1"/>
  </r>
  <r>
    <x v="9"/>
    <n v="271.70410199999969"/>
    <s v=""/>
    <n v="271.70410199999969"/>
    <s v=""/>
    <n v="1"/>
  </r>
  <r>
    <x v="10"/>
    <n v="-266.96093799999835"/>
    <n v="-266.96093799999835"/>
    <s v=""/>
    <n v="1"/>
    <s v=""/>
  </r>
  <r>
    <x v="11"/>
    <n v="-268.71875"/>
    <n v="-268.71875"/>
    <s v=""/>
    <n v="1"/>
    <s v=""/>
  </r>
  <r>
    <x v="12"/>
    <n v="-255.32714800000031"/>
    <n v="-255.32714800000031"/>
    <s v=""/>
    <n v="1"/>
    <s v=""/>
  </r>
  <r>
    <x v="13"/>
    <n v="-585.59765599999992"/>
    <n v="-585.59765599999992"/>
    <s v=""/>
    <n v="1"/>
    <s v=""/>
  </r>
  <r>
    <x v="14"/>
    <n v="-234.62793000000056"/>
    <n v="-234.62793000000056"/>
    <s v=""/>
    <n v="1"/>
    <s v=""/>
  </r>
  <r>
    <x v="15"/>
    <n v="-201.85742199999913"/>
    <n v="-201.85742199999913"/>
    <s v=""/>
    <n v="1"/>
    <s v=""/>
  </r>
  <r>
    <x v="16"/>
    <n v="-176.49023500000112"/>
    <n v="-176.49023500000112"/>
    <s v=""/>
    <n v="1"/>
    <s v=""/>
  </r>
  <r>
    <x v="17"/>
    <n v="14.099610000001121"/>
    <s v=""/>
    <n v="14.099610000001121"/>
    <s v=""/>
    <n v="1"/>
  </r>
  <r>
    <x v="18"/>
    <n v="-46.117186999999831"/>
    <n v="-46.117186999999831"/>
    <s v=""/>
    <n v="1"/>
    <s v=""/>
  </r>
  <r>
    <x v="19"/>
    <n v="-186.45019599999978"/>
    <n v="-186.45019599999978"/>
    <s v=""/>
    <n v="1"/>
    <s v=""/>
  </r>
  <r>
    <x v="20"/>
    <n v="-128.65917900000022"/>
    <n v="-128.65917900000022"/>
    <s v=""/>
    <n v="1"/>
    <s v=""/>
  </r>
  <r>
    <x v="21"/>
    <n v="-423.04199199999857"/>
    <n v="-423.04199199999857"/>
    <s v=""/>
    <n v="1"/>
    <s v=""/>
  </r>
  <r>
    <x v="22"/>
    <n v="-350.14355500000056"/>
    <n v="-350.14355500000056"/>
    <s v=""/>
    <n v="1"/>
    <s v=""/>
  </r>
  <r>
    <x v="23"/>
    <n v="-199.24218699999983"/>
    <n v="-199.24218699999983"/>
    <s v=""/>
    <n v="1"/>
    <s v=""/>
  </r>
  <r>
    <x v="0"/>
    <n v="12.905273999998826"/>
    <s v=""/>
    <n v="12.905273999998826"/>
    <s v=""/>
    <n v="1"/>
  </r>
  <r>
    <x v="1"/>
    <n v="-93.886718000001565"/>
    <n v="-93.886718000001565"/>
    <s v=""/>
    <n v="1"/>
    <s v=""/>
  </r>
  <r>
    <x v="2"/>
    <n v="-117.34375"/>
    <n v="-117.34375"/>
    <s v=""/>
    <n v="1"/>
    <s v=""/>
  </r>
  <r>
    <x v="3"/>
    <n v="-27.853515000000698"/>
    <n v="-27.853515000000698"/>
    <s v=""/>
    <n v="1"/>
    <s v=""/>
  </r>
  <r>
    <x v="4"/>
    <n v="-55.509765299999344"/>
    <n v="-55.509765299999344"/>
    <s v=""/>
    <n v="1"/>
    <s v=""/>
  </r>
  <r>
    <x v="5"/>
    <n v="-5.9150390000013431"/>
    <n v="-5.9150390000013431"/>
    <s v=""/>
    <n v="1"/>
    <s v=""/>
  </r>
  <r>
    <x v="6"/>
    <n v="107.56738299999961"/>
    <s v=""/>
    <n v="107.56738299999961"/>
    <s v=""/>
    <n v="1"/>
  </r>
  <r>
    <x v="7"/>
    <n v="180.0214849999993"/>
    <s v=""/>
    <n v="180.0214849999993"/>
    <s v=""/>
    <n v="1"/>
  </r>
  <r>
    <x v="8"/>
    <n v="227.99316399999952"/>
    <s v=""/>
    <n v="227.99316399999952"/>
    <s v=""/>
    <n v="1"/>
  </r>
  <r>
    <x v="9"/>
    <n v="393.94628899999952"/>
    <s v=""/>
    <n v="393.94628899999952"/>
    <s v=""/>
    <n v="1"/>
  </r>
  <r>
    <x v="10"/>
    <n v="129.39843699999983"/>
    <s v=""/>
    <n v="129.39843699999983"/>
    <s v=""/>
    <n v="1"/>
  </r>
  <r>
    <x v="11"/>
    <n v="229.83105499999874"/>
    <s v=""/>
    <n v="229.83105499999874"/>
    <s v=""/>
    <n v="1"/>
  </r>
  <r>
    <x v="12"/>
    <n v="132.98046800000157"/>
    <s v=""/>
    <n v="132.98046800000157"/>
    <s v=""/>
    <n v="1"/>
  </r>
  <r>
    <x v="13"/>
    <n v="-98.011719000000085"/>
    <n v="-98.011719000000085"/>
    <s v=""/>
    <n v="1"/>
    <s v=""/>
  </r>
  <r>
    <x v="14"/>
    <n v="-166.17871100000048"/>
    <n v="-166.17871100000048"/>
    <s v=""/>
    <n v="1"/>
    <s v=""/>
  </r>
  <r>
    <x v="15"/>
    <n v="-25.411132999999609"/>
    <n v="-25.411132999999609"/>
    <s v=""/>
    <n v="1"/>
    <s v=""/>
  </r>
  <r>
    <x v="16"/>
    <n v="-38.822265999999217"/>
    <n v="-38.822265999999217"/>
    <s v=""/>
    <n v="1"/>
    <s v=""/>
  </r>
  <r>
    <x v="17"/>
    <n v="-182.11132800000087"/>
    <n v="-182.11132800000087"/>
    <s v=""/>
    <n v="1"/>
    <s v=""/>
  </r>
  <r>
    <x v="18"/>
    <n v="-151.1875"/>
    <n v="-151.1875"/>
    <s v=""/>
    <n v="1"/>
    <s v=""/>
  </r>
  <r>
    <x v="19"/>
    <n v="-186.47363299999961"/>
    <n v="-186.47363299999961"/>
    <s v=""/>
    <n v="1"/>
    <s v=""/>
  </r>
  <r>
    <x v="20"/>
    <n v="-334.50195399999939"/>
    <n v="-334.50195399999939"/>
    <s v=""/>
    <n v="1"/>
    <s v=""/>
  </r>
  <r>
    <x v="21"/>
    <n v="-609.74804699999913"/>
    <n v="-609.74804699999913"/>
    <s v=""/>
    <n v="1"/>
    <s v=""/>
  </r>
  <r>
    <x v="22"/>
    <n v="-670.99414099999922"/>
    <n v="-670.99414099999922"/>
    <s v=""/>
    <n v="1"/>
    <s v=""/>
  </r>
  <r>
    <x v="23"/>
    <n v="-771.84570300000087"/>
    <n v="-771.84570300000087"/>
    <s v=""/>
    <n v="1"/>
    <s v=""/>
  </r>
  <r>
    <x v="0"/>
    <n v="-514.73632800000087"/>
    <n v="-514.73632800000087"/>
    <s v=""/>
    <n v="1"/>
    <s v=""/>
  </r>
  <r>
    <x v="1"/>
    <n v="-507.99121100000048"/>
    <n v="-507.99121100000048"/>
    <s v=""/>
    <n v="1"/>
    <s v=""/>
  </r>
  <r>
    <x v="2"/>
    <n v="-413.76660199999969"/>
    <n v="-413.76660199999969"/>
    <s v=""/>
    <n v="1"/>
    <s v=""/>
  </r>
  <r>
    <x v="3"/>
    <n v="-300.09668000000056"/>
    <n v="-300.09668000000056"/>
    <s v=""/>
    <n v="1"/>
    <s v=""/>
  </r>
  <r>
    <x v="4"/>
    <n v="-109.01953200000025"/>
    <n v="-109.01953200000025"/>
    <s v=""/>
    <n v="1"/>
    <s v=""/>
  </r>
  <r>
    <x v="5"/>
    <n v="276.85839800000031"/>
    <s v=""/>
    <n v="276.85839800000031"/>
    <s v=""/>
    <n v="1"/>
  </r>
  <r>
    <x v="6"/>
    <n v="709.36523400000078"/>
    <s v=""/>
    <n v="709.36523400000078"/>
    <s v=""/>
    <n v="1"/>
  </r>
  <r>
    <x v="7"/>
    <n v="914.22753900000134"/>
    <s v=""/>
    <n v="914.22753900000134"/>
    <s v=""/>
    <n v="1"/>
  </r>
  <r>
    <x v="8"/>
    <n v="829.61132799999905"/>
    <s v=""/>
    <n v="829.61132799999905"/>
    <s v=""/>
    <n v="1"/>
  </r>
  <r>
    <x v="9"/>
    <n v="966.05957000000126"/>
    <s v=""/>
    <n v="966.05957000000126"/>
    <s v=""/>
    <n v="1"/>
  </r>
  <r>
    <x v="10"/>
    <n v="1177.7832030000009"/>
    <s v=""/>
    <n v="1177.7832030000009"/>
    <s v=""/>
    <n v="1"/>
  </r>
  <r>
    <x v="11"/>
    <n v="1538.9208980000003"/>
    <s v=""/>
    <n v="1538.9208980000003"/>
    <s v=""/>
    <n v="1"/>
  </r>
  <r>
    <x v="12"/>
    <n v="1691.3388670000004"/>
    <s v=""/>
    <n v="1691.3388670000004"/>
    <s v=""/>
    <n v="1"/>
  </r>
  <r>
    <x v="13"/>
    <n v="1823.7792969999991"/>
    <s v=""/>
    <n v="1823.7792969999991"/>
    <s v=""/>
    <n v="1"/>
  </r>
  <r>
    <x v="14"/>
    <n v="1687.9150390000013"/>
    <s v=""/>
    <n v="1687.9150390000013"/>
    <s v=""/>
    <n v="1"/>
  </r>
  <r>
    <x v="15"/>
    <n v="1778.0029299999987"/>
    <s v=""/>
    <n v="1778.0029299999987"/>
    <s v=""/>
    <n v="1"/>
  </r>
  <r>
    <x v="16"/>
    <n v="1964.3037110000005"/>
    <s v=""/>
    <n v="1964.3037110000005"/>
    <s v=""/>
    <n v="1"/>
  </r>
  <r>
    <x v="17"/>
    <n v="1818.7714840000008"/>
    <s v=""/>
    <n v="1818.7714840000008"/>
    <s v=""/>
    <n v="1"/>
  </r>
  <r>
    <x v="18"/>
    <n v="1793.9091790000002"/>
    <s v=""/>
    <n v="1793.9091790000002"/>
    <s v=""/>
    <n v="1"/>
  </r>
  <r>
    <x v="19"/>
    <n v="1800.4980460000006"/>
    <s v=""/>
    <n v="1800.4980460000006"/>
    <s v=""/>
    <n v="1"/>
  </r>
  <r>
    <x v="20"/>
    <n v="1706.6425780000009"/>
    <s v=""/>
    <n v="1706.6425780000009"/>
    <s v=""/>
    <n v="1"/>
  </r>
  <r>
    <x v="21"/>
    <n v="1561.4628909999992"/>
    <s v=""/>
    <n v="1561.4628909999992"/>
    <s v=""/>
    <n v="1"/>
  </r>
  <r>
    <x v="22"/>
    <n v="1277.6835940000001"/>
    <s v=""/>
    <n v="1277.6835940000001"/>
    <s v=""/>
    <n v="1"/>
  </r>
  <r>
    <x v="23"/>
    <n v="828.11816400000134"/>
    <s v=""/>
    <n v="828.11816400000134"/>
    <s v=""/>
    <n v="1"/>
  </r>
  <r>
    <x v="0"/>
    <n v="679.63085900000078"/>
    <s v=""/>
    <n v="679.63085900000078"/>
    <s v=""/>
    <n v="1"/>
  </r>
  <r>
    <x v="1"/>
    <n v="532.38574200000039"/>
    <s v=""/>
    <n v="532.38574200000039"/>
    <s v=""/>
    <n v="1"/>
  </r>
  <r>
    <x v="2"/>
    <n v="537.27343800000017"/>
    <s v=""/>
    <n v="537.27343800000017"/>
    <s v=""/>
    <n v="1"/>
  </r>
  <r>
    <x v="3"/>
    <n v="644.23339900000065"/>
    <s v=""/>
    <n v="644.23339900000065"/>
    <s v=""/>
    <n v="1"/>
  </r>
  <r>
    <x v="4"/>
    <n v="740.19921900000008"/>
    <s v=""/>
    <n v="740.19921900000008"/>
    <s v=""/>
    <n v="1"/>
  </r>
  <r>
    <x v="5"/>
    <n v="965.58984400000008"/>
    <s v=""/>
    <n v="965.58984400000008"/>
    <s v=""/>
    <n v="1"/>
  </r>
  <r>
    <x v="6"/>
    <n v="1238.8300780000009"/>
    <s v=""/>
    <n v="1238.8300780000009"/>
    <s v=""/>
    <n v="1"/>
  </r>
  <r>
    <x v="7"/>
    <n v="1445.5966799999987"/>
    <s v=""/>
    <n v="1445.5966799999987"/>
    <s v=""/>
    <n v="1"/>
  </r>
  <r>
    <x v="8"/>
    <n v="1575.5556639999995"/>
    <s v=""/>
    <n v="1575.5556639999995"/>
    <s v=""/>
    <n v="1"/>
  </r>
  <r>
    <x v="9"/>
    <n v="1540.1191409999974"/>
    <s v=""/>
    <n v="1540.1191409999974"/>
    <s v=""/>
    <n v="1"/>
  </r>
  <r>
    <x v="10"/>
    <n v="1499.4160150000007"/>
    <s v=""/>
    <n v="1499.4160150000007"/>
    <s v=""/>
    <n v="1"/>
  </r>
  <r>
    <x v="11"/>
    <n v="1372.2734380000002"/>
    <s v=""/>
    <n v="1372.2734380000002"/>
    <s v=""/>
    <n v="1"/>
  </r>
  <r>
    <x v="12"/>
    <n v="1257.4521490000006"/>
    <s v=""/>
    <n v="1257.4521490000006"/>
    <s v=""/>
    <n v="1"/>
  </r>
  <r>
    <x v="13"/>
    <n v="912.4277349999993"/>
    <s v=""/>
    <n v="912.4277349999993"/>
    <s v=""/>
    <n v="1"/>
  </r>
  <r>
    <x v="14"/>
    <n v="818.11523500000112"/>
    <s v=""/>
    <n v="818.11523500000112"/>
    <s v=""/>
    <n v="1"/>
  </r>
  <r>
    <x v="15"/>
    <n v="1146.7851569999984"/>
    <s v=""/>
    <n v="1146.7851569999984"/>
    <s v=""/>
    <n v="1"/>
  </r>
  <r>
    <x v="16"/>
    <n v="1272.5527350000011"/>
    <s v=""/>
    <n v="1272.5527350000011"/>
    <s v=""/>
    <n v="1"/>
  </r>
  <r>
    <x v="17"/>
    <n v="1138.6796879999984"/>
    <s v=""/>
    <n v="1138.6796879999984"/>
    <s v=""/>
    <n v="1"/>
  </r>
  <r>
    <x v="18"/>
    <n v="1235.5126949999994"/>
    <s v=""/>
    <n v="1235.5126949999994"/>
    <s v=""/>
    <n v="1"/>
  </r>
  <r>
    <x v="19"/>
    <n v="1150.0205080000014"/>
    <s v=""/>
    <n v="1150.0205080000014"/>
    <s v=""/>
    <n v="1"/>
  </r>
  <r>
    <x v="20"/>
    <n v="1120.4296869999998"/>
    <s v=""/>
    <n v="1120.4296869999998"/>
    <s v=""/>
    <n v="1"/>
  </r>
  <r>
    <x v="21"/>
    <n v="1050.591797000001"/>
    <s v=""/>
    <n v="1050.591797000001"/>
    <s v=""/>
    <n v="1"/>
  </r>
  <r>
    <x v="22"/>
    <n v="915.48242199999913"/>
    <s v=""/>
    <n v="915.48242199999913"/>
    <s v=""/>
    <n v="1"/>
  </r>
  <r>
    <x v="23"/>
    <n v="723.85253900000134"/>
    <s v=""/>
    <n v="723.85253900000134"/>
    <s v=""/>
    <n v="1"/>
  </r>
  <r>
    <x v="0"/>
    <n v="-203.02832000000126"/>
    <n v="-203.02832000000126"/>
    <s v=""/>
    <n v="1"/>
    <s v=""/>
  </r>
  <r>
    <x v="1"/>
    <n v="-397.65332000000126"/>
    <n v="-397.65332000000126"/>
    <s v=""/>
    <n v="1"/>
    <s v=""/>
  </r>
  <r>
    <x v="2"/>
    <n v="-144.30956999999944"/>
    <n v="-144.30956999999944"/>
    <s v=""/>
    <n v="1"/>
    <s v=""/>
  </r>
  <r>
    <x v="3"/>
    <n v="-43.200195999999778"/>
    <n v="-43.200195999999778"/>
    <s v=""/>
    <n v="1"/>
    <s v=""/>
  </r>
  <r>
    <x v="4"/>
    <n v="49.420898999998826"/>
    <s v=""/>
    <n v="49.420898999998826"/>
    <s v=""/>
    <n v="1"/>
  </r>
  <r>
    <x v="5"/>
    <n v="280.94043000000056"/>
    <s v=""/>
    <n v="280.94043000000056"/>
    <s v=""/>
    <n v="1"/>
  </r>
  <r>
    <x v="6"/>
    <n v="580.69043000000056"/>
    <s v=""/>
    <n v="580.69043000000056"/>
    <s v=""/>
    <n v="1"/>
  </r>
  <r>
    <x v="7"/>
    <n v="801.68066399999952"/>
    <s v=""/>
    <n v="801.68066399999952"/>
    <s v=""/>
    <n v="1"/>
  </r>
  <r>
    <x v="8"/>
    <n v="807.01367100000061"/>
    <s v=""/>
    <n v="807.01367100000061"/>
    <s v=""/>
    <n v="1"/>
  </r>
  <r>
    <x v="9"/>
    <n v="712.20703200000025"/>
    <s v=""/>
    <n v="712.20703200000025"/>
    <s v=""/>
    <n v="1"/>
  </r>
  <r>
    <x v="10"/>
    <n v="550.08886700000039"/>
    <s v=""/>
    <n v="550.08886700000039"/>
    <s v=""/>
    <n v="1"/>
  </r>
  <r>
    <x v="11"/>
    <n v="196.6191400000007"/>
    <s v=""/>
    <n v="196.6191400000007"/>
    <s v=""/>
    <n v="1"/>
  </r>
  <r>
    <x v="12"/>
    <n v="-157.6875"/>
    <n v="-157.6875"/>
    <s v=""/>
    <n v="1"/>
    <s v=""/>
  </r>
  <r>
    <x v="13"/>
    <n v="-555.125"/>
    <n v="-555.125"/>
    <s v=""/>
    <n v="1"/>
    <s v=""/>
  </r>
  <r>
    <x v="14"/>
    <n v="-916.91992199999913"/>
    <n v="-916.91992199999913"/>
    <s v=""/>
    <n v="1"/>
    <s v=""/>
  </r>
  <r>
    <x v="15"/>
    <n v="-1247.7441400000007"/>
    <n v="-1247.7441400000007"/>
    <s v=""/>
    <n v="1"/>
    <s v=""/>
  </r>
  <r>
    <x v="16"/>
    <n v="-926.18847699999969"/>
    <n v="-926.18847699999969"/>
    <s v=""/>
    <n v="1"/>
    <s v=""/>
  </r>
  <r>
    <x v="17"/>
    <n v="-893.58593699999983"/>
    <n v="-893.58593699999983"/>
    <s v=""/>
    <n v="1"/>
    <s v=""/>
  </r>
  <r>
    <x v="18"/>
    <n v="-608.73925799999961"/>
    <n v="-608.73925799999961"/>
    <s v=""/>
    <n v="1"/>
    <s v=""/>
  </r>
  <r>
    <x v="19"/>
    <n v="-548.45605400000022"/>
    <n v="-548.45605400000022"/>
    <s v=""/>
    <n v="1"/>
    <s v=""/>
  </r>
  <r>
    <x v="20"/>
    <n v="-470.11621100000048"/>
    <n v="-470.11621100000048"/>
    <s v=""/>
    <n v="1"/>
    <s v=""/>
  </r>
  <r>
    <x v="21"/>
    <n v="-497.36621100000048"/>
    <n v="-497.36621100000048"/>
    <s v=""/>
    <n v="1"/>
    <s v=""/>
  </r>
  <r>
    <x v="22"/>
    <n v="-558.11621100000048"/>
    <n v="-558.11621100000048"/>
    <s v=""/>
    <n v="1"/>
    <s v=""/>
  </r>
  <r>
    <x v="23"/>
    <n v="-672.02148399999896"/>
    <n v="-672.02148399999896"/>
    <s v=""/>
    <n v="1"/>
    <s v=""/>
  </r>
  <r>
    <x v="0"/>
    <n v="-137.04296900000008"/>
    <n v="-137.04296900000008"/>
    <s v=""/>
    <n v="1"/>
    <s v=""/>
  </r>
  <r>
    <x v="1"/>
    <n v="-290.92382799999905"/>
    <n v="-290.92382799999905"/>
    <s v=""/>
    <n v="1"/>
    <s v=""/>
  </r>
  <r>
    <x v="2"/>
    <n v="-541.70117200000095"/>
    <n v="-541.70117200000095"/>
    <s v=""/>
    <n v="1"/>
    <s v=""/>
  </r>
  <r>
    <x v="3"/>
    <n v="-477.38769599999978"/>
    <n v="-477.38769599999978"/>
    <s v=""/>
    <n v="1"/>
    <s v=""/>
  </r>
  <r>
    <x v="4"/>
    <n v="-224.51074200000039"/>
    <n v="-224.51074200000039"/>
    <s v=""/>
    <n v="1"/>
    <s v=""/>
  </r>
  <r>
    <x v="5"/>
    <n v="-28.028320000001258"/>
    <n v="-28.028320000001258"/>
    <s v=""/>
    <n v="1"/>
    <s v=""/>
  </r>
  <r>
    <x v="6"/>
    <n v="128.43261799999891"/>
    <s v=""/>
    <n v="128.43261799999891"/>
    <s v=""/>
    <n v="1"/>
  </r>
  <r>
    <x v="7"/>
    <n v="237.97070300000087"/>
    <s v=""/>
    <n v="237.97070300000087"/>
    <s v=""/>
    <n v="1"/>
  </r>
  <r>
    <x v="8"/>
    <n v="293.62109400000008"/>
    <s v=""/>
    <n v="293.62109400000008"/>
    <s v=""/>
    <n v="1"/>
  </r>
  <r>
    <x v="9"/>
    <n v="188.73828099999992"/>
    <s v=""/>
    <n v="188.73828099999992"/>
    <s v=""/>
    <n v="1"/>
  </r>
  <r>
    <x v="10"/>
    <n v="45.287109000000783"/>
    <s v=""/>
    <n v="45.287109000000783"/>
    <s v=""/>
    <n v="1"/>
  </r>
  <r>
    <x v="11"/>
    <n v="-123.08300799999961"/>
    <n v="-123.08300799999961"/>
    <s v=""/>
    <n v="1"/>
    <s v=""/>
  </r>
  <r>
    <x v="12"/>
    <n v="-358.69824200000039"/>
    <n v="-358.69824200000039"/>
    <s v=""/>
    <n v="1"/>
    <s v=""/>
  </r>
  <r>
    <x v="13"/>
    <n v="-409.14453099999992"/>
    <n v="-409.14453099999992"/>
    <s v=""/>
    <n v="1"/>
    <s v=""/>
  </r>
  <r>
    <x v="14"/>
    <n v="-416.07714800000031"/>
    <n v="-416.07714800000031"/>
    <s v=""/>
    <n v="1"/>
    <s v=""/>
  </r>
  <r>
    <x v="15"/>
    <n v="-368.61816399999952"/>
    <n v="-368.61816399999952"/>
    <s v=""/>
    <n v="1"/>
    <s v=""/>
  </r>
  <r>
    <x v="16"/>
    <n v="-368.11425799999961"/>
    <n v="-368.11425799999961"/>
    <s v=""/>
    <n v="1"/>
    <s v=""/>
  </r>
  <r>
    <x v="17"/>
    <n v="-475.43652399999883"/>
    <n v="-475.43652399999883"/>
    <s v=""/>
    <n v="1"/>
    <s v=""/>
  </r>
  <r>
    <x v="18"/>
    <n v="-595.28906300000017"/>
    <n v="-595.28906300000017"/>
    <s v=""/>
    <n v="1"/>
    <s v=""/>
  </r>
  <r>
    <x v="19"/>
    <n v="-567.60253900000134"/>
    <n v="-567.60253900000134"/>
    <s v=""/>
    <n v="1"/>
    <s v=""/>
  </r>
  <r>
    <x v="20"/>
    <n v="-516.15820300000087"/>
    <n v="-516.15820300000087"/>
    <s v=""/>
    <n v="1"/>
    <s v=""/>
  </r>
  <r>
    <x v="21"/>
    <n v="-611.78320300000087"/>
    <n v="-611.78320300000087"/>
    <s v=""/>
    <n v="1"/>
    <s v=""/>
  </r>
  <r>
    <x v="22"/>
    <n v="-699.06933600000048"/>
    <n v="-699.06933600000048"/>
    <s v=""/>
    <n v="1"/>
    <s v=""/>
  </r>
  <r>
    <x v="23"/>
    <n v="-770.41796800000157"/>
    <n v="-770.41796800000157"/>
    <s v=""/>
    <n v="1"/>
    <s v=""/>
  </r>
  <r>
    <x v="0"/>
    <n v="-959.75683600000048"/>
    <n v="-959.75683600000048"/>
    <s v=""/>
    <n v="1"/>
    <s v=""/>
  </r>
  <r>
    <x v="1"/>
    <n v="-936.20898399999896"/>
    <n v="-936.20898399999896"/>
    <s v=""/>
    <n v="1"/>
    <s v=""/>
  </r>
  <r>
    <x v="2"/>
    <n v="-946.88476599999922"/>
    <n v="-946.88476599999922"/>
    <s v=""/>
    <n v="1"/>
    <s v=""/>
  </r>
  <r>
    <x v="3"/>
    <n v="-957.04394500000126"/>
    <n v="-957.04394500000126"/>
    <s v=""/>
    <n v="1"/>
    <s v=""/>
  </r>
  <r>
    <x v="4"/>
    <n v="-963.89257800000087"/>
    <n v="-963.89257800000087"/>
    <s v=""/>
    <n v="1"/>
    <s v=""/>
  </r>
  <r>
    <x v="5"/>
    <n v="-838.4375"/>
    <n v="-838.4375"/>
    <s v=""/>
    <n v="1"/>
    <s v=""/>
  </r>
  <r>
    <x v="6"/>
    <n v="-696.36035099999935"/>
    <n v="-696.36035099999935"/>
    <s v=""/>
    <n v="1"/>
    <s v=""/>
  </r>
  <r>
    <x v="7"/>
    <n v="-550.68261799999891"/>
    <n v="-550.68261799999891"/>
    <s v=""/>
    <n v="1"/>
    <s v=""/>
  </r>
  <r>
    <x v="8"/>
    <n v="-415.13867200000095"/>
    <n v="-415.13867200000095"/>
    <s v=""/>
    <n v="1"/>
    <s v=""/>
  </r>
  <r>
    <x v="9"/>
    <n v="-257.58886800000073"/>
    <n v="-257.58886800000073"/>
    <s v=""/>
    <n v="1"/>
    <s v=""/>
  </r>
  <r>
    <x v="10"/>
    <n v="-188.30175799999961"/>
    <n v="-188.30175799999961"/>
    <s v=""/>
    <n v="1"/>
    <s v=""/>
  </r>
  <r>
    <x v="11"/>
    <n v="-418.921875"/>
    <n v="-418.921875"/>
    <s v=""/>
    <n v="1"/>
    <s v=""/>
  </r>
  <r>
    <x v="12"/>
    <n v="-834.34472699999969"/>
    <n v="-834.34472699999969"/>
    <s v=""/>
    <n v="1"/>
    <s v=""/>
  </r>
  <r>
    <x v="13"/>
    <n v="-1070.6533209999998"/>
    <n v="-1070.6533209999998"/>
    <s v=""/>
    <n v="1"/>
    <s v=""/>
  </r>
  <r>
    <x v="14"/>
    <n v="-1361.7333980000003"/>
    <n v="-1361.7333980000003"/>
    <s v=""/>
    <n v="1"/>
    <s v=""/>
  </r>
  <r>
    <x v="15"/>
    <n v="-1480.5507819999984"/>
    <n v="-1480.5507819999984"/>
    <s v=""/>
    <n v="1"/>
    <s v=""/>
  </r>
  <r>
    <x v="16"/>
    <n v="-1426.6523440000001"/>
    <n v="-1426.6523440000001"/>
    <s v=""/>
    <n v="1"/>
    <s v=""/>
  </r>
  <r>
    <x v="17"/>
    <n v="-1206.3027340000008"/>
    <n v="-1206.3027340000008"/>
    <s v=""/>
    <n v="1"/>
    <s v=""/>
  </r>
  <r>
    <x v="18"/>
    <n v="-839.16406299999835"/>
    <n v="-839.16406299999835"/>
    <s v=""/>
    <n v="1"/>
    <s v=""/>
  </r>
  <r>
    <x v="19"/>
    <n v="-643.56054700000095"/>
    <n v="-643.56054700000095"/>
    <s v=""/>
    <n v="1"/>
    <s v=""/>
  </r>
  <r>
    <x v="20"/>
    <n v="-520.30761699999857"/>
    <n v="-520.30761699999857"/>
    <s v=""/>
    <n v="1"/>
    <s v=""/>
  </r>
  <r>
    <x v="21"/>
    <n v="-399.62304699999913"/>
    <n v="-399.62304699999913"/>
    <s v=""/>
    <n v="1"/>
    <s v=""/>
  </r>
  <r>
    <x v="22"/>
    <n v="-310.171875"/>
    <n v="-310.171875"/>
    <s v=""/>
    <n v="1"/>
    <s v=""/>
  </r>
  <r>
    <x v="23"/>
    <n v="-251.11425799999961"/>
    <n v="-251.11425799999961"/>
    <s v=""/>
    <n v="1"/>
    <s v=""/>
  </r>
  <r>
    <x v="0"/>
    <n v="-962.79589900000065"/>
    <n v="-962.79589900000065"/>
    <s v=""/>
    <n v="1"/>
    <s v=""/>
  </r>
  <r>
    <x v="1"/>
    <n v="-1154.2001949999994"/>
    <n v="-1154.2001949999994"/>
    <s v=""/>
    <n v="1"/>
    <s v=""/>
  </r>
  <r>
    <x v="2"/>
    <n v="-1229.3359369999998"/>
    <n v="-1229.3359369999998"/>
    <s v=""/>
    <n v="1"/>
    <s v=""/>
  </r>
  <r>
    <x v="3"/>
    <n v="-1153.7509769999997"/>
    <n v="-1153.7509769999997"/>
    <s v=""/>
    <n v="1"/>
    <s v=""/>
  </r>
  <r>
    <x v="4"/>
    <n v="-1029.4541010000012"/>
    <n v="-1029.4541010000012"/>
    <s v=""/>
    <n v="1"/>
    <s v=""/>
  </r>
  <r>
    <x v="5"/>
    <n v="-700.82031299999835"/>
    <n v="-700.82031299999835"/>
    <s v=""/>
    <n v="1"/>
    <s v=""/>
  </r>
  <r>
    <x v="6"/>
    <n v="-139.46679699999913"/>
    <n v="-139.46679699999913"/>
    <s v=""/>
    <n v="1"/>
    <s v=""/>
  </r>
  <r>
    <x v="7"/>
    <n v="335.33496099999866"/>
    <s v=""/>
    <n v="335.33496099999866"/>
    <s v=""/>
    <n v="1"/>
  </r>
  <r>
    <x v="8"/>
    <n v="937.60742199999913"/>
    <s v=""/>
    <n v="937.60742199999913"/>
    <s v=""/>
    <n v="1"/>
  </r>
  <r>
    <x v="9"/>
    <n v="1353.1669929999989"/>
    <s v=""/>
    <n v="1353.1669929999989"/>
    <s v=""/>
    <n v="1"/>
  </r>
  <r>
    <x v="10"/>
    <n v="1488.4179680000016"/>
    <s v=""/>
    <n v="1488.4179680000016"/>
    <s v=""/>
    <n v="1"/>
  </r>
  <r>
    <x v="11"/>
    <n v="1271.21875"/>
    <s v=""/>
    <n v="1271.21875"/>
    <s v=""/>
    <n v="1"/>
  </r>
  <r>
    <x v="12"/>
    <n v="1047.75"/>
    <s v=""/>
    <n v="1047.75"/>
    <s v=""/>
    <n v="1"/>
  </r>
  <r>
    <x v="13"/>
    <n v="486.87402300000031"/>
    <s v=""/>
    <n v="486.87402300000031"/>
    <s v=""/>
    <n v="1"/>
  </r>
  <r>
    <x v="14"/>
    <n v="172.97265599999992"/>
    <s v=""/>
    <n v="172.97265599999992"/>
    <s v=""/>
    <n v="1"/>
  </r>
  <r>
    <x v="15"/>
    <n v="355.99804699999913"/>
    <s v=""/>
    <n v="355.99804699999913"/>
    <s v=""/>
    <n v="1"/>
  </r>
  <r>
    <x v="16"/>
    <n v="551.17871100000048"/>
    <s v=""/>
    <n v="551.17871100000048"/>
    <s v=""/>
    <n v="1"/>
  </r>
  <r>
    <x v="17"/>
    <n v="534.14843700000165"/>
    <s v=""/>
    <n v="534.14843700000165"/>
    <s v=""/>
    <n v="1"/>
  </r>
  <r>
    <x v="18"/>
    <n v="981.26660100000117"/>
    <s v=""/>
    <n v="981.26660100000117"/>
    <s v=""/>
    <n v="1"/>
  </r>
  <r>
    <x v="19"/>
    <n v="900.84179699999913"/>
    <s v=""/>
    <n v="900.84179699999913"/>
    <s v=""/>
    <n v="1"/>
  </r>
  <r>
    <x v="20"/>
    <n v="658.84570300000087"/>
    <s v=""/>
    <n v="658.84570300000087"/>
    <s v=""/>
    <n v="1"/>
  </r>
  <r>
    <x v="21"/>
    <n v="419.06347699999969"/>
    <s v=""/>
    <n v="419.06347699999969"/>
    <s v=""/>
    <n v="1"/>
  </r>
  <r>
    <x v="22"/>
    <n v="189.77636700000039"/>
    <s v=""/>
    <n v="189.77636700000039"/>
    <s v=""/>
    <n v="1"/>
  </r>
  <r>
    <x v="23"/>
    <n v="61.878905999999915"/>
    <s v=""/>
    <n v="61.878905999999915"/>
    <s v=""/>
    <n v="1"/>
  </r>
  <r>
    <x v="0"/>
    <n v="192.02929700000095"/>
    <s v=""/>
    <n v="192.02929700000095"/>
    <s v=""/>
    <n v="1"/>
  </r>
  <r>
    <x v="1"/>
    <n v="1.7431640000013431"/>
    <s v=""/>
    <n v="1.7431640000013431"/>
    <s v=""/>
    <n v="1"/>
  </r>
  <r>
    <x v="3"/>
    <n v="-35.6875"/>
    <n v="-35.6875"/>
    <s v=""/>
    <n v="1"/>
    <s v=""/>
  </r>
  <r>
    <x v="4"/>
    <n v="-42.984375"/>
    <n v="-42.984375"/>
    <s v=""/>
    <n v="1"/>
    <s v=""/>
  </r>
  <r>
    <x v="5"/>
    <n v="21.428711000000476"/>
    <s v=""/>
    <n v="21.428711000000476"/>
    <s v=""/>
    <n v="1"/>
  </r>
  <r>
    <x v="6"/>
    <n v="264.43066399999952"/>
    <s v=""/>
    <n v="264.43066399999952"/>
    <s v=""/>
    <n v="1"/>
  </r>
  <r>
    <x v="7"/>
    <n v="515.53027300000031"/>
    <s v=""/>
    <n v="515.53027300000031"/>
    <s v=""/>
    <n v="1"/>
  </r>
  <r>
    <x v="8"/>
    <n v="815.56152300000031"/>
    <s v=""/>
    <n v="815.56152300000031"/>
    <s v=""/>
    <n v="1"/>
  </r>
  <r>
    <x v="9"/>
    <n v="1079.6992190000001"/>
    <s v=""/>
    <n v="1079.6992190000001"/>
    <s v=""/>
    <n v="1"/>
  </r>
  <r>
    <x v="10"/>
    <n v="1147.3339840000008"/>
    <s v=""/>
    <n v="1147.3339840000008"/>
    <s v=""/>
    <n v="1"/>
  </r>
  <r>
    <x v="11"/>
    <n v="1073.2333980000003"/>
    <s v=""/>
    <n v="1073.2333980000003"/>
    <s v=""/>
    <n v="1"/>
  </r>
  <r>
    <x v="12"/>
    <n v="666.23144500000126"/>
    <s v=""/>
    <n v="666.23144500000126"/>
    <s v=""/>
    <n v="1"/>
  </r>
  <r>
    <x v="13"/>
    <n v="356.07421800000157"/>
    <s v=""/>
    <n v="356.07421800000157"/>
    <s v=""/>
    <n v="1"/>
  </r>
  <r>
    <x v="14"/>
    <n v="83.624023999998826"/>
    <s v=""/>
    <n v="83.624023999998826"/>
    <s v=""/>
    <n v="1"/>
  </r>
  <r>
    <x v="15"/>
    <n v="-50.601563000000169"/>
    <n v="-50.601563000000169"/>
    <s v=""/>
    <n v="1"/>
    <s v=""/>
  </r>
  <r>
    <x v="16"/>
    <n v="90.677733999998964"/>
    <s v=""/>
    <n v="90.677733999998964"/>
    <s v=""/>
    <n v="1"/>
  </r>
  <r>
    <x v="17"/>
    <n v="431.48535100000117"/>
    <s v=""/>
    <n v="431.48535100000117"/>
    <s v=""/>
    <n v="1"/>
  </r>
  <r>
    <x v="18"/>
    <n v="627.27246099999866"/>
    <s v=""/>
    <n v="627.27246099999866"/>
    <s v=""/>
    <n v="1"/>
  </r>
  <r>
    <x v="19"/>
    <n v="1089.8671879999984"/>
    <s v=""/>
    <n v="1089.8671879999984"/>
    <s v=""/>
    <n v="1"/>
  </r>
  <r>
    <x v="20"/>
    <n v="1348.4199219999991"/>
    <s v=""/>
    <n v="1348.4199219999991"/>
    <s v=""/>
    <n v="1"/>
  </r>
  <r>
    <x v="21"/>
    <n v="1318.7626949999994"/>
    <s v=""/>
    <n v="1318.7626949999994"/>
    <s v=""/>
    <n v="1"/>
  </r>
  <r>
    <x v="22"/>
    <n v="1212.1328120000016"/>
    <s v=""/>
    <n v="1212.1328120000016"/>
    <s v=""/>
    <n v="1"/>
  </r>
  <r>
    <x v="23"/>
    <n v="1053.4707030000009"/>
    <s v=""/>
    <n v="1053.4707030000009"/>
    <s v=""/>
    <n v="1"/>
  </r>
  <r>
    <x v="0"/>
    <n v="899.53417999999874"/>
    <s v=""/>
    <n v="899.53417999999874"/>
    <s v=""/>
    <n v="1"/>
  </r>
  <r>
    <x v="1"/>
    <n v="348.18457000000126"/>
    <s v=""/>
    <n v="348.18457000000126"/>
    <s v=""/>
    <n v="1"/>
  </r>
  <r>
    <x v="2"/>
    <n v="403.22851600000104"/>
    <s v=""/>
    <n v="403.22851600000104"/>
    <s v=""/>
    <n v="1"/>
  </r>
  <r>
    <x v="3"/>
    <n v="713.77050699999927"/>
    <s v=""/>
    <n v="713.77050699999927"/>
    <s v=""/>
    <n v="1"/>
  </r>
  <r>
    <x v="4"/>
    <n v="810.41894599999978"/>
    <s v=""/>
    <n v="810.41894599999978"/>
    <s v=""/>
    <n v="1"/>
  </r>
  <r>
    <x v="5"/>
    <n v="574.44628899999952"/>
    <s v=""/>
    <n v="574.44628899999952"/>
    <s v=""/>
    <n v="1"/>
  </r>
  <r>
    <x v="6"/>
    <n v="458.71289099999922"/>
    <s v=""/>
    <n v="458.71289099999922"/>
    <s v=""/>
    <n v="1"/>
  </r>
  <r>
    <x v="7"/>
    <n v="296.98632800000087"/>
    <s v=""/>
    <n v="296.98632800000087"/>
    <s v=""/>
    <n v="1"/>
  </r>
  <r>
    <x v="8"/>
    <n v="440.31347600000117"/>
    <s v=""/>
    <n v="440.31347600000117"/>
    <s v=""/>
    <n v="1"/>
  </r>
  <r>
    <x v="9"/>
    <n v="620.05468699999983"/>
    <s v=""/>
    <n v="620.05468699999983"/>
    <s v=""/>
    <n v="1"/>
  </r>
  <r>
    <x v="10"/>
    <n v="722.96093700000165"/>
    <s v=""/>
    <n v="722.96093700000165"/>
    <s v=""/>
    <n v="1"/>
  </r>
  <r>
    <x v="11"/>
    <n v="754.87011799999891"/>
    <s v=""/>
    <n v="754.87011799999891"/>
    <s v=""/>
    <n v="1"/>
  </r>
  <r>
    <x v="12"/>
    <n v="667.58496100000048"/>
    <s v=""/>
    <n v="667.58496100000048"/>
    <s v=""/>
    <n v="1"/>
  </r>
  <r>
    <x v="13"/>
    <n v="754.07617199999913"/>
    <s v=""/>
    <n v="754.07617199999913"/>
    <s v=""/>
    <n v="1"/>
  </r>
  <r>
    <x v="14"/>
    <n v="728.03417999999874"/>
    <s v=""/>
    <n v="728.03417999999874"/>
    <s v=""/>
    <n v="1"/>
  </r>
  <r>
    <x v="15"/>
    <n v="410.83789099999922"/>
    <s v=""/>
    <n v="410.83789099999922"/>
    <s v=""/>
    <n v="1"/>
  </r>
  <r>
    <x v="16"/>
    <n v="111.01367199999913"/>
    <s v=""/>
    <n v="111.01367199999913"/>
    <s v=""/>
    <n v="1"/>
  </r>
  <r>
    <x v="17"/>
    <n v="465.73730500000056"/>
    <s v=""/>
    <n v="465.73730500000056"/>
    <s v=""/>
    <n v="1"/>
  </r>
  <r>
    <x v="18"/>
    <n v="346.88769599999978"/>
    <s v=""/>
    <n v="346.88769599999978"/>
    <s v=""/>
    <n v="1"/>
  </r>
  <r>
    <x v="19"/>
    <n v="412.69921900000008"/>
    <s v=""/>
    <n v="412.69921900000008"/>
    <s v=""/>
    <n v="1"/>
  </r>
  <r>
    <x v="20"/>
    <n v="467.67773500000112"/>
    <s v=""/>
    <n v="467.67773500000112"/>
    <s v=""/>
    <n v="1"/>
  </r>
  <r>
    <x v="21"/>
    <n v="509.73046900000008"/>
    <s v=""/>
    <n v="509.73046900000008"/>
    <s v=""/>
    <n v="1"/>
  </r>
  <r>
    <x v="22"/>
    <n v="566.96386799999891"/>
    <s v=""/>
    <n v="566.96386799999891"/>
    <s v=""/>
    <n v="1"/>
  </r>
  <r>
    <x v="23"/>
    <n v="574.40820300000087"/>
    <s v=""/>
    <n v="574.40820300000087"/>
    <s v=""/>
    <n v="1"/>
  </r>
  <r>
    <x v="0"/>
    <n v="584.90722599999935"/>
    <s v=""/>
    <n v="584.90722599999935"/>
    <s v=""/>
    <n v="1"/>
  </r>
  <r>
    <x v="1"/>
    <n v="286.61425699999927"/>
    <s v=""/>
    <n v="286.61425699999927"/>
    <s v=""/>
    <n v="1"/>
  </r>
  <r>
    <x v="2"/>
    <n v="227.62402300000031"/>
    <s v=""/>
    <n v="227.62402300000031"/>
    <s v=""/>
    <n v="1"/>
  </r>
  <r>
    <x v="3"/>
    <n v="17.460936999999831"/>
    <s v=""/>
    <n v="17.460936999999831"/>
    <s v=""/>
    <n v="1"/>
  </r>
  <r>
    <x v="4"/>
    <n v="197.46093800000017"/>
    <s v=""/>
    <n v="197.46093800000017"/>
    <s v=""/>
    <n v="1"/>
  </r>
  <r>
    <x v="5"/>
    <n v="224.87597699999969"/>
    <s v=""/>
    <n v="224.87597699999969"/>
    <s v=""/>
    <n v="1"/>
  </r>
  <r>
    <x v="6"/>
    <n v="253.88574200000039"/>
    <s v=""/>
    <n v="253.88574200000039"/>
    <s v=""/>
    <n v="1"/>
  </r>
  <r>
    <x v="7"/>
    <n v="167.85546900000008"/>
    <s v=""/>
    <n v="167.85546900000008"/>
    <s v=""/>
    <n v="1"/>
  </r>
  <r>
    <x v="8"/>
    <n v="195.9375"/>
    <s v=""/>
    <n v="195.9375"/>
    <s v=""/>
    <n v="1"/>
  </r>
  <r>
    <x v="9"/>
    <n v="95.740235000001121"/>
    <s v=""/>
    <n v="95.740235000001121"/>
    <s v=""/>
    <n v="1"/>
  </r>
  <r>
    <x v="10"/>
    <n v="91.8125"/>
    <s v=""/>
    <n v="91.8125"/>
    <s v=""/>
    <n v="1"/>
  </r>
  <r>
    <x v="11"/>
    <n v="-58.550780999999915"/>
    <n v="-58.550780999999915"/>
    <s v=""/>
    <n v="1"/>
    <s v=""/>
  </r>
  <r>
    <x v="12"/>
    <n v="-323.65136799999891"/>
    <n v="-323.65136799999891"/>
    <s v=""/>
    <n v="1"/>
    <s v=""/>
  </r>
  <r>
    <x v="13"/>
    <n v="-586.15820300000087"/>
    <n v="-586.15820300000087"/>
    <s v=""/>
    <n v="1"/>
    <s v=""/>
  </r>
  <r>
    <x v="14"/>
    <n v="-844.30859400000008"/>
    <n v="-844.30859400000008"/>
    <s v=""/>
    <n v="1"/>
    <s v=""/>
  </r>
  <r>
    <x v="15"/>
    <n v="-1110.0742179999997"/>
    <n v="-1110.0742179999997"/>
    <s v=""/>
    <n v="1"/>
    <s v=""/>
  </r>
  <r>
    <x v="16"/>
    <n v="-974.47363299999961"/>
    <n v="-974.47363299999961"/>
    <s v=""/>
    <n v="1"/>
    <s v=""/>
  </r>
  <r>
    <x v="17"/>
    <n v="-879.66308599999866"/>
    <n v="-879.66308599999866"/>
    <s v=""/>
    <n v="1"/>
    <s v=""/>
  </r>
  <r>
    <x v="18"/>
    <n v="-724.54882800000087"/>
    <n v="-724.54882800000087"/>
    <s v=""/>
    <n v="1"/>
    <s v=""/>
  </r>
  <r>
    <x v="19"/>
    <n v="-636.91699199999857"/>
    <n v="-636.91699199999857"/>
    <s v=""/>
    <n v="1"/>
    <s v=""/>
  </r>
  <r>
    <x v="20"/>
    <n v="-566.44433600000048"/>
    <n v="-566.44433600000048"/>
    <s v=""/>
    <n v="1"/>
    <s v=""/>
  </r>
  <r>
    <x v="21"/>
    <n v="-492.01953199999843"/>
    <n v="-492.01953199999843"/>
    <s v=""/>
    <n v="1"/>
    <s v=""/>
  </r>
  <r>
    <x v="22"/>
    <n v="-330.74902399999883"/>
    <n v="-330.74902399999883"/>
    <s v=""/>
    <n v="1"/>
    <s v=""/>
  </r>
  <r>
    <x v="23"/>
    <n v="-213.05468799999835"/>
    <n v="-213.05468799999835"/>
    <s v=""/>
    <n v="1"/>
    <s v=""/>
  </r>
  <r>
    <x v="0"/>
    <n v="-227.30468799999835"/>
    <n v="-227.30468799999835"/>
    <s v=""/>
    <n v="1"/>
    <s v=""/>
  </r>
  <r>
    <x v="1"/>
    <n v="-90.816405999999915"/>
    <n v="-90.816405999999915"/>
    <s v=""/>
    <n v="1"/>
    <s v=""/>
  </r>
  <r>
    <x v="2"/>
    <n v="-59.07031299999835"/>
    <n v="-59.07031299999835"/>
    <s v=""/>
    <n v="1"/>
    <s v=""/>
  </r>
  <r>
    <x v="3"/>
    <n v="-116.56836000000112"/>
    <n v="-116.56836000000112"/>
    <s v=""/>
    <n v="1"/>
    <s v=""/>
  </r>
  <r>
    <x v="4"/>
    <n v="-77.549804000000222"/>
    <n v="-77.549804000000222"/>
    <s v=""/>
    <n v="1"/>
    <s v=""/>
  </r>
  <r>
    <x v="5"/>
    <n v="-117.63281300000017"/>
    <n v="-117.63281300000017"/>
    <s v=""/>
    <n v="1"/>
    <s v=""/>
  </r>
  <r>
    <x v="6"/>
    <n v="90.892578000000867"/>
    <s v=""/>
    <n v="90.892578000000867"/>
    <s v=""/>
    <n v="1"/>
  </r>
  <r>
    <x v="7"/>
    <n v="264.99023500000112"/>
    <s v=""/>
    <n v="264.99023500000112"/>
    <s v=""/>
    <n v="1"/>
  </r>
  <r>
    <x v="8"/>
    <n v="449.42871100000048"/>
    <s v=""/>
    <n v="449.42871100000048"/>
    <s v=""/>
    <n v="1"/>
  </r>
  <r>
    <x v="9"/>
    <n v="476.85058599999866"/>
    <s v=""/>
    <n v="476.85058599999866"/>
    <s v=""/>
    <n v="1"/>
  </r>
  <r>
    <x v="10"/>
    <n v="278.95605499999874"/>
    <s v=""/>
    <n v="278.95605499999874"/>
    <s v=""/>
    <n v="1"/>
  </r>
  <r>
    <x v="11"/>
    <n v="32.707030999999915"/>
    <s v=""/>
    <n v="32.707030999999915"/>
    <s v=""/>
    <n v="1"/>
  </r>
  <r>
    <x v="12"/>
    <n v="-116.40722699999969"/>
    <n v="-116.40722699999969"/>
    <s v=""/>
    <n v="1"/>
    <s v=""/>
  </r>
  <r>
    <x v="13"/>
    <n v="-335.06543000000056"/>
    <n v="-335.06543000000056"/>
    <s v=""/>
    <n v="1"/>
    <s v=""/>
  </r>
  <r>
    <x v="14"/>
    <n v="-480.35156199999983"/>
    <n v="-480.35156199999983"/>
    <s v=""/>
    <n v="1"/>
    <s v=""/>
  </r>
  <r>
    <x v="15"/>
    <n v="-585.69140599999992"/>
    <n v="-585.69140599999992"/>
    <s v=""/>
    <n v="1"/>
    <s v=""/>
  </r>
  <r>
    <x v="16"/>
    <n v="-452.60058599999866"/>
    <n v="-452.60058599999866"/>
    <s v=""/>
    <n v="1"/>
    <s v=""/>
  </r>
  <r>
    <x v="17"/>
    <n v="-247.41015599999992"/>
    <n v="-247.41015599999992"/>
    <s v=""/>
    <n v="1"/>
    <s v=""/>
  </r>
  <r>
    <x v="18"/>
    <n v="-225.76367199999913"/>
    <n v="-225.76367199999913"/>
    <s v=""/>
    <n v="1"/>
    <s v=""/>
  </r>
  <r>
    <x v="19"/>
    <n v="90.661132000001089"/>
    <s v=""/>
    <n v="90.661132000001089"/>
    <s v=""/>
    <n v="1"/>
  </r>
  <r>
    <x v="20"/>
    <n v="217.81933600000048"/>
    <s v=""/>
    <n v="217.81933600000048"/>
    <s v=""/>
    <n v="1"/>
  </r>
  <r>
    <x v="21"/>
    <n v="332.01953199999843"/>
    <s v=""/>
    <n v="332.01953199999843"/>
    <s v=""/>
    <n v="1"/>
  </r>
  <r>
    <x v="22"/>
    <n v="318.58691399999952"/>
    <s v=""/>
    <n v="318.58691399999952"/>
    <s v=""/>
    <n v="1"/>
  </r>
  <r>
    <x v="23"/>
    <n v="234.6816400000007"/>
    <s v=""/>
    <n v="234.6816400000007"/>
    <s v=""/>
    <n v="1"/>
  </r>
  <r>
    <x v="0"/>
    <n v="135.56543000000056"/>
    <s v=""/>
    <n v="135.56543000000056"/>
    <s v=""/>
    <n v="1"/>
  </r>
  <r>
    <x v="1"/>
    <n v="351.10156199999983"/>
    <s v=""/>
    <n v="351.10156199999983"/>
    <s v=""/>
    <n v="1"/>
  </r>
  <r>
    <x v="2"/>
    <n v="118.86328200000025"/>
    <s v=""/>
    <n v="118.86328200000025"/>
    <s v=""/>
    <n v="1"/>
  </r>
  <r>
    <x v="3"/>
    <n v="-143.07128899999952"/>
    <n v="-143.07128899999952"/>
    <s v=""/>
    <n v="1"/>
    <s v=""/>
  </r>
  <r>
    <x v="4"/>
    <n v="-239.38671900000008"/>
    <n v="-239.38671900000008"/>
    <s v=""/>
    <n v="1"/>
    <s v=""/>
  </r>
  <r>
    <x v="5"/>
    <n v="-168.52539099999922"/>
    <n v="-168.52539099999922"/>
    <s v=""/>
    <n v="1"/>
    <s v=""/>
  </r>
  <r>
    <x v="6"/>
    <n v="-302.69335899999896"/>
    <n v="-302.69335899999896"/>
    <s v=""/>
    <n v="1"/>
    <s v=""/>
  </r>
  <r>
    <x v="7"/>
    <n v="-403.17675799999961"/>
    <n v="-403.17675799999961"/>
    <s v=""/>
    <n v="1"/>
    <s v=""/>
  </r>
  <r>
    <x v="8"/>
    <n v="-493.57714800000031"/>
    <n v="-493.57714800000031"/>
    <s v=""/>
    <n v="1"/>
    <s v=""/>
  </r>
  <r>
    <x v="9"/>
    <n v="-423.14746099999866"/>
    <n v="-423.14746099999866"/>
    <s v=""/>
    <n v="1"/>
    <s v=""/>
  </r>
  <r>
    <x v="10"/>
    <n v="-233.38574300000073"/>
    <n v="-233.38574300000073"/>
    <s v=""/>
    <n v="1"/>
    <s v=""/>
  </r>
  <r>
    <x v="11"/>
    <n v="-43.970703000000867"/>
    <n v="-43.970703000000867"/>
    <s v=""/>
    <n v="1"/>
    <s v=""/>
  </r>
  <r>
    <x v="12"/>
    <n v="-78.583007999999609"/>
    <n v="-78.583007999999609"/>
    <s v=""/>
    <n v="1"/>
    <s v=""/>
  </r>
  <r>
    <x v="13"/>
    <n v="-123.29882800000087"/>
    <n v="-123.29882800000087"/>
    <s v=""/>
    <n v="1"/>
    <s v=""/>
  </r>
  <r>
    <x v="14"/>
    <n v="-167.62109400000008"/>
    <n v="-167.62109400000008"/>
    <s v=""/>
    <n v="1"/>
    <s v=""/>
  </r>
  <r>
    <x v="15"/>
    <n v="-130.43359400000008"/>
    <n v="-130.43359400000008"/>
    <s v=""/>
    <n v="1"/>
    <s v=""/>
  </r>
  <r>
    <x v="16"/>
    <n v="13.559569999999439"/>
    <s v=""/>
    <n v="13.559569999999439"/>
    <s v=""/>
    <n v="1"/>
  </r>
  <r>
    <x v="17"/>
    <n v="266.16699199999857"/>
    <s v=""/>
    <n v="266.16699199999857"/>
    <s v=""/>
    <n v="1"/>
  </r>
  <r>
    <x v="18"/>
    <n v="253.30175699999927"/>
    <s v=""/>
    <n v="253.30175699999927"/>
    <s v=""/>
    <n v="1"/>
  </r>
  <r>
    <x v="19"/>
    <n v="234.15625"/>
    <s v=""/>
    <n v="234.15625"/>
    <s v=""/>
    <n v="1"/>
  </r>
  <r>
    <x v="20"/>
    <n v="165.18554600000061"/>
    <s v=""/>
    <n v="165.18554600000061"/>
    <s v=""/>
    <n v="1"/>
  </r>
  <r>
    <x v="21"/>
    <n v="47.683594000000085"/>
    <s v=""/>
    <n v="47.683594000000085"/>
    <s v=""/>
    <n v="1"/>
  </r>
  <r>
    <x v="22"/>
    <n v="-3.7011719999991328"/>
    <n v="-3.7011719999991328"/>
    <s v=""/>
    <n v="1"/>
    <s v=""/>
  </r>
  <r>
    <x v="23"/>
    <n v="-38.216796999999133"/>
    <n v="-38.216796999999133"/>
    <s v=""/>
    <n v="1"/>
    <s v=""/>
  </r>
  <r>
    <x v="0"/>
    <n v="-72.301757999999609"/>
    <n v="-72.301757999999609"/>
    <s v=""/>
    <n v="1"/>
    <s v=""/>
  </r>
  <r>
    <x v="1"/>
    <n v="266.64355500000056"/>
    <s v=""/>
    <n v="266.64355500000056"/>
    <s v=""/>
    <n v="1"/>
  </r>
  <r>
    <x v="2"/>
    <n v="135.84277300000031"/>
    <s v=""/>
    <n v="135.84277300000031"/>
    <s v=""/>
    <n v="1"/>
  </r>
  <r>
    <x v="3"/>
    <n v="-243.92089800000031"/>
    <n v="-243.92089800000031"/>
    <s v=""/>
    <n v="1"/>
    <s v=""/>
  </r>
  <r>
    <x v="4"/>
    <n v="-182.38085899999896"/>
    <n v="-182.38085899999896"/>
    <s v=""/>
    <n v="1"/>
    <s v=""/>
  </r>
  <r>
    <x v="5"/>
    <n v="60.289061999999831"/>
    <s v=""/>
    <n v="60.289061999999831"/>
    <s v=""/>
    <n v="1"/>
  </r>
  <r>
    <x v="6"/>
    <n v="26.375976999999693"/>
    <s v=""/>
    <n v="26.375976999999693"/>
    <s v=""/>
    <n v="1"/>
  </r>
  <r>
    <x v="7"/>
    <n v="56.880859000000783"/>
    <s v=""/>
    <n v="56.880859000000783"/>
    <s v=""/>
    <n v="1"/>
  </r>
  <r>
    <x v="8"/>
    <n v="180.57519599999978"/>
    <s v=""/>
    <n v="180.57519599999978"/>
    <s v=""/>
    <n v="1"/>
  </r>
  <r>
    <x v="9"/>
    <n v="171.64941400000134"/>
    <s v=""/>
    <n v="171.64941400000134"/>
    <s v=""/>
    <n v="1"/>
  </r>
  <r>
    <x v="10"/>
    <n v="241.80956999999944"/>
    <s v=""/>
    <n v="241.80956999999944"/>
    <s v=""/>
    <n v="1"/>
  </r>
  <r>
    <x v="11"/>
    <n v="59.318358999998964"/>
    <s v=""/>
    <n v="59.318358999998964"/>
    <s v=""/>
    <n v="1"/>
  </r>
  <r>
    <x v="12"/>
    <n v="-26.563476999999693"/>
    <n v="-26.563476999999693"/>
    <s v=""/>
    <n v="1"/>
    <s v=""/>
  </r>
  <r>
    <x v="13"/>
    <n v="-115.88281299999835"/>
    <n v="-115.88281299999835"/>
    <s v=""/>
    <n v="1"/>
    <s v=""/>
  </r>
  <r>
    <x v="14"/>
    <n v="-71.916992000000391"/>
    <n v="-71.916992000000391"/>
    <s v=""/>
    <n v="1"/>
    <s v=""/>
  </r>
  <r>
    <x v="15"/>
    <n v="-16.622069999999439"/>
    <n v="-16.622069999999439"/>
    <s v=""/>
    <n v="1"/>
    <s v=""/>
  </r>
  <r>
    <x v="16"/>
    <n v="-103.18359299999975"/>
    <n v="-103.18359299999975"/>
    <s v=""/>
    <n v="1"/>
    <s v=""/>
  </r>
  <r>
    <x v="17"/>
    <n v="199.96582000000126"/>
    <s v=""/>
    <n v="199.96582000000126"/>
    <s v=""/>
    <n v="1"/>
  </r>
  <r>
    <x v="18"/>
    <n v="240.73535099999935"/>
    <s v=""/>
    <n v="240.73535099999935"/>
    <s v=""/>
    <n v="1"/>
  </r>
  <r>
    <x v="19"/>
    <n v="530.24121100000048"/>
    <s v=""/>
    <n v="530.24121100000048"/>
    <s v=""/>
    <n v="1"/>
  </r>
  <r>
    <x v="20"/>
    <n v="565.3691400000007"/>
    <s v=""/>
    <n v="565.3691400000007"/>
    <s v=""/>
    <n v="1"/>
  </r>
  <r>
    <x v="21"/>
    <n v="554.08496100000048"/>
    <s v=""/>
    <n v="554.08496100000048"/>
    <s v=""/>
    <n v="1"/>
  </r>
  <r>
    <x v="22"/>
    <n v="479.42578099999992"/>
    <s v=""/>
    <n v="479.42578099999992"/>
    <s v=""/>
    <n v="1"/>
  </r>
  <r>
    <x v="23"/>
    <n v="525.99414099999922"/>
    <s v=""/>
    <n v="525.99414099999922"/>
    <s v=""/>
    <n v="1"/>
  </r>
  <r>
    <x v="0"/>
    <n v="508.39843700000165"/>
    <s v=""/>
    <n v="508.39843700000165"/>
    <s v=""/>
    <n v="1"/>
  </r>
  <r>
    <x v="1"/>
    <n v="61.596679999998742"/>
    <s v=""/>
    <n v="61.596679999998742"/>
    <s v=""/>
    <n v="1"/>
  </r>
  <r>
    <x v="2"/>
    <n v="225.19335899999896"/>
    <s v=""/>
    <n v="225.19335899999896"/>
    <s v=""/>
    <n v="1"/>
  </r>
  <r>
    <x v="3"/>
    <n v="265.92675799999961"/>
    <s v=""/>
    <n v="265.92675799999961"/>
    <s v=""/>
    <n v="1"/>
  </r>
  <r>
    <x v="4"/>
    <n v="228.56152400000065"/>
    <s v=""/>
    <n v="228.56152400000065"/>
    <s v=""/>
    <n v="1"/>
  </r>
  <r>
    <x v="5"/>
    <n v="126.10058599999866"/>
    <s v=""/>
    <n v="126.10058599999866"/>
    <s v=""/>
    <n v="1"/>
  </r>
  <r>
    <x v="6"/>
    <n v="176.21093699999983"/>
    <s v=""/>
    <n v="176.21093699999983"/>
    <s v=""/>
    <n v="1"/>
  </r>
  <r>
    <x v="7"/>
    <n v="233.17480400000022"/>
    <s v=""/>
    <n v="233.17480400000022"/>
    <s v=""/>
    <n v="1"/>
  </r>
  <r>
    <x v="8"/>
    <n v="360.49804699999913"/>
    <s v=""/>
    <n v="360.49804699999913"/>
    <s v=""/>
    <n v="1"/>
  </r>
  <r>
    <x v="9"/>
    <n v="347.5"/>
    <s v=""/>
    <n v="347.5"/>
    <s v=""/>
    <n v="1"/>
  </r>
  <r>
    <x v="10"/>
    <n v="142.95605499999874"/>
    <s v=""/>
    <n v="142.95605499999874"/>
    <s v=""/>
    <n v="1"/>
  </r>
  <r>
    <x v="11"/>
    <n v="349.53222699999969"/>
    <s v=""/>
    <n v="349.53222699999969"/>
    <s v=""/>
    <n v="1"/>
  </r>
  <r>
    <x v="12"/>
    <n v="319.98242199999913"/>
    <s v=""/>
    <n v="319.98242199999913"/>
    <s v=""/>
    <n v="1"/>
  </r>
  <r>
    <x v="13"/>
    <n v="279.61035100000117"/>
    <s v=""/>
    <n v="279.61035100000117"/>
    <s v=""/>
    <n v="1"/>
  </r>
  <r>
    <x v="14"/>
    <n v="156.86523500000112"/>
    <s v=""/>
    <n v="156.86523500000112"/>
    <s v=""/>
    <n v="1"/>
  </r>
  <r>
    <x v="15"/>
    <n v="30.649414000001343"/>
    <s v=""/>
    <n v="30.649414000001343"/>
    <s v=""/>
    <n v="1"/>
  </r>
  <r>
    <x v="16"/>
    <n v="29.545899000000645"/>
    <s v=""/>
    <n v="29.545899000000645"/>
    <s v=""/>
    <n v="1"/>
  </r>
  <r>
    <x v="17"/>
    <n v="65.25"/>
    <s v=""/>
    <n v="65.25"/>
    <s v=""/>
    <n v="1"/>
  </r>
  <r>
    <x v="18"/>
    <n v="107.9160150000007"/>
    <s v=""/>
    <n v="107.9160150000007"/>
    <s v=""/>
    <n v="1"/>
  </r>
  <r>
    <x v="19"/>
    <n v="210.69824200000039"/>
    <s v=""/>
    <n v="210.69824200000039"/>
    <s v=""/>
    <n v="1"/>
  </r>
  <r>
    <x v="20"/>
    <n v="227.1875"/>
    <s v=""/>
    <n v="227.1875"/>
    <s v=""/>
    <n v="1"/>
  </r>
  <r>
    <x v="21"/>
    <n v="236.63378899999952"/>
    <s v=""/>
    <n v="236.63378899999952"/>
    <s v=""/>
    <n v="1"/>
  </r>
  <r>
    <x v="22"/>
    <n v="143.59081999999944"/>
    <s v=""/>
    <n v="143.59081999999944"/>
    <s v=""/>
    <n v="1"/>
  </r>
  <r>
    <x v="23"/>
    <n v="118.30273500000112"/>
    <s v=""/>
    <n v="118.30273500000112"/>
    <s v=""/>
    <n v="1"/>
  </r>
  <r>
    <x v="0"/>
    <n v="38.022461000000476"/>
    <s v=""/>
    <n v="38.022461000000476"/>
    <s v=""/>
    <n v="1"/>
  </r>
  <r>
    <x v="1"/>
    <n v="185.96288999999888"/>
    <s v=""/>
    <n v="185.96288999999888"/>
    <s v=""/>
    <n v="1"/>
  </r>
  <r>
    <x v="2"/>
    <n v="362.98046800000157"/>
    <s v=""/>
    <n v="362.98046800000157"/>
    <s v=""/>
    <n v="1"/>
  </r>
  <r>
    <x v="3"/>
    <n v="518.86816399999952"/>
    <s v=""/>
    <n v="518.86816399999952"/>
    <s v=""/>
    <n v="1"/>
  </r>
  <r>
    <x v="4"/>
    <n v="397.18554700000095"/>
    <s v=""/>
    <n v="397.18554700000095"/>
    <s v=""/>
    <n v="1"/>
  </r>
  <r>
    <x v="5"/>
    <n v="367.06835900000078"/>
    <s v=""/>
    <n v="367.06835900000078"/>
    <s v=""/>
    <n v="1"/>
  </r>
  <r>
    <x v="6"/>
    <n v="290.03222699999969"/>
    <s v=""/>
    <n v="290.03222699999969"/>
    <s v=""/>
    <n v="1"/>
  </r>
  <r>
    <x v="7"/>
    <n v="8.0078000000867178E-2"/>
    <s v=""/>
    <n v="8.0078000000867178E-2"/>
    <s v=""/>
    <n v="1"/>
  </r>
  <r>
    <x v="8"/>
    <n v="-168.48339800000031"/>
    <n v="-168.48339800000031"/>
    <s v=""/>
    <n v="1"/>
    <s v=""/>
  </r>
  <r>
    <x v="9"/>
    <n v="-197.91015599999992"/>
    <n v="-197.91015599999992"/>
    <s v=""/>
    <n v="1"/>
    <s v=""/>
  </r>
  <r>
    <x v="10"/>
    <n v="-234.18456999999944"/>
    <n v="-234.18456999999944"/>
    <s v=""/>
    <n v="1"/>
    <s v=""/>
  </r>
  <r>
    <x v="11"/>
    <n v="-490.57519599999978"/>
    <n v="-490.57519599999978"/>
    <s v=""/>
    <n v="1"/>
    <s v=""/>
  </r>
  <r>
    <x v="12"/>
    <n v="-240.70800800000143"/>
    <n v="-240.70800800000143"/>
    <s v=""/>
    <n v="1"/>
    <s v=""/>
  </r>
  <r>
    <x v="13"/>
    <n v="114.70214800000031"/>
    <s v=""/>
    <n v="114.70214800000031"/>
    <s v=""/>
    <n v="1"/>
  </r>
  <r>
    <x v="14"/>
    <n v="198.93456999999944"/>
    <s v=""/>
    <n v="198.93456999999944"/>
    <s v=""/>
    <n v="1"/>
  </r>
  <r>
    <x v="15"/>
    <n v="199.9375"/>
    <s v=""/>
    <n v="199.9375"/>
    <s v=""/>
    <n v="1"/>
  </r>
  <r>
    <x v="16"/>
    <n v="235.12207099999978"/>
    <s v=""/>
    <n v="235.12207099999978"/>
    <s v=""/>
    <n v="1"/>
  </r>
  <r>
    <x v="17"/>
    <n v="351.88378899999952"/>
    <s v=""/>
    <n v="351.88378899999952"/>
    <s v=""/>
    <n v="1"/>
  </r>
  <r>
    <x v="18"/>
    <n v="233.63085900000078"/>
    <s v=""/>
    <n v="233.63085900000078"/>
    <s v=""/>
    <n v="1"/>
  </r>
  <r>
    <x v="19"/>
    <n v="60.972655999999915"/>
    <s v=""/>
    <n v="60.972655999999915"/>
    <s v=""/>
    <n v="1"/>
  </r>
  <r>
    <x v="20"/>
    <n v="-168.57226499999888"/>
    <n v="-168.57226499999888"/>
    <s v=""/>
    <n v="1"/>
    <s v=""/>
  </r>
  <r>
    <x v="21"/>
    <n v="-287.328125"/>
    <n v="-287.328125"/>
    <s v=""/>
    <n v="1"/>
    <s v=""/>
  </r>
  <r>
    <x v="22"/>
    <n v="-321.09277300000031"/>
    <n v="-321.09277300000031"/>
    <s v=""/>
    <n v="1"/>
    <s v=""/>
  </r>
  <r>
    <x v="23"/>
    <n v="-327.015625"/>
    <n v="-327.015625"/>
    <s v=""/>
    <n v="1"/>
    <s v=""/>
  </r>
  <r>
    <x v="0"/>
    <n v="-564.38671799999975"/>
    <n v="-564.38671799999975"/>
    <s v=""/>
    <n v="1"/>
    <s v=""/>
  </r>
  <r>
    <x v="1"/>
    <n v="-464.13867200000095"/>
    <n v="-464.13867200000095"/>
    <s v=""/>
    <n v="1"/>
    <s v=""/>
  </r>
  <r>
    <x v="2"/>
    <n v="-659.17089900000065"/>
    <n v="-659.17089900000065"/>
    <s v=""/>
    <n v="1"/>
    <s v=""/>
  </r>
  <r>
    <x v="3"/>
    <n v="-804.06347699999969"/>
    <n v="-804.06347699999969"/>
    <s v=""/>
    <n v="1"/>
    <s v=""/>
  </r>
  <r>
    <x v="4"/>
    <n v="-693.73535099999935"/>
    <n v="-693.73535099999935"/>
    <s v=""/>
    <n v="1"/>
    <s v=""/>
  </r>
  <r>
    <x v="5"/>
    <n v="-198.24316399999952"/>
    <n v="-198.24316399999952"/>
    <s v=""/>
    <n v="1"/>
    <s v=""/>
  </r>
  <r>
    <x v="6"/>
    <n v="61.274413999999524"/>
    <s v=""/>
    <n v="61.274413999999524"/>
    <s v=""/>
    <n v="1"/>
  </r>
  <r>
    <x v="7"/>
    <n v="355.11621100000229"/>
    <s v=""/>
    <n v="355.11621100000229"/>
    <s v=""/>
    <n v="1"/>
  </r>
  <r>
    <x v="8"/>
    <n v="228.26171899999827"/>
    <s v=""/>
    <n v="228.26171899999827"/>
    <s v=""/>
    <n v="1"/>
  </r>
  <r>
    <x v="9"/>
    <n v="-237.87695299999905"/>
    <n v="-237.87695299999905"/>
    <s v=""/>
    <n v="1"/>
    <s v=""/>
  </r>
  <r>
    <x v="10"/>
    <n v="-942.67285200000151"/>
    <n v="-942.67285200000151"/>
    <s v=""/>
    <n v="1"/>
    <s v=""/>
  </r>
  <r>
    <x v="11"/>
    <n v="-979.46093800000017"/>
    <n v="-979.46093800000017"/>
    <s v=""/>
    <n v="1"/>
    <s v=""/>
  </r>
  <r>
    <x v="12"/>
    <n v="-1403.2158199999994"/>
    <n v="-1403.2158199999994"/>
    <s v=""/>
    <n v="1"/>
    <s v=""/>
  </r>
  <r>
    <x v="13"/>
    <n v="-1308.4628909999992"/>
    <n v="-1308.4628909999992"/>
    <s v=""/>
    <n v="1"/>
    <s v=""/>
  </r>
  <r>
    <x v="14"/>
    <n v="-1098.8056640000013"/>
    <n v="-1098.8056640000013"/>
    <s v=""/>
    <n v="1"/>
    <s v=""/>
  </r>
  <r>
    <x v="15"/>
    <n v="-1022.4189459999998"/>
    <n v="-1022.4189459999998"/>
    <s v=""/>
    <n v="1"/>
    <s v=""/>
  </r>
  <r>
    <x v="16"/>
    <n v="-1119.6757810000017"/>
    <n v="-1119.6757810000017"/>
    <s v=""/>
    <n v="1"/>
    <s v=""/>
  </r>
  <r>
    <x v="17"/>
    <n v="-787.19628899999952"/>
    <n v="-787.19628899999952"/>
    <s v=""/>
    <n v="1"/>
    <s v=""/>
  </r>
  <r>
    <x v="18"/>
    <n v="-523.35156300000017"/>
    <n v="-523.35156300000017"/>
    <s v=""/>
    <n v="1"/>
    <s v=""/>
  </r>
  <r>
    <x v="19"/>
    <n v="-567.25683600000229"/>
    <n v="-567.25683600000229"/>
    <s v=""/>
    <n v="1"/>
    <s v=""/>
  </r>
  <r>
    <x v="20"/>
    <n v="-433.47851599999922"/>
    <n v="-433.47851599999922"/>
    <s v=""/>
    <n v="1"/>
    <s v=""/>
  </r>
  <r>
    <x v="21"/>
    <n v="-374.92773400000078"/>
    <n v="-374.92773400000078"/>
    <s v=""/>
    <n v="1"/>
    <s v=""/>
  </r>
  <r>
    <x v="22"/>
    <n v="-758.29003899999952"/>
    <n v="-758.29003899999952"/>
    <s v=""/>
    <n v="1"/>
    <s v=""/>
  </r>
  <r>
    <x v="23"/>
    <n v="-712.71093800000017"/>
    <n v="-712.71093800000017"/>
    <s v=""/>
    <n v="1"/>
    <s v=""/>
  </r>
  <r>
    <x v="0"/>
    <n v="-957.37304700000095"/>
    <n v="-957.37304700000095"/>
    <s v=""/>
    <n v="1"/>
    <s v=""/>
  </r>
  <r>
    <x v="1"/>
    <n v="-640.39550799999961"/>
    <n v="-640.39550799999961"/>
    <s v=""/>
    <n v="1"/>
    <s v=""/>
  </r>
  <r>
    <x v="2"/>
    <n v="-563.45996099999866"/>
    <n v="-563.45996099999866"/>
    <s v=""/>
    <n v="1"/>
    <s v=""/>
  </r>
  <r>
    <x v="3"/>
    <n v="-391.01367200000095"/>
    <n v="-391.01367200000095"/>
    <s v=""/>
    <n v="1"/>
    <s v=""/>
  </r>
  <r>
    <x v="4"/>
    <n v="11.940430000000561"/>
    <s v=""/>
    <n v="11.940430000000561"/>
    <s v=""/>
    <n v="1"/>
  </r>
  <r>
    <x v="5"/>
    <n v="248.25976599999922"/>
    <s v=""/>
    <n v="248.25976599999922"/>
    <s v=""/>
    <n v="1"/>
  </r>
  <r>
    <x v="6"/>
    <n v="896.046875"/>
    <s v=""/>
    <n v="896.046875"/>
    <s v=""/>
    <n v="1"/>
  </r>
  <r>
    <x v="7"/>
    <n v="1503.9814450000013"/>
    <s v=""/>
    <n v="1503.9814450000013"/>
    <s v=""/>
    <n v="1"/>
  </r>
  <r>
    <x v="8"/>
    <n v="1660.1132809999981"/>
    <s v=""/>
    <n v="1660.1132809999981"/>
    <s v=""/>
    <n v="1"/>
  </r>
  <r>
    <x v="9"/>
    <n v="1604.3398430000016"/>
    <s v=""/>
    <n v="1604.3398430000016"/>
    <s v=""/>
    <n v="1"/>
  </r>
  <r>
    <x v="10"/>
    <n v="997.98242200000095"/>
    <s v=""/>
    <n v="997.98242200000095"/>
    <s v=""/>
    <n v="1"/>
  </r>
  <r>
    <x v="11"/>
    <n v="907.08789000000252"/>
    <s v=""/>
    <n v="907.08789000000252"/>
    <s v=""/>
    <n v="1"/>
  </r>
  <r>
    <x v="12"/>
    <n v="504.58593699999983"/>
    <s v=""/>
    <n v="504.58593699999983"/>
    <s v=""/>
    <n v="1"/>
  </r>
  <r>
    <x v="13"/>
    <n v="707.19921800000157"/>
    <s v=""/>
    <n v="707.19921800000157"/>
    <s v=""/>
    <n v="1"/>
  </r>
  <r>
    <x v="14"/>
    <n v="1076.4257809999999"/>
    <s v=""/>
    <n v="1076.4257809999999"/>
    <s v=""/>
    <n v="1"/>
  </r>
  <r>
    <x v="15"/>
    <n v="1515.201172000001"/>
    <s v=""/>
    <n v="1515.201172000001"/>
    <s v=""/>
    <n v="1"/>
  </r>
  <r>
    <x v="16"/>
    <n v="2214.5195309999999"/>
    <s v=""/>
    <n v="2214.5195309999999"/>
    <s v=""/>
    <n v="1"/>
  </r>
  <r>
    <x v="17"/>
    <n v="2742.7402340000008"/>
    <s v=""/>
    <n v="2742.7402340000008"/>
    <s v=""/>
    <n v="1"/>
  </r>
  <r>
    <x v="18"/>
    <n v="3193.4580070000011"/>
    <s v=""/>
    <n v="3193.4580070000011"/>
    <s v=""/>
    <n v="1"/>
  </r>
  <r>
    <x v="19"/>
    <n v="2914.9072269999997"/>
    <s v=""/>
    <n v="2914.9072269999997"/>
    <s v=""/>
    <n v="1"/>
  </r>
  <r>
    <x v="20"/>
    <n v="2804.3925780000009"/>
    <s v=""/>
    <n v="2804.3925780000009"/>
    <s v=""/>
    <n v="1"/>
  </r>
  <r>
    <x v="21"/>
    <n v="2743.4492180000016"/>
    <s v=""/>
    <n v="2743.4492180000016"/>
    <s v=""/>
    <n v="1"/>
  </r>
  <r>
    <x v="22"/>
    <n v="2505.0625"/>
    <s v=""/>
    <n v="2505.0625"/>
    <s v=""/>
    <n v="1"/>
  </r>
  <r>
    <x v="23"/>
    <n v="2206.043945999998"/>
    <s v=""/>
    <n v="2206.043945999998"/>
    <s v=""/>
    <n v="1"/>
  </r>
  <r>
    <x v="0"/>
    <n v="1866.6865230000021"/>
    <s v=""/>
    <n v="1866.6865230000021"/>
    <s v=""/>
    <n v="1"/>
  </r>
  <r>
    <x v="1"/>
    <n v="2116.6191409999992"/>
    <s v=""/>
    <n v="2116.6191409999992"/>
    <s v=""/>
    <n v="1"/>
  </r>
  <r>
    <x v="2"/>
    <n v="2186.5302730000003"/>
    <s v=""/>
    <n v="2186.5302730000003"/>
    <s v=""/>
    <n v="1"/>
  </r>
  <r>
    <x v="3"/>
    <n v="2465.3681639999995"/>
    <s v=""/>
    <n v="2465.3681639999995"/>
    <s v=""/>
    <n v="1"/>
  </r>
  <r>
    <x v="4"/>
    <n v="2645.7744140000013"/>
    <s v=""/>
    <n v="2645.7744140000013"/>
    <s v=""/>
    <n v="1"/>
  </r>
  <r>
    <x v="5"/>
    <n v="2820.4404299999987"/>
    <s v=""/>
    <n v="2820.4404299999987"/>
    <s v=""/>
    <n v="1"/>
  </r>
  <r>
    <x v="6"/>
    <n v="3508.206054000002"/>
    <s v=""/>
    <n v="3508.206054000002"/>
    <s v=""/>
    <n v="1"/>
  </r>
  <r>
    <x v="7"/>
    <n v="3916.0957030000009"/>
    <s v=""/>
    <n v="3916.0957030000009"/>
    <s v=""/>
    <n v="1"/>
  </r>
  <r>
    <x v="8"/>
    <n v="3991.9433599999975"/>
    <s v=""/>
    <n v="3991.9433599999975"/>
    <s v=""/>
    <n v="1"/>
  </r>
  <r>
    <x v="9"/>
    <n v="4213.1259760000012"/>
    <s v=""/>
    <n v="4213.1259760000012"/>
    <s v=""/>
    <n v="1"/>
  </r>
  <r>
    <x v="10"/>
    <n v="3696.8974609999987"/>
    <s v=""/>
    <n v="3696.8974609999987"/>
    <s v=""/>
    <n v="1"/>
  </r>
  <r>
    <x v="11"/>
    <n v="3636.4746090000008"/>
    <s v=""/>
    <n v="3636.4746090000008"/>
    <s v=""/>
    <n v="1"/>
  </r>
  <r>
    <x v="12"/>
    <n v="3511.2285150000007"/>
    <s v=""/>
    <n v="3511.2285150000007"/>
    <s v=""/>
    <n v="1"/>
  </r>
  <r>
    <x v="13"/>
    <n v="3212.4580070000011"/>
    <s v=""/>
    <n v="3212.4580070000011"/>
    <s v=""/>
    <n v="1"/>
  </r>
  <r>
    <x v="14"/>
    <n v="2933.8710939999983"/>
    <s v=""/>
    <n v="2933.8710939999983"/>
    <s v=""/>
    <n v="1"/>
  </r>
  <r>
    <x v="15"/>
    <n v="3010.5166019999997"/>
    <s v=""/>
    <n v="3010.5166019999997"/>
    <s v=""/>
    <n v="1"/>
  </r>
  <r>
    <x v="16"/>
    <n v="3314.5478510000012"/>
    <s v=""/>
    <n v="3314.5478510000012"/>
    <s v=""/>
    <n v="1"/>
  </r>
  <r>
    <x v="17"/>
    <n v="3255.4980460000006"/>
    <s v=""/>
    <n v="3255.4980460000006"/>
    <s v=""/>
    <n v="1"/>
  </r>
  <r>
    <x v="18"/>
    <n v="3217.5810549999987"/>
    <s v=""/>
    <n v="3217.5810549999987"/>
    <s v=""/>
    <n v="1"/>
  </r>
  <r>
    <x v="19"/>
    <n v="2985.046875"/>
    <s v=""/>
    <n v="2985.046875"/>
    <s v=""/>
    <n v="1"/>
  </r>
  <r>
    <x v="20"/>
    <n v="2840.7646480000021"/>
    <s v=""/>
    <n v="2840.7646480000021"/>
    <s v=""/>
    <n v="1"/>
  </r>
  <r>
    <x v="21"/>
    <n v="2827.4345700000013"/>
    <s v=""/>
    <n v="2827.4345700000013"/>
    <s v=""/>
    <n v="1"/>
  </r>
  <r>
    <x v="22"/>
    <n v="2821.9775390000013"/>
    <s v=""/>
    <n v="2821.9775390000013"/>
    <s v=""/>
    <n v="1"/>
  </r>
  <r>
    <x v="23"/>
    <n v="2374.9414070000003"/>
    <s v=""/>
    <n v="2374.9414070000003"/>
    <s v=""/>
    <n v="1"/>
  </r>
  <r>
    <x v="0"/>
    <n v="1951.4960940000001"/>
    <s v=""/>
    <n v="1951.4960940000001"/>
    <s v=""/>
    <n v="1"/>
  </r>
  <r>
    <x v="1"/>
    <n v="1306.9550780000009"/>
    <s v=""/>
    <n v="1306.9550780000009"/>
    <s v=""/>
    <n v="1"/>
  </r>
  <r>
    <x v="2"/>
    <n v="1307.5546869999998"/>
    <s v=""/>
    <n v="1307.5546869999998"/>
    <s v=""/>
    <n v="1"/>
  </r>
  <r>
    <x v="3"/>
    <n v="1261.8691409999992"/>
    <s v=""/>
    <n v="1261.8691409999992"/>
    <s v=""/>
    <n v="1"/>
  </r>
  <r>
    <x v="4"/>
    <n v="1097.5927730000003"/>
    <s v=""/>
    <n v="1097.5927730000003"/>
    <s v=""/>
    <n v="1"/>
  </r>
  <r>
    <x v="5"/>
    <n v="862.46972699999969"/>
    <s v=""/>
    <n v="862.46972699999969"/>
    <s v=""/>
    <n v="1"/>
  </r>
  <r>
    <x v="6"/>
    <n v="670.20898399999896"/>
    <s v=""/>
    <n v="670.20898399999896"/>
    <s v=""/>
    <n v="1"/>
  </r>
  <r>
    <x v="7"/>
    <n v="516.33886799999891"/>
    <s v=""/>
    <n v="516.33886799999891"/>
    <s v=""/>
    <n v="1"/>
  </r>
  <r>
    <x v="8"/>
    <n v="516.81542900000022"/>
    <s v=""/>
    <n v="516.81542900000022"/>
    <s v=""/>
    <n v="1"/>
  </r>
  <r>
    <x v="9"/>
    <n v="510.60156199999983"/>
    <s v=""/>
    <n v="510.60156199999983"/>
    <s v=""/>
    <n v="1"/>
  </r>
  <r>
    <x v="10"/>
    <n v="490.59765599999992"/>
    <s v=""/>
    <n v="490.59765599999992"/>
    <s v=""/>
    <n v="1"/>
  </r>
  <r>
    <x v="11"/>
    <n v="272.11132800000087"/>
    <s v=""/>
    <n v="272.11132800000087"/>
    <s v=""/>
    <n v="1"/>
  </r>
  <r>
    <x v="12"/>
    <n v="255.80761700000039"/>
    <s v=""/>
    <n v="255.80761700000039"/>
    <s v=""/>
    <n v="1"/>
  </r>
  <r>
    <x v="13"/>
    <n v="156.61328200000025"/>
    <s v=""/>
    <n v="156.61328200000025"/>
    <s v=""/>
    <n v="1"/>
  </r>
  <r>
    <x v="14"/>
    <n v="310.53711000000112"/>
    <s v=""/>
    <n v="310.53711000000112"/>
    <s v=""/>
    <n v="1"/>
  </r>
  <r>
    <x v="15"/>
    <n v="586.51269599999978"/>
    <s v=""/>
    <n v="586.51269599999978"/>
    <s v=""/>
    <n v="1"/>
  </r>
  <r>
    <x v="16"/>
    <n v="702.26953200000025"/>
    <s v=""/>
    <n v="702.26953200000025"/>
    <s v=""/>
    <n v="1"/>
  </r>
  <r>
    <x v="17"/>
    <n v="675.28222699999969"/>
    <s v=""/>
    <n v="675.28222699999969"/>
    <s v=""/>
    <n v="1"/>
  </r>
  <r>
    <x v="18"/>
    <n v="857.70996099999866"/>
    <s v=""/>
    <n v="857.70996099999866"/>
    <s v=""/>
    <n v="1"/>
  </r>
  <r>
    <x v="19"/>
    <n v="1200.4082030000009"/>
    <s v=""/>
    <n v="1200.4082030000009"/>
    <s v=""/>
    <n v="1"/>
  </r>
  <r>
    <x v="20"/>
    <n v="1156.2714840000008"/>
    <s v=""/>
    <n v="1156.2714840000008"/>
    <s v=""/>
    <n v="1"/>
  </r>
  <r>
    <x v="21"/>
    <n v="1075.4775389999995"/>
    <s v=""/>
    <n v="1075.4775389999995"/>
    <s v=""/>
    <n v="1"/>
  </r>
  <r>
    <x v="22"/>
    <n v="1131.5351559999999"/>
    <s v=""/>
    <n v="1131.5351559999999"/>
    <s v=""/>
    <n v="1"/>
  </r>
  <r>
    <x v="23"/>
    <n v="1188.595702999999"/>
    <s v=""/>
    <n v="1188.595702999999"/>
    <s v=""/>
    <n v="1"/>
  </r>
  <r>
    <x v="0"/>
    <n v="1079.4394530000009"/>
    <s v=""/>
    <n v="1079.4394530000009"/>
    <s v=""/>
    <n v="1"/>
  </r>
  <r>
    <x v="1"/>
    <n v="-569.359375"/>
    <n v="-569.359375"/>
    <s v=""/>
    <n v="1"/>
    <s v=""/>
  </r>
  <r>
    <x v="2"/>
    <n v="-521.38183600000048"/>
    <n v="-521.38183600000048"/>
    <s v=""/>
    <n v="1"/>
    <s v=""/>
  </r>
  <r>
    <x v="3"/>
    <n v="-404.45898400000078"/>
    <n v="-404.45898400000078"/>
    <s v=""/>
    <n v="1"/>
    <s v=""/>
  </r>
  <r>
    <x v="4"/>
    <n v="-815.54492199999913"/>
    <n v="-815.54492199999913"/>
    <s v=""/>
    <n v="1"/>
    <s v=""/>
  </r>
  <r>
    <x v="5"/>
    <n v="-1141.3486330000014"/>
    <n v="-1141.3486330000014"/>
    <s v=""/>
    <n v="1"/>
    <s v=""/>
  </r>
  <r>
    <x v="6"/>
    <n v="-1067.671875"/>
    <n v="-1067.671875"/>
    <s v=""/>
    <n v="1"/>
    <s v=""/>
  </r>
  <r>
    <x v="7"/>
    <n v="-1001.9472659999992"/>
    <n v="-1001.9472659999992"/>
    <s v=""/>
    <n v="1"/>
    <s v=""/>
  </r>
  <r>
    <x v="8"/>
    <n v="-1008.1796879999984"/>
    <n v="-1008.1796879999984"/>
    <s v=""/>
    <n v="1"/>
    <s v=""/>
  </r>
  <r>
    <x v="9"/>
    <n v="-595.85546800000157"/>
    <n v="-595.85546800000157"/>
    <s v=""/>
    <n v="1"/>
    <s v=""/>
  </r>
  <r>
    <x v="10"/>
    <n v="-391.078125"/>
    <n v="-391.078125"/>
    <s v=""/>
    <n v="1"/>
    <s v=""/>
  </r>
  <r>
    <x v="11"/>
    <n v="64.883788999999524"/>
    <s v=""/>
    <n v="64.883788999999524"/>
    <s v=""/>
    <n v="1"/>
  </r>
  <r>
    <x v="12"/>
    <n v="213.03906300000017"/>
    <s v=""/>
    <n v="213.03906300000017"/>
    <s v=""/>
    <n v="1"/>
  </r>
  <r>
    <x v="13"/>
    <n v="110.35253900000134"/>
    <s v=""/>
    <n v="110.35253900000134"/>
    <s v=""/>
    <n v="1"/>
  </r>
  <r>
    <x v="14"/>
    <n v="106.71093700000165"/>
    <s v=""/>
    <n v="106.71093700000165"/>
    <s v=""/>
    <n v="1"/>
  </r>
  <r>
    <x v="15"/>
    <n v="-361.70019499999944"/>
    <n v="-361.70019499999944"/>
    <s v=""/>
    <n v="1"/>
    <s v=""/>
  </r>
  <r>
    <x v="16"/>
    <n v="-297.05566399999952"/>
    <n v="-297.05566399999952"/>
    <s v=""/>
    <n v="1"/>
    <s v=""/>
  </r>
  <r>
    <x v="17"/>
    <n v="-86.941405999999915"/>
    <n v="-86.941405999999915"/>
    <s v=""/>
    <n v="1"/>
    <s v=""/>
  </r>
  <r>
    <x v="18"/>
    <n v="-193.09667999999874"/>
    <n v="-193.09667999999874"/>
    <s v=""/>
    <n v="1"/>
    <s v=""/>
  </r>
  <r>
    <x v="19"/>
    <n v="-301.51269499999944"/>
    <n v="-301.51269499999944"/>
    <s v=""/>
    <n v="1"/>
    <s v=""/>
  </r>
  <r>
    <x v="20"/>
    <n v="-496.98828200000025"/>
    <n v="-496.98828200000025"/>
    <s v=""/>
    <n v="1"/>
    <s v=""/>
  </r>
  <r>
    <x v="21"/>
    <n v="-621.24023399999896"/>
    <n v="-621.24023399999896"/>
    <s v=""/>
    <n v="1"/>
    <s v=""/>
  </r>
  <r>
    <x v="22"/>
    <n v="-687.85546900000008"/>
    <n v="-687.85546900000008"/>
    <s v=""/>
    <n v="1"/>
    <s v=""/>
  </r>
  <r>
    <x v="23"/>
    <n v="-816.359375"/>
    <n v="-816.359375"/>
    <s v=""/>
    <n v="1"/>
    <s v=""/>
  </r>
  <r>
    <x v="0"/>
    <n v="-943.69238299999961"/>
    <n v="-943.69238299999961"/>
    <s v=""/>
    <n v="1"/>
    <s v=""/>
  </r>
  <r>
    <x v="1"/>
    <n v="-710.69921900000008"/>
    <n v="-710.69921900000008"/>
    <s v=""/>
    <n v="1"/>
    <s v=""/>
  </r>
  <r>
    <x v="2"/>
    <n v="-1005.953125"/>
    <n v="-1005.953125"/>
    <s v=""/>
    <n v="1"/>
    <s v=""/>
  </r>
  <r>
    <x v="3"/>
    <n v="-1191.9277350000011"/>
    <n v="-1191.9277350000011"/>
    <s v=""/>
    <n v="1"/>
    <s v=""/>
  </r>
  <r>
    <x v="4"/>
    <n v="-1295.0693359999987"/>
    <n v="-1295.0693359999987"/>
    <s v=""/>
    <n v="1"/>
    <s v=""/>
  </r>
  <r>
    <x v="5"/>
    <n v="-1354.798827999999"/>
    <n v="-1354.798827999999"/>
    <s v=""/>
    <n v="1"/>
    <s v=""/>
  </r>
  <r>
    <x v="6"/>
    <n v="-1306.2001949999994"/>
    <n v="-1306.2001949999994"/>
    <s v=""/>
    <n v="1"/>
    <s v=""/>
  </r>
  <r>
    <x v="7"/>
    <n v="-1076.0478510000012"/>
    <n v="-1076.0478510000012"/>
    <s v=""/>
    <n v="1"/>
    <s v=""/>
  </r>
  <r>
    <x v="8"/>
    <n v="-874.19042999999874"/>
    <n v="-874.19042999999874"/>
    <s v=""/>
    <n v="1"/>
    <s v=""/>
  </r>
  <r>
    <x v="9"/>
    <n v="-946.98046900000008"/>
    <n v="-946.98046900000008"/>
    <s v=""/>
    <n v="1"/>
    <s v=""/>
  </r>
  <r>
    <x v="10"/>
    <n v="-843.63183600000048"/>
    <n v="-843.63183600000048"/>
    <s v=""/>
    <n v="1"/>
    <s v=""/>
  </r>
  <r>
    <x v="11"/>
    <n v="-753.94628899999952"/>
    <n v="-753.94628899999952"/>
    <s v=""/>
    <n v="1"/>
    <s v=""/>
  </r>
  <r>
    <x v="12"/>
    <n v="-1294.9501949999994"/>
    <n v="-1294.9501949999994"/>
    <s v=""/>
    <n v="1"/>
    <s v=""/>
  </r>
  <r>
    <x v="13"/>
    <n v="-1018.1835929999997"/>
    <n v="-1018.1835929999997"/>
    <s v=""/>
    <n v="1"/>
    <s v=""/>
  </r>
  <r>
    <x v="14"/>
    <n v="-647.84472699999969"/>
    <n v="-647.84472699999969"/>
    <s v=""/>
    <n v="1"/>
    <s v=""/>
  </r>
  <r>
    <x v="15"/>
    <n v="-609.30956999999944"/>
    <n v="-609.30956999999944"/>
    <s v=""/>
    <n v="1"/>
    <s v=""/>
  </r>
  <r>
    <x v="16"/>
    <n v="-701.87109400000008"/>
    <n v="-701.87109400000008"/>
    <s v=""/>
    <n v="1"/>
    <s v=""/>
  </r>
  <r>
    <x v="17"/>
    <n v="-780.27929699999913"/>
    <n v="-780.27929699999913"/>
    <s v=""/>
    <n v="1"/>
    <s v=""/>
  </r>
  <r>
    <x v="18"/>
    <n v="-896.21679699999913"/>
    <n v="-896.21679699999913"/>
    <s v=""/>
    <n v="1"/>
    <s v=""/>
  </r>
  <r>
    <x v="19"/>
    <n v="-757.37890700000025"/>
    <n v="-757.37890700000025"/>
    <s v=""/>
    <n v="1"/>
    <s v=""/>
  </r>
  <r>
    <x v="20"/>
    <n v="-770.78906300000017"/>
    <n v="-770.78906300000017"/>
    <s v=""/>
    <n v="1"/>
    <s v=""/>
  </r>
  <r>
    <x v="21"/>
    <n v="-720.91308600000048"/>
    <n v="-720.91308600000048"/>
    <s v=""/>
    <n v="1"/>
    <s v=""/>
  </r>
  <r>
    <x v="22"/>
    <n v="-400.78613299999961"/>
    <n v="-400.78613299999961"/>
    <s v=""/>
    <n v="1"/>
    <s v=""/>
  </r>
  <r>
    <x v="23"/>
    <n v="-289.91796799999975"/>
    <n v="-289.91796799999975"/>
    <s v=""/>
    <n v="1"/>
    <s v=""/>
  </r>
  <r>
    <x v="0"/>
    <n v="-258.39160099999935"/>
    <n v="-258.39160099999935"/>
    <s v=""/>
    <n v="1"/>
    <s v=""/>
  </r>
  <r>
    <x v="1"/>
    <n v="-917.55371100000048"/>
    <n v="-917.55371100000048"/>
    <s v=""/>
    <n v="1"/>
    <s v=""/>
  </r>
  <r>
    <x v="2"/>
    <n v="-781.57714900000065"/>
    <n v="-781.57714900000065"/>
    <s v=""/>
    <n v="1"/>
    <s v=""/>
  </r>
  <r>
    <x v="3"/>
    <n v="-697.02148490000036"/>
    <n v="-697.02148490000036"/>
    <s v=""/>
    <n v="1"/>
    <s v=""/>
  </r>
  <r>
    <x v="4"/>
    <n v="-448.22656299999835"/>
    <n v="-448.22656299999835"/>
    <s v=""/>
    <n v="1"/>
    <s v=""/>
  </r>
  <r>
    <x v="5"/>
    <n v="-293.11718699999983"/>
    <n v="-293.11718699999983"/>
    <s v=""/>
    <n v="1"/>
    <s v=""/>
  </r>
  <r>
    <x v="6"/>
    <n v="-235.54589900000065"/>
    <n v="-235.54589900000065"/>
    <s v=""/>
    <n v="1"/>
    <s v=""/>
  </r>
  <r>
    <x v="7"/>
    <n v="-285.57519499999944"/>
    <n v="-285.57519499999944"/>
    <s v=""/>
    <n v="1"/>
    <s v=""/>
  </r>
  <r>
    <x v="8"/>
    <n v="-161.03125"/>
    <n v="-161.03125"/>
    <s v=""/>
    <n v="1"/>
    <s v=""/>
  </r>
  <r>
    <x v="9"/>
    <n v="85.324218000001565"/>
    <s v=""/>
    <n v="85.324218000001565"/>
    <s v=""/>
    <n v="1"/>
  </r>
  <r>
    <x v="10"/>
    <n v="-41.337891000001036"/>
    <n v="-41.337891000001036"/>
    <s v=""/>
    <n v="1"/>
    <s v=""/>
  </r>
  <r>
    <x v="11"/>
    <n v="18.140625"/>
    <s v=""/>
    <n v="18.140625"/>
    <s v=""/>
    <n v="1"/>
  </r>
  <r>
    <x v="12"/>
    <n v="-76.688476999999693"/>
    <n v="-76.688476999999693"/>
    <s v=""/>
    <n v="1"/>
    <s v=""/>
  </r>
  <r>
    <x v="13"/>
    <n v="-182.31054700000095"/>
    <n v="-182.31054700000095"/>
    <s v=""/>
    <n v="1"/>
    <s v=""/>
  </r>
  <r>
    <x v="14"/>
    <n v="-515.19628899999952"/>
    <n v="-515.19628899999952"/>
    <s v=""/>
    <n v="1"/>
    <s v=""/>
  </r>
  <r>
    <x v="15"/>
    <n v="-362.06445299999905"/>
    <n v="-362.06445299999905"/>
    <s v=""/>
    <n v="1"/>
    <s v=""/>
  </r>
  <r>
    <x v="16"/>
    <n v="-428.61816400000134"/>
    <n v="-428.61816400000134"/>
    <s v=""/>
    <n v="1"/>
    <s v=""/>
  </r>
  <r>
    <x v="17"/>
    <n v="-522.95703200000025"/>
    <n v="-522.95703200000025"/>
    <s v=""/>
    <n v="1"/>
    <s v=""/>
  </r>
  <r>
    <x v="18"/>
    <n v="-852.89550799999961"/>
    <n v="-852.89550799999961"/>
    <s v=""/>
    <n v="1"/>
    <s v=""/>
  </r>
  <r>
    <x v="19"/>
    <n v="-820.83593699999983"/>
    <n v="-820.83593699999983"/>
    <s v=""/>
    <n v="1"/>
    <s v=""/>
  </r>
  <r>
    <x v="20"/>
    <n v="-787.22070300000087"/>
    <n v="-787.22070300000087"/>
    <s v=""/>
    <n v="1"/>
    <s v=""/>
  </r>
  <r>
    <x v="21"/>
    <n v="-563.57226600000104"/>
    <n v="-563.57226600000104"/>
    <s v=""/>
    <n v="1"/>
    <s v=""/>
  </r>
  <r>
    <x v="22"/>
    <n v="-378.72949299999891"/>
    <n v="-378.72949299999891"/>
    <s v=""/>
    <n v="1"/>
    <s v=""/>
  </r>
  <r>
    <x v="23"/>
    <n v="-330.57226599999922"/>
    <n v="-330.57226599999922"/>
    <s v=""/>
    <n v="1"/>
    <s v=""/>
  </r>
  <r>
    <x v="0"/>
    <n v="-382.22656199999983"/>
    <n v="-382.22656199999983"/>
    <s v=""/>
    <n v="1"/>
    <s v=""/>
  </r>
  <r>
    <x v="1"/>
    <n v="-348.93554700000095"/>
    <n v="-348.93554700000095"/>
    <s v=""/>
    <n v="1"/>
    <s v=""/>
  </r>
  <r>
    <x v="2"/>
    <n v="-220.07324200000039"/>
    <n v="-220.07324200000039"/>
    <s v=""/>
    <n v="1"/>
    <s v=""/>
  </r>
  <r>
    <x v="3"/>
    <n v="1.3369139999995241"/>
    <s v=""/>
    <n v="1.3369139999995241"/>
    <s v=""/>
    <n v="1"/>
  </r>
  <r>
    <x v="4"/>
    <n v="-15.454100999999355"/>
    <n v="-15.454100999999355"/>
    <s v=""/>
    <n v="1"/>
    <s v=""/>
  </r>
  <r>
    <x v="5"/>
    <n v="-78.664063000000169"/>
    <n v="-78.664063000000169"/>
    <s v=""/>
    <n v="1"/>
    <s v=""/>
  </r>
  <r>
    <x v="6"/>
    <n v="-120.90136700000039"/>
    <n v="-120.90136700000039"/>
    <s v=""/>
    <n v="1"/>
    <s v=""/>
  </r>
  <r>
    <x v="7"/>
    <n v="-308.49902300000031"/>
    <n v="-308.49902300000031"/>
    <s v=""/>
    <n v="1"/>
    <s v=""/>
  </r>
  <r>
    <x v="8"/>
    <n v="-443.49121100000048"/>
    <n v="-443.49121100000048"/>
    <s v=""/>
    <n v="1"/>
    <s v=""/>
  </r>
  <r>
    <x v="9"/>
    <n v="-484.93456999999944"/>
    <n v="-484.93456999999944"/>
    <s v=""/>
    <n v="1"/>
    <s v=""/>
  </r>
  <r>
    <x v="10"/>
    <n v="-332.02441400000134"/>
    <n v="-332.02441400000134"/>
    <s v=""/>
    <n v="1"/>
    <s v=""/>
  </r>
  <r>
    <x v="11"/>
    <n v="-361.51660199999969"/>
    <n v="-361.51660199999969"/>
    <s v=""/>
    <n v="1"/>
    <s v=""/>
  </r>
  <r>
    <x v="12"/>
    <n v="-459.63964900000065"/>
    <n v="-459.63964900000065"/>
    <s v=""/>
    <n v="1"/>
    <s v=""/>
  </r>
  <r>
    <x v="13"/>
    <n v="-495.60156199999983"/>
    <n v="-495.60156199999983"/>
    <s v=""/>
    <n v="1"/>
    <s v=""/>
  </r>
  <r>
    <x v="14"/>
    <n v="-708.93847600000117"/>
    <n v="-708.93847600000117"/>
    <s v=""/>
    <n v="1"/>
    <s v=""/>
  </r>
  <r>
    <x v="15"/>
    <n v="-1101.748047000001"/>
    <n v="-1101.748047000001"/>
    <s v=""/>
    <n v="1"/>
    <s v=""/>
  </r>
  <r>
    <x v="16"/>
    <n v="-596.76953099999992"/>
    <n v="-596.76953099999992"/>
    <s v=""/>
    <n v="1"/>
    <s v=""/>
  </r>
  <r>
    <x v="17"/>
    <n v="-451.78613299999961"/>
    <n v="-451.78613299999961"/>
    <s v=""/>
    <n v="1"/>
    <s v=""/>
  </r>
  <r>
    <x v="18"/>
    <n v="-544.59668000000056"/>
    <n v="-544.59668000000056"/>
    <s v=""/>
    <n v="1"/>
    <s v=""/>
  </r>
  <r>
    <x v="19"/>
    <n v="-535.98632899999939"/>
    <n v="-535.98632899999939"/>
    <s v=""/>
    <n v="1"/>
    <s v=""/>
  </r>
  <r>
    <x v="20"/>
    <n v="-561.33788999999888"/>
    <n v="-561.33788999999888"/>
    <s v=""/>
    <n v="1"/>
    <s v=""/>
  </r>
  <r>
    <x v="21"/>
    <n v="-489.6816400000007"/>
    <n v="-489.6816400000007"/>
    <s v=""/>
    <n v="1"/>
    <s v=""/>
  </r>
  <r>
    <x v="22"/>
    <n v="-539.57714900000065"/>
    <n v="-539.57714900000065"/>
    <s v=""/>
    <n v="1"/>
    <s v=""/>
  </r>
  <r>
    <x v="23"/>
    <n v="-568.5839849999993"/>
    <n v="-568.5839849999993"/>
    <s v=""/>
    <n v="1"/>
    <s v=""/>
  </r>
  <r>
    <x v="0"/>
    <n v="-629.82910099999935"/>
    <n v="-629.82910099999935"/>
    <s v=""/>
    <n v="1"/>
    <s v=""/>
  </r>
  <r>
    <x v="1"/>
    <n v="-578.13671799999975"/>
    <n v="-578.13671799999975"/>
    <s v=""/>
    <n v="1"/>
    <s v=""/>
  </r>
  <r>
    <x v="2"/>
    <n v="-771.51367199999913"/>
    <n v="-771.51367199999913"/>
    <s v=""/>
    <n v="1"/>
    <s v=""/>
  </r>
  <r>
    <x v="3"/>
    <n v="-971.80664099999922"/>
    <n v="-971.80664099999922"/>
    <s v=""/>
    <n v="1"/>
    <s v=""/>
  </r>
  <r>
    <x v="4"/>
    <n v="-914.52734400000008"/>
    <n v="-914.52734400000008"/>
    <s v=""/>
    <n v="1"/>
    <s v=""/>
  </r>
  <r>
    <x v="5"/>
    <n v="-744.28515599999992"/>
    <n v="-744.28515599999992"/>
    <s v=""/>
    <n v="1"/>
    <s v=""/>
  </r>
  <r>
    <x v="6"/>
    <n v="-642.25390599999992"/>
    <n v="-642.25390599999992"/>
    <s v=""/>
    <n v="1"/>
    <s v=""/>
  </r>
  <r>
    <x v="7"/>
    <n v="-600.15625"/>
    <n v="-600.15625"/>
    <s v=""/>
    <n v="1"/>
    <s v=""/>
  </r>
  <r>
    <x v="8"/>
    <n v="-562.2089849999993"/>
    <n v="-562.2089849999993"/>
    <s v=""/>
    <n v="1"/>
    <s v=""/>
  </r>
  <r>
    <x v="9"/>
    <n v="-470.38378899999952"/>
    <n v="-470.38378899999952"/>
    <s v=""/>
    <n v="1"/>
    <s v=""/>
  </r>
  <r>
    <x v="10"/>
    <n v="-457.453125"/>
    <n v="-457.453125"/>
    <s v=""/>
    <n v="1"/>
    <s v=""/>
  </r>
  <r>
    <x v="11"/>
    <n v="-315.29785100000117"/>
    <n v="-315.29785100000117"/>
    <s v=""/>
    <n v="1"/>
    <s v=""/>
  </r>
  <r>
    <x v="12"/>
    <n v="-101.47265599999992"/>
    <n v="-101.47265599999992"/>
    <s v=""/>
    <n v="1"/>
    <s v=""/>
  </r>
  <r>
    <x v="13"/>
    <n v="-150.37793000000056"/>
    <n v="-150.37793000000056"/>
    <s v=""/>
    <n v="1"/>
    <s v=""/>
  </r>
  <r>
    <x v="14"/>
    <n v="-295.84179699999913"/>
    <n v="-295.84179699999913"/>
    <s v=""/>
    <n v="1"/>
    <s v=""/>
  </r>
  <r>
    <x v="15"/>
    <n v="-414.08007800000087"/>
    <n v="-414.08007800000087"/>
    <s v=""/>
    <n v="1"/>
    <s v=""/>
  </r>
  <r>
    <x v="16"/>
    <n v="-115.60546800000157"/>
    <n v="-115.60546800000157"/>
    <s v=""/>
    <n v="1"/>
    <s v=""/>
  </r>
  <r>
    <x v="17"/>
    <n v="13.833007000001089"/>
    <s v=""/>
    <n v="13.833007000001089"/>
    <s v=""/>
    <n v="1"/>
  </r>
  <r>
    <x v="18"/>
    <n v="-55.479492000000391"/>
    <n v="-55.479492000000391"/>
    <s v=""/>
    <n v="1"/>
    <s v=""/>
  </r>
  <r>
    <x v="19"/>
    <n v="-133.14160100000117"/>
    <n v="-133.14160100000117"/>
    <s v=""/>
    <n v="1"/>
    <s v=""/>
  </r>
  <r>
    <x v="20"/>
    <n v="-233.48730500000056"/>
    <n v="-233.48730500000056"/>
    <s v=""/>
    <n v="1"/>
    <s v=""/>
  </r>
  <r>
    <x v="21"/>
    <n v="-298.82714900000065"/>
    <n v="-298.82714900000065"/>
    <s v=""/>
    <n v="1"/>
    <s v=""/>
  </r>
  <r>
    <x v="22"/>
    <n v="-448.94433600000048"/>
    <n v="-448.94433600000048"/>
    <s v=""/>
    <n v="1"/>
    <s v=""/>
  </r>
  <r>
    <x v="23"/>
    <n v="-571.67089800000031"/>
    <n v="-571.67089800000031"/>
    <s v=""/>
    <n v="1"/>
    <s v=""/>
  </r>
  <r>
    <x v="0"/>
    <n v="-593.97168000000056"/>
    <n v="-593.97168000000056"/>
    <s v=""/>
    <n v="1"/>
    <s v=""/>
  </r>
  <r>
    <x v="1"/>
    <n v="-193.35644599999978"/>
    <n v="-193.35644599999978"/>
    <s v=""/>
    <n v="1"/>
    <s v=""/>
  </r>
  <r>
    <x v="2"/>
    <n v="-224.89160199999969"/>
    <n v="-224.89160199999969"/>
    <s v=""/>
    <n v="1"/>
    <s v=""/>
  </r>
  <r>
    <x v="3"/>
    <n v="-487.47265700000025"/>
    <n v="-487.47265700000025"/>
    <s v=""/>
    <n v="1"/>
    <s v=""/>
  </r>
  <r>
    <x v="4"/>
    <n v="-388.67480400000022"/>
    <n v="-388.67480400000022"/>
    <s v=""/>
    <n v="1"/>
    <s v=""/>
  </r>
  <r>
    <x v="5"/>
    <n v="-382.44726599999922"/>
    <n v="-382.44726599999922"/>
    <s v=""/>
    <n v="1"/>
    <s v=""/>
  </r>
  <r>
    <x v="6"/>
    <n v="-253.1464849999993"/>
    <n v="-253.1464849999993"/>
    <s v=""/>
    <n v="1"/>
    <s v=""/>
  </r>
  <r>
    <x v="7"/>
    <n v="-277.31054699999913"/>
    <n v="-277.31054699999913"/>
    <s v=""/>
    <n v="1"/>
    <s v=""/>
  </r>
  <r>
    <x v="8"/>
    <n v="-470.11621100000048"/>
    <n v="-470.11621100000048"/>
    <s v=""/>
    <n v="1"/>
    <s v=""/>
  </r>
  <r>
    <x v="9"/>
    <n v="-379.62988300000143"/>
    <n v="-379.62988300000143"/>
    <s v=""/>
    <n v="1"/>
    <s v=""/>
  </r>
  <r>
    <x v="10"/>
    <n v="-134.44042999999874"/>
    <n v="-134.44042999999874"/>
    <s v=""/>
    <n v="1"/>
    <s v=""/>
  </r>
  <r>
    <x v="11"/>
    <n v="-103.40039099999922"/>
    <n v="-103.40039099999922"/>
    <s v=""/>
    <n v="1"/>
    <s v=""/>
  </r>
  <r>
    <x v="12"/>
    <n v="-18.891601000001174"/>
    <n v="-18.891601000001174"/>
    <s v=""/>
    <n v="1"/>
    <s v=""/>
  </r>
  <r>
    <x v="13"/>
    <n v="230.54980400000022"/>
    <s v=""/>
    <n v="230.54980400000022"/>
    <s v=""/>
    <n v="1"/>
  </r>
  <r>
    <x v="14"/>
    <n v="269.17578199999843"/>
    <s v=""/>
    <n v="269.17578199999843"/>
    <s v=""/>
    <n v="1"/>
  </r>
  <r>
    <x v="15"/>
    <n v="235.01953200000025"/>
    <s v=""/>
    <n v="235.01953200000025"/>
    <s v=""/>
    <n v="1"/>
  </r>
  <r>
    <x v="16"/>
    <n v="405.98046900000008"/>
    <s v=""/>
    <n v="405.98046900000008"/>
    <s v=""/>
    <n v="1"/>
  </r>
  <r>
    <x v="17"/>
    <n v="448.70214899999883"/>
    <s v=""/>
    <n v="448.70214899999883"/>
    <s v=""/>
    <n v="1"/>
  </r>
  <r>
    <x v="18"/>
    <n v="444.52538999999888"/>
    <s v=""/>
    <n v="444.52538999999888"/>
    <s v=""/>
    <n v="1"/>
  </r>
  <r>
    <x v="19"/>
    <n v="456.73828199999843"/>
    <s v=""/>
    <n v="456.73828199999843"/>
    <s v=""/>
    <n v="1"/>
  </r>
  <r>
    <x v="20"/>
    <n v="366.92480400000022"/>
    <s v=""/>
    <n v="366.92480400000022"/>
    <s v=""/>
    <n v="1"/>
  </r>
  <r>
    <x v="21"/>
    <n v="356.2714849999993"/>
    <s v=""/>
    <n v="356.2714849999993"/>
    <s v=""/>
    <n v="1"/>
  </r>
  <r>
    <x v="22"/>
    <n v="346.24804600000061"/>
    <s v=""/>
    <n v="346.24804600000061"/>
    <s v=""/>
    <n v="1"/>
  </r>
  <r>
    <x v="23"/>
    <n v="320.98339800000031"/>
    <s v=""/>
    <n v="320.98339800000031"/>
    <s v=""/>
    <n v="1"/>
  </r>
  <r>
    <x v="0"/>
    <n v="178.41601600000104"/>
    <s v=""/>
    <n v="178.41601600000104"/>
    <s v=""/>
    <n v="1"/>
  </r>
  <r>
    <x v="1"/>
    <n v="30.284180000000561"/>
    <s v=""/>
    <n v="30.284180000000561"/>
    <s v=""/>
    <n v="1"/>
  </r>
  <r>
    <x v="2"/>
    <n v="-258.06933600000048"/>
    <n v="-258.06933600000048"/>
    <s v=""/>
    <n v="1"/>
    <s v=""/>
  </r>
  <r>
    <x v="3"/>
    <n v="-111.72753899999952"/>
    <n v="-111.72753899999952"/>
    <s v=""/>
    <n v="1"/>
    <s v=""/>
  </r>
  <r>
    <x v="4"/>
    <n v="-277.61132800000087"/>
    <n v="-277.61132800000087"/>
    <s v=""/>
    <n v="1"/>
    <s v=""/>
  </r>
  <r>
    <x v="5"/>
    <n v="-35.549805000000561"/>
    <n v="-35.549805000000561"/>
    <s v=""/>
    <n v="1"/>
    <s v=""/>
  </r>
  <r>
    <x v="6"/>
    <n v="12.338867999998911"/>
    <s v=""/>
    <n v="12.338867999998911"/>
    <s v=""/>
    <n v="1"/>
  </r>
  <r>
    <x v="7"/>
    <n v="26.340820999999778"/>
    <s v=""/>
    <n v="26.340820999999778"/>
    <s v=""/>
    <n v="1"/>
  </r>
  <r>
    <x v="8"/>
    <n v="-9.0888679999989108"/>
    <n v="-9.0888679999989108"/>
    <s v=""/>
    <n v="1"/>
    <s v=""/>
  </r>
  <r>
    <x v="9"/>
    <n v="-75.375976999999693"/>
    <n v="-75.375976999999693"/>
    <s v=""/>
    <n v="1"/>
    <s v=""/>
  </r>
  <r>
    <x v="10"/>
    <n v="-70.970703000000867"/>
    <n v="-70.970703000000867"/>
    <s v=""/>
    <n v="1"/>
    <s v=""/>
  </r>
  <r>
    <x v="11"/>
    <n v="-95.455078000000867"/>
    <n v="-95.455078000000867"/>
    <s v=""/>
    <n v="1"/>
    <s v=""/>
  </r>
  <r>
    <x v="12"/>
    <n v="-128.81542900000022"/>
    <n v="-128.81542900000022"/>
    <s v=""/>
    <n v="1"/>
    <s v=""/>
  </r>
  <r>
    <x v="13"/>
    <n v="-77.754883000001428"/>
    <n v="-77.754883000001428"/>
    <s v=""/>
    <n v="1"/>
    <s v=""/>
  </r>
  <r>
    <x v="14"/>
    <n v="-194.37890599999992"/>
    <n v="-194.37890599999992"/>
    <s v=""/>
    <n v="1"/>
    <s v=""/>
  </r>
  <r>
    <x v="15"/>
    <n v="-313.38867199999913"/>
    <n v="-313.38867199999913"/>
    <s v=""/>
    <n v="1"/>
    <s v=""/>
  </r>
  <r>
    <x v="16"/>
    <n v="-227.90918000000056"/>
    <n v="-227.90918000000056"/>
    <s v=""/>
    <n v="1"/>
    <s v=""/>
  </r>
  <r>
    <x v="17"/>
    <n v="-160.93945399999939"/>
    <n v="-160.93945399999939"/>
    <s v=""/>
    <n v="1"/>
    <s v=""/>
  </r>
  <r>
    <x v="18"/>
    <n v="-83.769530999999915"/>
    <n v="-83.769530999999915"/>
    <s v=""/>
    <n v="1"/>
    <s v=""/>
  </r>
  <r>
    <x v="19"/>
    <n v="-125.26074200000039"/>
    <n v="-125.26074200000039"/>
    <s v=""/>
    <n v="1"/>
    <s v=""/>
  </r>
  <r>
    <x v="20"/>
    <n v="-241.40722699999969"/>
    <n v="-241.40722699999969"/>
    <s v=""/>
    <n v="1"/>
    <s v=""/>
  </r>
  <r>
    <x v="21"/>
    <n v="-304.01953099999992"/>
    <n v="-304.01953099999992"/>
    <s v=""/>
    <n v="1"/>
    <s v=""/>
  </r>
  <r>
    <x v="22"/>
    <n v="-355.80078099999992"/>
    <n v="-355.80078099999992"/>
    <s v=""/>
    <n v="1"/>
    <s v=""/>
  </r>
  <r>
    <x v="23"/>
    <n v="-380.03320299999905"/>
    <n v="-380.03320299999905"/>
    <s v=""/>
    <n v="1"/>
    <s v=""/>
  </r>
  <r>
    <x v="24"/>
    <n v="-420.953125"/>
    <n v="-420.953125"/>
    <s v=""/>
    <n v="1"/>
    <s v=""/>
  </r>
  <r>
    <x v="25"/>
    <n v="107.82226599999922"/>
    <s v=""/>
    <n v="107.82226599999922"/>
    <s v=""/>
    <n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1033.125"/>
    <s v=""/>
    <n v="1"/>
  </r>
  <r>
    <x v="1"/>
    <s v=""/>
    <n v="1011.8710940000019"/>
    <s v=""/>
    <n v="1"/>
  </r>
  <r>
    <x v="2"/>
    <s v=""/>
    <n v="909.0585940000019"/>
    <s v=""/>
    <n v="1"/>
  </r>
  <r>
    <x v="3"/>
    <s v=""/>
    <n v="826.8789059999981"/>
    <s v=""/>
    <n v="1"/>
  </r>
  <r>
    <x v="4"/>
    <s v=""/>
    <n v="1496.1445309999981"/>
    <s v=""/>
    <n v="1"/>
  </r>
  <r>
    <x v="5"/>
    <s v=""/>
    <n v="2143.421875"/>
    <s v=""/>
    <n v="1"/>
  </r>
  <r>
    <x v="6"/>
    <s v=""/>
    <n v="3583.46875"/>
    <s v=""/>
    <n v="1"/>
  </r>
  <r>
    <x v="7"/>
    <s v=""/>
    <n v="3968.8359370000035"/>
    <s v=""/>
    <n v="1"/>
  </r>
  <r>
    <x v="8"/>
    <s v=""/>
    <n v="3506.0664059999981"/>
    <s v=""/>
    <n v="1"/>
  </r>
  <r>
    <x v="9"/>
    <s v=""/>
    <n v="2946.296875"/>
    <s v=""/>
    <n v="1"/>
  </r>
  <r>
    <x v="10"/>
    <s v=""/>
    <n v="1964.1289059999981"/>
    <s v=""/>
    <n v="1"/>
  </r>
  <r>
    <x v="11"/>
    <s v=""/>
    <n v="1653.6445309999981"/>
    <s v=""/>
    <n v="1"/>
  </r>
  <r>
    <x v="12"/>
    <s v=""/>
    <n v="1516.71875"/>
    <s v=""/>
    <n v="1"/>
  </r>
  <r>
    <x v="13"/>
    <s v=""/>
    <n v="1186.921875"/>
    <s v=""/>
    <n v="1"/>
  </r>
  <r>
    <x v="14"/>
    <s v=""/>
    <n v="1100.6132809999981"/>
    <s v=""/>
    <n v="1"/>
  </r>
  <r>
    <x v="15"/>
    <s v=""/>
    <n v="1872.3632809999981"/>
    <s v=""/>
    <n v="1"/>
  </r>
  <r>
    <x v="16"/>
    <s v=""/>
    <n v="1863.4804690000019"/>
    <s v=""/>
    <n v="1"/>
  </r>
  <r>
    <x v="17"/>
    <s v=""/>
    <n v="2121.3125"/>
    <s v=""/>
    <n v="1"/>
  </r>
  <r>
    <x v="18"/>
    <s v=""/>
    <n v="2485.5625"/>
    <s v=""/>
    <n v="1"/>
  </r>
  <r>
    <x v="19"/>
    <s v=""/>
    <n v="1996.5429690000019"/>
    <s v=""/>
    <n v="1"/>
  </r>
  <r>
    <x v="20"/>
    <s v=""/>
    <n v="737.109375"/>
    <s v=""/>
    <n v="1"/>
  </r>
  <r>
    <x v="21"/>
    <s v=""/>
    <n v="264.89843700000347"/>
    <s v=""/>
    <n v="1"/>
  </r>
  <r>
    <x v="22"/>
    <s v=""/>
    <n v="704.3242190000019"/>
    <s v=""/>
    <n v="1"/>
  </r>
  <r>
    <x v="23"/>
    <s v=""/>
    <n v="15.347655999998096"/>
    <s v=""/>
    <n v="1"/>
  </r>
  <r>
    <x v="0"/>
    <s v=""/>
    <n v="1132.953125"/>
    <s v=""/>
    <n v="1"/>
  </r>
  <r>
    <x v="1"/>
    <s v=""/>
    <n v="710.0195309999981"/>
    <s v=""/>
    <n v="1"/>
  </r>
  <r>
    <x v="2"/>
    <s v=""/>
    <n v="574.7304690000019"/>
    <s v=""/>
    <n v="1"/>
  </r>
  <r>
    <x v="3"/>
    <s v=""/>
    <n v="544.1523440000019"/>
    <s v=""/>
    <n v="1"/>
  </r>
  <r>
    <x v="4"/>
    <s v=""/>
    <n v="501.9335940000019"/>
    <s v=""/>
    <n v="1"/>
  </r>
  <r>
    <x v="5"/>
    <s v=""/>
    <n v="551.38281200000347"/>
    <s v=""/>
    <n v="1"/>
  </r>
  <r>
    <x v="6"/>
    <s v=""/>
    <n v="31.925780999998096"/>
    <s v=""/>
    <n v="1"/>
  </r>
  <r>
    <x v="7"/>
    <n v="-390.4726559999981"/>
    <s v=""/>
    <n v="1"/>
    <s v=""/>
  </r>
  <r>
    <x v="8"/>
    <n v="-416.5820309999981"/>
    <s v=""/>
    <n v="1"/>
    <s v=""/>
  </r>
  <r>
    <x v="9"/>
    <s v=""/>
    <n v="288.78125"/>
    <s v=""/>
    <n v="1"/>
  </r>
  <r>
    <x v="10"/>
    <s v=""/>
    <n v="92.730469000001904"/>
    <s v=""/>
    <n v="1"/>
  </r>
  <r>
    <x v="11"/>
    <s v=""/>
    <n v="448.5507809999981"/>
    <s v=""/>
    <n v="1"/>
  </r>
  <r>
    <x v="12"/>
    <s v=""/>
    <n v="437.5742190000019"/>
    <s v=""/>
    <n v="1"/>
  </r>
  <r>
    <x v="13"/>
    <s v=""/>
    <n v="116.7929690000019"/>
    <s v=""/>
    <n v="1"/>
  </r>
  <r>
    <x v="14"/>
    <n v="-358.5"/>
    <s v=""/>
    <n v="1"/>
    <s v=""/>
  </r>
  <r>
    <x v="15"/>
    <n v="-543.4726559999981"/>
    <s v=""/>
    <n v="1"/>
    <s v=""/>
  </r>
  <r>
    <x v="16"/>
    <n v="-149.30468799999653"/>
    <s v=""/>
    <n v="1"/>
    <s v=""/>
  </r>
  <r>
    <x v="17"/>
    <n v="-203.703125"/>
    <s v=""/>
    <n v="1"/>
    <s v=""/>
  </r>
  <r>
    <x v="18"/>
    <s v=""/>
    <n v="359.08593700000347"/>
    <s v=""/>
    <n v="1"/>
  </r>
  <r>
    <x v="19"/>
    <s v=""/>
    <n v="596.03906200000347"/>
    <s v=""/>
    <n v="1"/>
  </r>
  <r>
    <x v="20"/>
    <s v=""/>
    <n v="281.9648440000019"/>
    <s v=""/>
    <n v="1"/>
  </r>
  <r>
    <x v="21"/>
    <s v=""/>
    <n v="53.21875"/>
    <s v=""/>
    <n v="1"/>
  </r>
  <r>
    <x v="22"/>
    <n v="-277.15625"/>
    <s v=""/>
    <n v="1"/>
    <s v=""/>
  </r>
  <r>
    <x v="23"/>
    <n v="-822.5429690000019"/>
    <s v=""/>
    <n v="1"/>
    <s v=""/>
  </r>
  <r>
    <x v="0"/>
    <n v="-1622.1484379999965"/>
    <s v=""/>
    <n v="1"/>
    <s v=""/>
  </r>
  <r>
    <x v="1"/>
    <n v="-1521.765625"/>
    <s v=""/>
    <n v="1"/>
    <s v=""/>
  </r>
  <r>
    <x v="2"/>
    <n v="-1273.0976559999981"/>
    <s v=""/>
    <n v="1"/>
    <s v=""/>
  </r>
  <r>
    <x v="3"/>
    <n v="-321.3085940000019"/>
    <s v=""/>
    <n v="1"/>
    <s v=""/>
  </r>
  <r>
    <x v="4"/>
    <s v=""/>
    <n v="393.3125"/>
    <s v=""/>
    <n v="1"/>
  </r>
  <r>
    <x v="5"/>
    <s v=""/>
    <n v="1263.1992190000019"/>
    <s v=""/>
    <n v="1"/>
  </r>
  <r>
    <x v="6"/>
    <s v=""/>
    <n v="2519.890625"/>
    <s v=""/>
    <n v="1"/>
  </r>
  <r>
    <x v="7"/>
    <s v=""/>
    <n v="2636.7460940000019"/>
    <s v=""/>
    <n v="1"/>
  </r>
  <r>
    <x v="8"/>
    <s v=""/>
    <n v="2160.9296870000035"/>
    <s v=""/>
    <n v="1"/>
  </r>
  <r>
    <x v="9"/>
    <s v=""/>
    <n v="1749.5859370000035"/>
    <s v=""/>
    <n v="1"/>
  </r>
  <r>
    <x v="10"/>
    <s v=""/>
    <n v="1267.984375"/>
    <s v=""/>
    <n v="1"/>
  </r>
  <r>
    <x v="11"/>
    <s v=""/>
    <n v="511.8945309999981"/>
    <s v=""/>
    <n v="1"/>
  </r>
  <r>
    <x v="12"/>
    <n v="-225.55468799999653"/>
    <s v=""/>
    <n v="1"/>
    <s v=""/>
  </r>
  <r>
    <x v="13"/>
    <n v="-835.703125"/>
    <s v=""/>
    <n v="1"/>
    <s v=""/>
  </r>
  <r>
    <x v="14"/>
    <n v="-2090.8476559999981"/>
    <s v=""/>
    <n v="1"/>
    <s v=""/>
  </r>
  <r>
    <x v="15"/>
    <n v="-1695.359375"/>
    <s v=""/>
    <n v="1"/>
    <s v=""/>
  </r>
  <r>
    <x v="16"/>
    <n v="-1263.1445309999981"/>
    <s v=""/>
    <n v="1"/>
    <s v=""/>
  </r>
  <r>
    <x v="17"/>
    <n v="-500.1757809999981"/>
    <s v=""/>
    <n v="1"/>
    <s v=""/>
  </r>
  <r>
    <x v="18"/>
    <n v="-179.8554690000019"/>
    <s v=""/>
    <n v="1"/>
    <s v=""/>
  </r>
  <r>
    <x v="19"/>
    <n v="-436.03125"/>
    <s v=""/>
    <n v="1"/>
    <s v=""/>
  </r>
  <r>
    <x v="20"/>
    <n v="-419.75781299999653"/>
    <s v=""/>
    <n v="1"/>
    <s v=""/>
  </r>
  <r>
    <x v="21"/>
    <n v="-754.42968799999653"/>
    <s v=""/>
    <n v="1"/>
    <s v=""/>
  </r>
  <r>
    <x v="22"/>
    <n v="-656.625"/>
    <s v=""/>
    <n v="1"/>
    <s v=""/>
  </r>
  <r>
    <x v="23"/>
    <n v="-210.44531299999653"/>
    <s v=""/>
    <n v="1"/>
    <s v=""/>
  </r>
  <r>
    <x v="0"/>
    <s v=""/>
    <n v="1620.3203120000035"/>
    <s v=""/>
    <n v="1"/>
  </r>
  <r>
    <x v="1"/>
    <s v=""/>
    <n v="1665.0664059999981"/>
    <s v=""/>
    <n v="1"/>
  </r>
  <r>
    <x v="2"/>
    <s v=""/>
    <n v="2114.0742190000019"/>
    <s v=""/>
    <n v="1"/>
  </r>
  <r>
    <x v="3"/>
    <s v=""/>
    <n v="2480.28125"/>
    <s v=""/>
    <n v="1"/>
  </r>
  <r>
    <x v="4"/>
    <s v=""/>
    <n v="2672.0976559999981"/>
    <s v=""/>
    <n v="1"/>
  </r>
  <r>
    <x v="5"/>
    <s v=""/>
    <n v="2725.2890620000035"/>
    <s v=""/>
    <n v="1"/>
  </r>
  <r>
    <x v="6"/>
    <s v=""/>
    <n v="3036.2773440000019"/>
    <s v=""/>
    <n v="1"/>
  </r>
  <r>
    <x v="7"/>
    <s v=""/>
    <n v="3204.0703120000035"/>
    <s v=""/>
    <n v="1"/>
  </r>
  <r>
    <x v="8"/>
    <s v=""/>
    <n v="3573.9375"/>
    <s v=""/>
    <n v="1"/>
  </r>
  <r>
    <x v="9"/>
    <s v=""/>
    <n v="2541.71875"/>
    <s v=""/>
    <n v="1"/>
  </r>
  <r>
    <x v="10"/>
    <s v=""/>
    <n v="942.0625"/>
    <s v=""/>
    <n v="1"/>
  </r>
  <r>
    <x v="11"/>
    <n v="-0.21484400000190362"/>
    <s v=""/>
    <n v="1"/>
    <s v=""/>
  </r>
  <r>
    <x v="12"/>
    <s v=""/>
    <n v="295.46093700000347"/>
    <s v=""/>
    <n v="1"/>
  </r>
  <r>
    <x v="13"/>
    <n v="-296.0742190000019"/>
    <s v=""/>
    <n v="1"/>
    <s v=""/>
  </r>
  <r>
    <x v="14"/>
    <n v="-68.507812999996531"/>
    <s v=""/>
    <n v="1"/>
    <s v=""/>
  </r>
  <r>
    <x v="15"/>
    <s v=""/>
    <n v="149.58593700000347"/>
    <s v=""/>
    <n v="1"/>
  </r>
  <r>
    <x v="16"/>
    <s v=""/>
    <n v="389.1445309999981"/>
    <s v=""/>
    <n v="1"/>
  </r>
  <r>
    <x v="17"/>
    <s v=""/>
    <n v="909.53906200000347"/>
    <s v=""/>
    <n v="1"/>
  </r>
  <r>
    <x v="18"/>
    <s v=""/>
    <n v="662.8867190000019"/>
    <s v=""/>
    <n v="1"/>
  </r>
  <r>
    <x v="19"/>
    <s v=""/>
    <n v="456.6757809999981"/>
    <s v=""/>
    <n v="1"/>
  </r>
  <r>
    <x v="20"/>
    <s v=""/>
    <n v="188.3632809999981"/>
    <s v=""/>
    <n v="1"/>
  </r>
  <r>
    <x v="21"/>
    <n v="-164.5351559999981"/>
    <s v=""/>
    <n v="1"/>
    <s v=""/>
  </r>
  <r>
    <x v="22"/>
    <n v="-286.734375"/>
    <s v=""/>
    <n v="1"/>
    <s v=""/>
  </r>
  <r>
    <x v="23"/>
    <n v="-341.53125"/>
    <s v=""/>
    <n v="1"/>
    <s v=""/>
  </r>
  <r>
    <x v="0"/>
    <s v=""/>
    <n v="1191.921875"/>
    <s v=""/>
    <n v="1"/>
  </r>
  <r>
    <x v="1"/>
    <s v=""/>
    <n v="1547.8945309999981"/>
    <s v=""/>
    <n v="1"/>
  </r>
  <r>
    <x v="2"/>
    <s v=""/>
    <n v="2450.984375"/>
    <s v=""/>
    <n v="1"/>
  </r>
  <r>
    <x v="3"/>
    <s v=""/>
    <n v="2904.8125"/>
    <s v=""/>
    <n v="1"/>
  </r>
  <r>
    <x v="4"/>
    <s v=""/>
    <n v="3623.3632809999981"/>
    <s v=""/>
    <n v="1"/>
  </r>
  <r>
    <x v="5"/>
    <s v=""/>
    <n v="4071.421875"/>
    <s v=""/>
    <n v="1"/>
  </r>
  <r>
    <x v="6"/>
    <s v=""/>
    <n v="4565.0117190000019"/>
    <s v=""/>
    <n v="1"/>
  </r>
  <r>
    <x v="7"/>
    <s v=""/>
    <n v="4901.5820309999981"/>
    <s v=""/>
    <n v="1"/>
  </r>
  <r>
    <x v="8"/>
    <s v=""/>
    <n v="4668.453125"/>
    <s v=""/>
    <n v="1"/>
  </r>
  <r>
    <x v="9"/>
    <s v=""/>
    <n v="5386.0507809999981"/>
    <s v=""/>
    <n v="1"/>
  </r>
  <r>
    <x v="10"/>
    <s v=""/>
    <n v="4789.3710940000019"/>
    <s v=""/>
    <n v="1"/>
  </r>
  <r>
    <x v="11"/>
    <s v=""/>
    <n v="4587.2382809999981"/>
    <s v=""/>
    <n v="1"/>
  </r>
  <r>
    <x v="12"/>
    <s v=""/>
    <n v="3868.796875"/>
    <s v=""/>
    <n v="1"/>
  </r>
  <r>
    <x v="13"/>
    <s v=""/>
    <n v="3553.2382809999981"/>
    <s v=""/>
    <n v="1"/>
  </r>
  <r>
    <x v="14"/>
    <s v=""/>
    <n v="3802.6171870000035"/>
    <s v=""/>
    <n v="1"/>
  </r>
  <r>
    <x v="15"/>
    <s v=""/>
    <n v="3714.46875"/>
    <s v=""/>
    <n v="1"/>
  </r>
  <r>
    <x v="16"/>
    <s v=""/>
    <n v="2283.5390620000035"/>
    <s v=""/>
    <n v="1"/>
  </r>
  <r>
    <x v="17"/>
    <s v=""/>
    <n v="557.6875"/>
    <s v=""/>
    <n v="1"/>
  </r>
  <r>
    <x v="18"/>
    <n v="-338.08593799999653"/>
    <s v=""/>
    <n v="1"/>
    <s v=""/>
  </r>
  <r>
    <x v="19"/>
    <n v="-1621.84375"/>
    <s v=""/>
    <n v="1"/>
    <s v=""/>
  </r>
  <r>
    <x v="20"/>
    <n v="-2286.1289059999981"/>
    <s v=""/>
    <n v="1"/>
    <s v=""/>
  </r>
  <r>
    <x v="21"/>
    <n v="-2920.203125"/>
    <s v=""/>
    <n v="1"/>
    <s v=""/>
  </r>
  <r>
    <x v="22"/>
    <n v="-2784.3007809999981"/>
    <s v=""/>
    <n v="1"/>
    <s v=""/>
  </r>
  <r>
    <x v="23"/>
    <n v="-2123.0625"/>
    <s v=""/>
    <n v="1"/>
    <s v=""/>
  </r>
  <r>
    <x v="0"/>
    <n v="-4141.6679690000019"/>
    <s v=""/>
    <n v="1"/>
    <s v=""/>
  </r>
  <r>
    <x v="1"/>
    <n v="-4084.0820309999981"/>
    <s v=""/>
    <n v="1"/>
    <s v=""/>
  </r>
  <r>
    <x v="2"/>
    <n v="-3731.6015629999965"/>
    <s v=""/>
    <n v="1"/>
    <s v=""/>
  </r>
  <r>
    <x v="3"/>
    <n v="-3414.2929690000019"/>
    <s v=""/>
    <n v="1"/>
    <s v=""/>
  </r>
  <r>
    <x v="4"/>
    <n v="-2893.5078129999965"/>
    <s v=""/>
    <n v="1"/>
    <s v=""/>
  </r>
  <r>
    <x v="5"/>
    <n v="-1597.1367190000019"/>
    <s v=""/>
    <n v="1"/>
    <s v=""/>
  </r>
  <r>
    <x v="6"/>
    <n v="-134.6210940000019"/>
    <s v=""/>
    <n v="1"/>
    <s v=""/>
  </r>
  <r>
    <x v="7"/>
    <s v=""/>
    <n v="482.60156199999619"/>
    <s v=""/>
    <n v="1"/>
  </r>
  <r>
    <x v="8"/>
    <s v=""/>
    <n v="429.125"/>
    <s v=""/>
    <n v="1"/>
  </r>
  <r>
    <x v="9"/>
    <s v=""/>
    <n v="133.1875"/>
    <s v=""/>
    <n v="1"/>
  </r>
  <r>
    <x v="10"/>
    <s v=""/>
    <n v="308.1601559999981"/>
    <s v=""/>
    <n v="1"/>
  </r>
  <r>
    <x v="11"/>
    <n v="-51.492187999996531"/>
    <s v=""/>
    <n v="1"/>
    <s v=""/>
  </r>
  <r>
    <x v="12"/>
    <s v=""/>
    <n v="68.796875"/>
    <s v=""/>
    <n v="1"/>
  </r>
  <r>
    <x v="13"/>
    <n v="-318.9101559999981"/>
    <s v=""/>
    <n v="1"/>
    <s v=""/>
  </r>
  <r>
    <x v="14"/>
    <n v="-328.6054690000019"/>
    <s v=""/>
    <n v="1"/>
    <s v=""/>
  </r>
  <r>
    <x v="15"/>
    <n v="-75.898437999996531"/>
    <s v=""/>
    <n v="1"/>
    <s v=""/>
  </r>
  <r>
    <x v="16"/>
    <s v=""/>
    <n v="107.71093700000347"/>
    <s v=""/>
    <n v="1"/>
  </r>
  <r>
    <x v="17"/>
    <s v=""/>
    <n v="240.63281200000347"/>
    <s v=""/>
    <n v="1"/>
  </r>
  <r>
    <x v="18"/>
    <s v=""/>
    <n v="556.83593700000347"/>
    <s v=""/>
    <n v="1"/>
  </r>
  <r>
    <x v="19"/>
    <s v=""/>
    <n v="374.82031200000347"/>
    <s v=""/>
    <n v="1"/>
  </r>
  <r>
    <x v="20"/>
    <s v=""/>
    <n v="281.8789059999981"/>
    <s v=""/>
    <n v="1"/>
  </r>
  <r>
    <x v="21"/>
    <s v=""/>
    <n v="109.41406200000347"/>
    <s v=""/>
    <n v="1"/>
  </r>
  <r>
    <x v="22"/>
    <n v="-0.79296900000190362"/>
    <s v=""/>
    <n v="1"/>
    <s v=""/>
  </r>
  <r>
    <x v="23"/>
    <n v="-666.3476559999981"/>
    <s v=""/>
    <n v="1"/>
    <s v=""/>
  </r>
  <r>
    <x v="0"/>
    <s v=""/>
    <n v="411.05468700000347"/>
    <s v=""/>
    <n v="1"/>
  </r>
  <r>
    <x v="1"/>
    <s v=""/>
    <n v="844.0664059999981"/>
    <s v=""/>
    <n v="1"/>
  </r>
  <r>
    <x v="2"/>
    <s v=""/>
    <n v="1366.3164059999981"/>
    <s v=""/>
    <n v="1"/>
  </r>
  <r>
    <x v="3"/>
    <s v=""/>
    <n v="1686.8632809999981"/>
    <s v=""/>
    <n v="1"/>
  </r>
  <r>
    <x v="4"/>
    <s v=""/>
    <n v="1991.0234370000035"/>
    <s v=""/>
    <n v="1"/>
  </r>
  <r>
    <x v="5"/>
    <s v=""/>
    <n v="2780.46875"/>
    <s v=""/>
    <n v="1"/>
  </r>
  <r>
    <x v="6"/>
    <s v=""/>
    <n v="3694.5390619999962"/>
    <s v=""/>
    <n v="1"/>
  </r>
  <r>
    <x v="7"/>
    <s v=""/>
    <n v="4533.2109369999962"/>
    <s v=""/>
    <n v="1"/>
  </r>
  <r>
    <x v="8"/>
    <s v=""/>
    <n v="4706.328125"/>
    <s v=""/>
    <n v="1"/>
  </r>
  <r>
    <x v="9"/>
    <s v=""/>
    <n v="3907.75"/>
    <s v=""/>
    <n v="1"/>
  </r>
  <r>
    <x v="10"/>
    <s v=""/>
    <n v="3358.5429690000019"/>
    <s v=""/>
    <n v="1"/>
  </r>
  <r>
    <x v="11"/>
    <s v=""/>
    <n v="2892.3710940000019"/>
    <s v=""/>
    <n v="1"/>
  </r>
  <r>
    <x v="12"/>
    <s v=""/>
    <n v="2242.625"/>
    <s v=""/>
    <n v="1"/>
  </r>
  <r>
    <x v="13"/>
    <s v=""/>
    <n v="1210.2070309999981"/>
    <s v=""/>
    <n v="1"/>
  </r>
  <r>
    <x v="14"/>
    <s v=""/>
    <n v="540.66406200000347"/>
    <s v=""/>
    <n v="1"/>
  </r>
  <r>
    <x v="15"/>
    <s v=""/>
    <n v="1111.5976559999981"/>
    <s v=""/>
    <n v="1"/>
  </r>
  <r>
    <x v="16"/>
    <s v=""/>
    <n v="1143.6484370000035"/>
    <s v=""/>
    <n v="1"/>
  </r>
  <r>
    <x v="17"/>
    <s v=""/>
    <n v="457.80468700000347"/>
    <s v=""/>
    <n v="1"/>
  </r>
  <r>
    <x v="18"/>
    <s v=""/>
    <n v="384.2148440000019"/>
    <s v=""/>
    <n v="1"/>
  </r>
  <r>
    <x v="19"/>
    <n v="-22.320312999996531"/>
    <s v=""/>
    <n v="1"/>
    <s v=""/>
  </r>
  <r>
    <x v="20"/>
    <n v="-420.74218799999653"/>
    <s v=""/>
    <n v="1"/>
    <s v=""/>
  </r>
  <r>
    <x v="21"/>
    <n v="-580.9882809999981"/>
    <s v=""/>
    <n v="1"/>
    <s v=""/>
  </r>
  <r>
    <x v="22"/>
    <s v=""/>
    <n v="24.84375"/>
    <s v=""/>
    <n v="1"/>
  </r>
  <r>
    <x v="23"/>
    <s v=""/>
    <n v="309.5507809999981"/>
    <s v=""/>
    <n v="1"/>
  </r>
  <r>
    <x v="0"/>
    <n v="-25.851562999996531"/>
    <s v=""/>
    <n v="1"/>
    <s v=""/>
  </r>
  <r>
    <x v="1"/>
    <n v="-65.703125"/>
    <s v=""/>
    <n v="1"/>
    <s v=""/>
  </r>
  <r>
    <x v="2"/>
    <s v=""/>
    <n v="744.125"/>
    <s v=""/>
    <n v="1"/>
  </r>
  <r>
    <x v="3"/>
    <s v=""/>
    <n v="644.359375"/>
    <s v=""/>
    <n v="1"/>
  </r>
  <r>
    <x v="4"/>
    <s v=""/>
    <n v="955.58593700000347"/>
    <s v=""/>
    <n v="1"/>
  </r>
  <r>
    <x v="5"/>
    <s v=""/>
    <n v="1462.6054690000019"/>
    <s v=""/>
    <n v="1"/>
  </r>
  <r>
    <x v="6"/>
    <s v=""/>
    <n v="2067.25"/>
    <s v=""/>
    <n v="1"/>
  </r>
  <r>
    <x v="7"/>
    <s v=""/>
    <n v="2561.2109369999962"/>
    <s v=""/>
    <n v="1"/>
  </r>
  <r>
    <x v="8"/>
    <s v=""/>
    <n v="2511.3828119999962"/>
    <s v=""/>
    <n v="1"/>
  </r>
  <r>
    <x v="9"/>
    <s v=""/>
    <n v="1705.0078119999962"/>
    <s v=""/>
    <n v="1"/>
  </r>
  <r>
    <x v="10"/>
    <s v=""/>
    <n v="1082.2734369999962"/>
    <s v=""/>
    <n v="1"/>
  </r>
  <r>
    <x v="11"/>
    <s v=""/>
    <n v="509.9414059999981"/>
    <s v=""/>
    <n v="1"/>
  </r>
  <r>
    <x v="12"/>
    <n v="-134.17968799999653"/>
    <s v=""/>
    <n v="1"/>
    <s v=""/>
  </r>
  <r>
    <x v="13"/>
    <n v="-1297.046875"/>
    <s v=""/>
    <n v="1"/>
    <s v=""/>
  </r>
  <r>
    <x v="14"/>
    <n v="-2047.4101559999981"/>
    <s v=""/>
    <n v="1"/>
    <s v=""/>
  </r>
  <r>
    <x v="15"/>
    <n v="-3416.3945309999981"/>
    <s v=""/>
    <n v="1"/>
    <s v=""/>
  </r>
  <r>
    <x v="16"/>
    <n v="-2205.7265629999965"/>
    <s v=""/>
    <n v="1"/>
    <s v=""/>
  </r>
  <r>
    <x v="17"/>
    <n v="-1767.3632809999981"/>
    <s v=""/>
    <n v="1"/>
    <s v=""/>
  </r>
  <r>
    <x v="18"/>
    <n v="-984.5625"/>
    <s v=""/>
    <n v="1"/>
    <s v=""/>
  </r>
  <r>
    <x v="19"/>
    <n v="-910.5898440000019"/>
    <s v=""/>
    <n v="1"/>
    <s v=""/>
  </r>
  <r>
    <x v="20"/>
    <n v="-697.140625"/>
    <s v=""/>
    <n v="1"/>
    <s v=""/>
  </r>
  <r>
    <x v="21"/>
    <n v="-866.27343799999653"/>
    <s v=""/>
    <n v="1"/>
    <s v=""/>
  </r>
  <r>
    <x v="22"/>
    <n v="-1141.15625"/>
    <s v=""/>
    <n v="1"/>
    <s v=""/>
  </r>
  <r>
    <x v="23"/>
    <n v="-1476.1054690000019"/>
    <s v=""/>
    <n v="1"/>
    <s v=""/>
  </r>
  <r>
    <x v="0"/>
    <n v="-1156.7226559999981"/>
    <s v=""/>
    <n v="1"/>
    <s v=""/>
  </r>
  <r>
    <x v="1"/>
    <n v="-928.96875"/>
    <s v=""/>
    <n v="1"/>
    <s v=""/>
  </r>
  <r>
    <x v="2"/>
    <n v="-780.10156299999653"/>
    <s v=""/>
    <n v="1"/>
    <s v=""/>
  </r>
  <r>
    <x v="3"/>
    <n v="-483.140625"/>
    <s v=""/>
    <n v="1"/>
    <s v=""/>
  </r>
  <r>
    <x v="4"/>
    <s v=""/>
    <n v="51.507812000003469"/>
    <s v=""/>
    <n v="1"/>
  </r>
  <r>
    <x v="5"/>
    <s v=""/>
    <n v="1517.4492190000019"/>
    <s v=""/>
    <n v="1"/>
  </r>
  <r>
    <x v="6"/>
    <s v=""/>
    <n v="3042.4765620000035"/>
    <s v=""/>
    <n v="1"/>
  </r>
  <r>
    <x v="7"/>
    <s v=""/>
    <n v="3592.1054690000019"/>
    <s v=""/>
    <n v="1"/>
  </r>
  <r>
    <x v="8"/>
    <s v=""/>
    <n v="3892.2109370000035"/>
    <s v=""/>
    <n v="1"/>
  </r>
  <r>
    <x v="9"/>
    <s v=""/>
    <n v="2804.4492190000019"/>
    <s v=""/>
    <n v="1"/>
  </r>
  <r>
    <x v="10"/>
    <s v=""/>
    <n v="612.88281199999619"/>
    <s v=""/>
    <n v="1"/>
  </r>
  <r>
    <x v="11"/>
    <n v="-783.21875"/>
    <s v=""/>
    <n v="1"/>
    <s v=""/>
  </r>
  <r>
    <x v="12"/>
    <n v="-1572.984375"/>
    <s v=""/>
    <n v="1"/>
    <s v=""/>
  </r>
  <r>
    <x v="13"/>
    <n v="-1548.4375"/>
    <s v=""/>
    <n v="1"/>
    <s v=""/>
  </r>
  <r>
    <x v="14"/>
    <n v="-1448.015625"/>
    <s v=""/>
    <n v="1"/>
    <s v=""/>
  </r>
  <r>
    <x v="15"/>
    <n v="-1427.53125"/>
    <s v=""/>
    <n v="1"/>
    <s v=""/>
  </r>
  <r>
    <x v="16"/>
    <n v="-1037.2890630000038"/>
    <s v=""/>
    <n v="1"/>
    <s v=""/>
  </r>
  <r>
    <x v="17"/>
    <n v="-1196.546875"/>
    <s v=""/>
    <n v="1"/>
    <s v=""/>
  </r>
  <r>
    <x v="18"/>
    <n v="-1406.078125"/>
    <s v=""/>
    <n v="1"/>
    <s v=""/>
  </r>
  <r>
    <x v="19"/>
    <n v="-1625.296875"/>
    <s v=""/>
    <n v="1"/>
    <s v=""/>
  </r>
  <r>
    <x v="20"/>
    <n v="-1203.4375"/>
    <s v=""/>
    <n v="1"/>
    <s v=""/>
  </r>
  <r>
    <x v="21"/>
    <n v="-1180.171875"/>
    <s v=""/>
    <n v="1"/>
    <s v=""/>
  </r>
  <r>
    <x v="22"/>
    <n v="-1393.140625"/>
    <s v=""/>
    <n v="1"/>
    <s v=""/>
  </r>
  <r>
    <x v="23"/>
    <n v="-1412.6289059999981"/>
    <s v=""/>
    <n v="1"/>
    <s v=""/>
  </r>
  <r>
    <x v="0"/>
    <n v="-1835.3007809999981"/>
    <s v=""/>
    <n v="1"/>
    <s v=""/>
  </r>
  <r>
    <x v="1"/>
    <n v="-2235.1601559999981"/>
    <s v=""/>
    <n v="1"/>
    <s v=""/>
  </r>
  <r>
    <x v="2"/>
    <n v="-2153.9414059999981"/>
    <s v=""/>
    <n v="1"/>
    <s v=""/>
  </r>
  <r>
    <x v="3"/>
    <n v="-1979.578125"/>
    <s v=""/>
    <n v="1"/>
    <s v=""/>
  </r>
  <r>
    <x v="4"/>
    <n v="-1651.3632809999981"/>
    <s v=""/>
    <n v="1"/>
    <s v=""/>
  </r>
  <r>
    <x v="5"/>
    <n v="-967.6914059999981"/>
    <s v=""/>
    <n v="1"/>
    <s v=""/>
  </r>
  <r>
    <x v="6"/>
    <s v=""/>
    <n v="283.8632809999981"/>
    <s v=""/>
    <n v="1"/>
  </r>
  <r>
    <x v="7"/>
    <s v=""/>
    <n v="1038.2890619999962"/>
    <s v=""/>
    <n v="1"/>
  </r>
  <r>
    <x v="8"/>
    <s v=""/>
    <n v="1840.9765619999962"/>
    <s v=""/>
    <n v="1"/>
  </r>
  <r>
    <x v="9"/>
    <s v=""/>
    <n v="2065.8125"/>
    <s v=""/>
    <n v="1"/>
  </r>
  <r>
    <x v="10"/>
    <s v=""/>
    <n v="1216.1171869999962"/>
    <s v=""/>
    <n v="1"/>
  </r>
  <r>
    <x v="11"/>
    <n v="-671.55468800000381"/>
    <s v=""/>
    <n v="1"/>
    <s v=""/>
  </r>
  <r>
    <x v="12"/>
    <n v="-1728.5625"/>
    <s v=""/>
    <n v="1"/>
    <s v=""/>
  </r>
  <r>
    <x v="13"/>
    <n v="-2813.6328130000038"/>
    <s v=""/>
    <n v="1"/>
    <s v=""/>
  </r>
  <r>
    <x v="14"/>
    <n v="-3777.6328129999965"/>
    <s v=""/>
    <n v="1"/>
    <s v=""/>
  </r>
  <r>
    <x v="15"/>
    <n v="-3907.90625"/>
    <s v=""/>
    <n v="1"/>
    <s v=""/>
  </r>
  <r>
    <x v="16"/>
    <n v="-2385.59375"/>
    <s v=""/>
    <n v="1"/>
    <s v=""/>
  </r>
  <r>
    <x v="17"/>
    <n v="-1219.53125"/>
    <s v=""/>
    <n v="1"/>
    <s v=""/>
  </r>
  <r>
    <x v="18"/>
    <n v="-171.84375"/>
    <s v=""/>
    <n v="1"/>
    <s v=""/>
  </r>
  <r>
    <x v="19"/>
    <n v="-336.47656299999653"/>
    <s v=""/>
    <n v="1"/>
    <s v=""/>
  </r>
  <r>
    <x v="20"/>
    <n v="-429.140625"/>
    <s v=""/>
    <n v="1"/>
    <s v=""/>
  </r>
  <r>
    <x v="21"/>
    <n v="-797.8789059999981"/>
    <s v=""/>
    <n v="1"/>
    <s v=""/>
  </r>
  <r>
    <x v="22"/>
    <n v="-988.30468799999653"/>
    <s v=""/>
    <n v="1"/>
    <s v=""/>
  </r>
  <r>
    <x v="23"/>
    <n v="-1198.7539059999981"/>
    <s v=""/>
    <n v="1"/>
    <s v=""/>
  </r>
  <r>
    <x v="0"/>
    <n v="-1594.2695309999981"/>
    <s v=""/>
    <n v="1"/>
    <s v=""/>
  </r>
  <r>
    <x v="1"/>
    <n v="-2242.7148440000019"/>
    <s v=""/>
    <n v="1"/>
    <s v=""/>
  </r>
  <r>
    <x v="2"/>
    <n v="-3021.2421879999965"/>
    <s v=""/>
    <n v="1"/>
    <s v=""/>
  </r>
  <r>
    <x v="3"/>
    <n v="-2549.7539059999981"/>
    <s v=""/>
    <n v="1"/>
    <s v=""/>
  </r>
  <r>
    <x v="4"/>
    <n v="-2457.1875"/>
    <s v=""/>
    <n v="1"/>
    <s v=""/>
  </r>
  <r>
    <x v="5"/>
    <n v="-1787.9648440000019"/>
    <s v=""/>
    <n v="1"/>
    <s v=""/>
  </r>
  <r>
    <x v="6"/>
    <n v="-971.78906300000381"/>
    <s v=""/>
    <n v="1"/>
    <s v=""/>
  </r>
  <r>
    <x v="7"/>
    <n v="-274.91406300000381"/>
    <s v=""/>
    <n v="1"/>
    <s v=""/>
  </r>
  <r>
    <x v="8"/>
    <s v=""/>
    <n v="1268.421875"/>
    <s v=""/>
    <n v="1"/>
  </r>
  <r>
    <x v="9"/>
    <s v=""/>
    <n v="2524.3164059999981"/>
    <s v=""/>
    <n v="1"/>
  </r>
  <r>
    <x v="10"/>
    <s v=""/>
    <n v="3494.6132809999981"/>
    <s v=""/>
    <n v="1"/>
  </r>
  <r>
    <x v="11"/>
    <s v=""/>
    <n v="3829.2070309999981"/>
    <s v=""/>
    <n v="1"/>
  </r>
  <r>
    <x v="12"/>
    <s v=""/>
    <n v="3613.71875"/>
    <s v=""/>
    <n v="1"/>
  </r>
  <r>
    <x v="13"/>
    <s v=""/>
    <n v="2518.9921870000035"/>
    <s v=""/>
    <n v="1"/>
  </r>
  <r>
    <x v="14"/>
    <s v=""/>
    <n v="2153.640625"/>
    <s v=""/>
    <n v="1"/>
  </r>
  <r>
    <x v="15"/>
    <s v=""/>
    <n v="3346.7421870000035"/>
    <s v=""/>
    <n v="1"/>
  </r>
  <r>
    <x v="16"/>
    <s v=""/>
    <n v="4446.6640620000035"/>
    <s v=""/>
    <n v="1"/>
  </r>
  <r>
    <x v="17"/>
    <s v=""/>
    <n v="4551.6289059999981"/>
    <s v=""/>
    <n v="1"/>
  </r>
  <r>
    <x v="18"/>
    <s v=""/>
    <n v="4863.0664059999981"/>
    <s v=""/>
    <n v="1"/>
  </r>
  <r>
    <x v="19"/>
    <s v=""/>
    <n v="4380.6054690000019"/>
    <s v=""/>
    <n v="1"/>
  </r>
  <r>
    <x v="20"/>
    <s v=""/>
    <n v="3723.0078120000035"/>
    <s v=""/>
    <n v="1"/>
  </r>
  <r>
    <x v="21"/>
    <s v=""/>
    <n v="3156.5078120000035"/>
    <s v=""/>
    <n v="1"/>
  </r>
  <r>
    <x v="22"/>
    <s v=""/>
    <n v="2806.8085940000019"/>
    <s v=""/>
    <n v="1"/>
  </r>
  <r>
    <x v="23"/>
    <s v=""/>
    <n v="2522.84375"/>
    <s v=""/>
    <n v="1"/>
  </r>
  <r>
    <x v="0"/>
    <s v=""/>
    <n v="1125.5351559999981"/>
    <s v=""/>
    <n v="1"/>
  </r>
  <r>
    <x v="1"/>
    <s v=""/>
    <n v="675.6757809999981"/>
    <s v=""/>
    <n v="1"/>
  </r>
  <r>
    <x v="2"/>
    <n v="-55.722655999998096"/>
    <s v=""/>
    <n v="1"/>
    <s v=""/>
  </r>
  <r>
    <x v="3"/>
    <s v=""/>
    <n v="122.96093700000347"/>
    <s v=""/>
    <n v="1"/>
  </r>
  <r>
    <x v="4"/>
    <s v=""/>
    <n v="422.9960940000019"/>
    <s v=""/>
    <n v="1"/>
  </r>
  <r>
    <x v="5"/>
    <s v=""/>
    <n v="1020.078125"/>
    <s v=""/>
    <n v="1"/>
  </r>
  <r>
    <x v="6"/>
    <s v=""/>
    <n v="1760.734375"/>
    <s v=""/>
    <n v="1"/>
  </r>
  <r>
    <x v="7"/>
    <s v=""/>
    <n v="2345.8945309999981"/>
    <s v=""/>
    <n v="1"/>
  </r>
  <r>
    <x v="8"/>
    <s v=""/>
    <n v="3281.5234370000035"/>
    <s v=""/>
    <n v="1"/>
  </r>
  <r>
    <x v="9"/>
    <s v=""/>
    <n v="4098.9882809999981"/>
    <s v=""/>
    <n v="1"/>
  </r>
  <r>
    <x v="10"/>
    <s v=""/>
    <n v="3091.1367190000019"/>
    <s v=""/>
    <n v="1"/>
  </r>
  <r>
    <x v="11"/>
    <s v=""/>
    <n v="1519.3320309999981"/>
    <s v=""/>
    <n v="1"/>
  </r>
  <r>
    <x v="12"/>
    <s v=""/>
    <n v="1518.1992190000019"/>
    <s v=""/>
    <n v="1"/>
  </r>
  <r>
    <x v="13"/>
    <s v=""/>
    <n v="1372.9648440000019"/>
    <s v=""/>
    <n v="1"/>
  </r>
  <r>
    <x v="14"/>
    <s v=""/>
    <n v="1211.671875"/>
    <s v=""/>
    <n v="1"/>
  </r>
  <r>
    <x v="15"/>
    <s v=""/>
    <n v="1906.2734370000035"/>
    <s v=""/>
    <n v="1"/>
  </r>
  <r>
    <x v="16"/>
    <s v=""/>
    <n v="2267.1796870000035"/>
    <s v=""/>
    <n v="1"/>
  </r>
  <r>
    <x v="17"/>
    <s v=""/>
    <n v="2784.3320309999981"/>
    <s v=""/>
    <n v="1"/>
  </r>
  <r>
    <x v="18"/>
    <s v=""/>
    <n v="4210.8398440000019"/>
    <s v=""/>
    <n v="1"/>
  </r>
  <r>
    <x v="19"/>
    <s v=""/>
    <n v="4629.296875"/>
    <s v=""/>
    <n v="1"/>
  </r>
  <r>
    <x v="20"/>
    <s v=""/>
    <n v="4586.5273440000019"/>
    <s v=""/>
    <n v="1"/>
  </r>
  <r>
    <x v="21"/>
    <s v=""/>
    <n v="4650.3671870000035"/>
    <s v=""/>
    <n v="1"/>
  </r>
  <r>
    <x v="22"/>
    <s v=""/>
    <n v="4094.4726559999981"/>
    <s v=""/>
    <n v="1"/>
  </r>
  <r>
    <x v="23"/>
    <s v=""/>
    <n v="3468.2890620000035"/>
    <s v=""/>
    <n v="1"/>
  </r>
  <r>
    <x v="0"/>
    <s v=""/>
    <n v="1709.4492190000019"/>
    <s v=""/>
    <n v="1"/>
  </r>
  <r>
    <x v="1"/>
    <s v=""/>
    <n v="1671.90625"/>
    <s v=""/>
    <n v="1"/>
  </r>
  <r>
    <x v="3"/>
    <s v=""/>
    <n v="2852.8867190000019"/>
    <s v=""/>
    <n v="1"/>
  </r>
  <r>
    <x v="4"/>
    <s v=""/>
    <n v="3380.6484370000035"/>
    <s v=""/>
    <n v="1"/>
  </r>
  <r>
    <x v="5"/>
    <s v=""/>
    <n v="3061.5195309999981"/>
    <s v=""/>
    <n v="1"/>
  </r>
  <r>
    <x v="6"/>
    <s v=""/>
    <n v="3045.6601559999981"/>
    <s v=""/>
    <n v="1"/>
  </r>
  <r>
    <x v="7"/>
    <s v=""/>
    <n v="2524.9804690000019"/>
    <s v=""/>
    <n v="1"/>
  </r>
  <r>
    <x v="8"/>
    <s v=""/>
    <n v="3452.90625"/>
    <s v=""/>
    <n v="1"/>
  </r>
  <r>
    <x v="9"/>
    <s v=""/>
    <n v="3308.65625"/>
    <s v=""/>
    <n v="1"/>
  </r>
  <r>
    <x v="10"/>
    <s v=""/>
    <n v="3011.1757809999981"/>
    <s v=""/>
    <n v="1"/>
  </r>
  <r>
    <x v="11"/>
    <s v=""/>
    <n v="3411.8710940000019"/>
    <s v=""/>
    <n v="1"/>
  </r>
  <r>
    <x v="12"/>
    <s v=""/>
    <n v="3247.8242190000019"/>
    <s v=""/>
    <n v="1"/>
  </r>
  <r>
    <x v="13"/>
    <s v=""/>
    <n v="2645.2148440000019"/>
    <s v=""/>
    <n v="1"/>
  </r>
  <r>
    <x v="14"/>
    <s v=""/>
    <n v="1981.3125"/>
    <s v=""/>
    <n v="1"/>
  </r>
  <r>
    <x v="15"/>
    <s v=""/>
    <n v="1303.3164059999981"/>
    <s v=""/>
    <n v="1"/>
  </r>
  <r>
    <x v="16"/>
    <s v=""/>
    <n v="559.7617190000019"/>
    <s v=""/>
    <n v="1"/>
  </r>
  <r>
    <x v="17"/>
    <s v=""/>
    <n v="1743.1132809999981"/>
    <s v=""/>
    <n v="1"/>
  </r>
  <r>
    <x v="18"/>
    <s v=""/>
    <n v="1942.7109370000035"/>
    <s v=""/>
    <n v="1"/>
  </r>
  <r>
    <x v="19"/>
    <s v=""/>
    <n v="2926.0117190000019"/>
    <s v=""/>
    <n v="1"/>
  </r>
  <r>
    <x v="20"/>
    <s v=""/>
    <n v="3587.1289059999981"/>
    <s v=""/>
    <n v="1"/>
  </r>
  <r>
    <x v="21"/>
    <s v=""/>
    <n v="3427"/>
    <s v=""/>
    <n v="1"/>
  </r>
  <r>
    <x v="22"/>
    <s v=""/>
    <n v="2985.1796870000035"/>
    <s v=""/>
    <n v="1"/>
  </r>
  <r>
    <x v="23"/>
    <s v=""/>
    <n v="2797.34375"/>
    <s v=""/>
    <n v="1"/>
  </r>
  <r>
    <x v="0"/>
    <s v=""/>
    <n v="1940.671875"/>
    <s v=""/>
    <n v="1"/>
  </r>
  <r>
    <x v="1"/>
    <s v=""/>
    <n v="724.8007809999981"/>
    <s v=""/>
    <n v="1"/>
  </r>
  <r>
    <x v="2"/>
    <s v=""/>
    <n v="84.375"/>
    <s v=""/>
    <n v="1"/>
  </r>
  <r>
    <x v="3"/>
    <s v=""/>
    <n v="34.722655999998096"/>
    <s v=""/>
    <n v="1"/>
  </r>
  <r>
    <x v="4"/>
    <s v=""/>
    <n v="415.5625"/>
    <s v=""/>
    <n v="1"/>
  </r>
  <r>
    <x v="5"/>
    <s v=""/>
    <n v="547.796875"/>
    <s v=""/>
    <n v="1"/>
  </r>
  <r>
    <x v="6"/>
    <s v=""/>
    <n v="585.7070309999981"/>
    <s v=""/>
    <n v="1"/>
  </r>
  <r>
    <x v="7"/>
    <s v=""/>
    <n v="1.5078120000034687"/>
    <s v=""/>
    <n v="1"/>
  </r>
  <r>
    <x v="8"/>
    <n v="-35.855469000001904"/>
    <s v=""/>
    <n v="1"/>
    <s v=""/>
  </r>
  <r>
    <x v="9"/>
    <s v=""/>
    <n v="264.390625"/>
    <s v=""/>
    <n v="1"/>
  </r>
  <r>
    <x v="10"/>
    <n v="-244.4570309999981"/>
    <s v=""/>
    <n v="1"/>
    <s v=""/>
  </r>
  <r>
    <x v="11"/>
    <n v="-214.42968799999653"/>
    <s v=""/>
    <n v="1"/>
    <s v=""/>
  </r>
  <r>
    <x v="12"/>
    <n v="-760.33593799999653"/>
    <s v=""/>
    <n v="1"/>
    <s v=""/>
  </r>
  <r>
    <x v="13"/>
    <n v="-1345.6953129999965"/>
    <s v=""/>
    <n v="1"/>
    <s v=""/>
  </r>
  <r>
    <x v="14"/>
    <n v="-2175.6796879999965"/>
    <s v=""/>
    <n v="1"/>
    <s v=""/>
  </r>
  <r>
    <x v="15"/>
    <n v="-2770.546875"/>
    <s v=""/>
    <n v="1"/>
    <s v=""/>
  </r>
  <r>
    <x v="16"/>
    <n v="-2774.1601559999981"/>
    <s v=""/>
    <n v="1"/>
    <s v=""/>
  </r>
  <r>
    <x v="17"/>
    <n v="-2021.65625"/>
    <s v=""/>
    <n v="1"/>
    <s v=""/>
  </r>
  <r>
    <x v="18"/>
    <n v="-1336.6992190000019"/>
    <s v=""/>
    <n v="1"/>
    <s v=""/>
  </r>
  <r>
    <x v="19"/>
    <n v="-272.8085940000019"/>
    <s v=""/>
    <n v="1"/>
    <s v=""/>
  </r>
  <r>
    <x v="20"/>
    <n v="-115.6757809999981"/>
    <s v=""/>
    <n v="1"/>
    <s v=""/>
  </r>
  <r>
    <x v="21"/>
    <s v=""/>
    <n v="317.3789059999981"/>
    <s v=""/>
    <n v="1"/>
  </r>
  <r>
    <x v="22"/>
    <s v=""/>
    <n v="271.5429690000019"/>
    <s v=""/>
    <n v="1"/>
  </r>
  <r>
    <x v="23"/>
    <s v=""/>
    <n v="164.421875"/>
    <s v=""/>
    <n v="1"/>
  </r>
  <r>
    <x v="0"/>
    <n v="-116.734375"/>
    <s v=""/>
    <n v="1"/>
    <s v=""/>
  </r>
  <r>
    <x v="1"/>
    <s v=""/>
    <n v="725.28906200000347"/>
    <s v=""/>
    <n v="1"/>
  </r>
  <r>
    <x v="2"/>
    <s v=""/>
    <n v="758.125"/>
    <s v=""/>
    <n v="1"/>
  </r>
  <r>
    <x v="3"/>
    <s v=""/>
    <n v="589.77343700000347"/>
    <s v=""/>
    <n v="1"/>
  </r>
  <r>
    <x v="4"/>
    <s v=""/>
    <n v="133.2929690000019"/>
    <s v=""/>
    <n v="1"/>
  </r>
  <r>
    <x v="5"/>
    <s v=""/>
    <n v="88.601562000003469"/>
    <s v=""/>
    <n v="1"/>
  </r>
  <r>
    <x v="6"/>
    <s v=""/>
    <n v="334.5976559999981"/>
    <s v=""/>
    <n v="1"/>
  </r>
  <r>
    <x v="7"/>
    <s v=""/>
    <n v="1010.9375"/>
    <s v=""/>
    <n v="1"/>
  </r>
  <r>
    <x v="8"/>
    <s v=""/>
    <n v="2251.9375"/>
    <s v=""/>
    <n v="1"/>
  </r>
  <r>
    <x v="9"/>
    <s v=""/>
    <n v="1917.5078120000035"/>
    <s v=""/>
    <n v="1"/>
  </r>
  <r>
    <x v="10"/>
    <s v=""/>
    <n v="1016.546875"/>
    <s v=""/>
    <n v="1"/>
  </r>
  <r>
    <x v="11"/>
    <s v=""/>
    <n v="657.5117190000019"/>
    <s v=""/>
    <n v="1"/>
  </r>
  <r>
    <x v="12"/>
    <s v=""/>
    <n v="294.078125"/>
    <s v=""/>
    <n v="1"/>
  </r>
  <r>
    <x v="13"/>
    <s v=""/>
    <n v="417.0625"/>
    <s v=""/>
    <n v="1"/>
  </r>
  <r>
    <x v="14"/>
    <n v="-180.3789059999981"/>
    <s v=""/>
    <n v="1"/>
    <s v=""/>
  </r>
  <r>
    <x v="15"/>
    <s v=""/>
    <n v="420.49218700000347"/>
    <s v=""/>
    <n v="1"/>
  </r>
  <r>
    <x v="16"/>
    <s v=""/>
    <n v="748.69531200000347"/>
    <s v=""/>
    <n v="1"/>
  </r>
  <r>
    <x v="17"/>
    <s v=""/>
    <n v="908.1054690000019"/>
    <s v=""/>
    <n v="1"/>
  </r>
  <r>
    <x v="18"/>
    <s v=""/>
    <n v="1396.4921870000035"/>
    <s v=""/>
    <n v="1"/>
  </r>
  <r>
    <x v="19"/>
    <s v=""/>
    <n v="2174.71875"/>
    <s v=""/>
    <n v="1"/>
  </r>
  <r>
    <x v="20"/>
    <s v=""/>
    <n v="2242.5859370000035"/>
    <s v=""/>
    <n v="1"/>
  </r>
  <r>
    <x v="21"/>
    <s v=""/>
    <n v="2011.453125"/>
    <s v=""/>
    <n v="1"/>
  </r>
  <r>
    <x v="22"/>
    <s v=""/>
    <n v="1900.4570309999981"/>
    <s v=""/>
    <n v="1"/>
  </r>
  <r>
    <x v="23"/>
    <s v=""/>
    <n v="1132.2304690000019"/>
    <s v=""/>
    <n v="1"/>
  </r>
  <r>
    <x v="0"/>
    <n v="-147.2382809999981"/>
    <s v=""/>
    <n v="1"/>
    <s v=""/>
  </r>
  <r>
    <x v="1"/>
    <s v=""/>
    <n v="863.390625"/>
    <s v=""/>
    <n v="1"/>
  </r>
  <r>
    <x v="2"/>
    <s v=""/>
    <n v="357.05468700000347"/>
    <s v=""/>
    <n v="1"/>
  </r>
  <r>
    <x v="3"/>
    <n v="-599.984375"/>
    <s v=""/>
    <n v="1"/>
    <s v=""/>
  </r>
  <r>
    <x v="4"/>
    <n v="-705.16406299999653"/>
    <s v=""/>
    <n v="1"/>
    <s v=""/>
  </r>
  <r>
    <x v="5"/>
    <n v="-906.84375"/>
    <s v=""/>
    <n v="1"/>
    <s v=""/>
  </r>
  <r>
    <x v="6"/>
    <n v="-1294.3476559999981"/>
    <s v=""/>
    <n v="1"/>
    <s v=""/>
  </r>
  <r>
    <x v="7"/>
    <n v="-1951.90625"/>
    <s v=""/>
    <n v="1"/>
    <s v=""/>
  </r>
  <r>
    <x v="8"/>
    <n v="-2085.4023440000019"/>
    <s v=""/>
    <n v="1"/>
    <s v=""/>
  </r>
  <r>
    <x v="9"/>
    <n v="-1955.1875"/>
    <s v=""/>
    <n v="1"/>
    <s v=""/>
  </r>
  <r>
    <x v="10"/>
    <n v="-1930.0898440000019"/>
    <s v=""/>
    <n v="1"/>
    <s v=""/>
  </r>
  <r>
    <x v="11"/>
    <n v="-815.96875"/>
    <s v=""/>
    <n v="1"/>
    <s v=""/>
  </r>
  <r>
    <x v="12"/>
    <n v="-676.10156299999653"/>
    <s v=""/>
    <n v="1"/>
    <s v=""/>
  </r>
  <r>
    <x v="13"/>
    <n v="-1238.6992190000019"/>
    <s v=""/>
    <n v="1"/>
    <s v=""/>
  </r>
  <r>
    <x v="14"/>
    <n v="-1031.9882809999981"/>
    <s v=""/>
    <n v="1"/>
    <s v=""/>
  </r>
  <r>
    <x v="15"/>
    <n v="-745.00781299999653"/>
    <s v=""/>
    <n v="1"/>
    <s v=""/>
  </r>
  <r>
    <x v="16"/>
    <n v="-298.265625"/>
    <s v=""/>
    <n v="1"/>
    <s v=""/>
  </r>
  <r>
    <x v="17"/>
    <s v=""/>
    <n v="46.621094000001904"/>
    <s v=""/>
    <n v="1"/>
  </r>
  <r>
    <x v="18"/>
    <n v="-107.2773440000019"/>
    <s v=""/>
    <n v="1"/>
    <s v=""/>
  </r>
  <r>
    <x v="19"/>
    <n v="-12.644530999998096"/>
    <s v=""/>
    <n v="1"/>
    <s v=""/>
  </r>
  <r>
    <x v="20"/>
    <n v="-880.8125"/>
    <s v=""/>
    <n v="1"/>
    <s v=""/>
  </r>
  <r>
    <x v="21"/>
    <n v="-1405.7734379999965"/>
    <s v=""/>
    <n v="1"/>
    <s v=""/>
  </r>
  <r>
    <x v="22"/>
    <n v="-1680.890625"/>
    <s v=""/>
    <n v="1"/>
    <s v=""/>
  </r>
  <r>
    <x v="23"/>
    <n v="-1632.4414059999981"/>
    <s v=""/>
    <n v="1"/>
    <s v=""/>
  </r>
  <r>
    <x v="0"/>
    <n v="-1602.8945309999981"/>
    <s v=""/>
    <n v="1"/>
    <s v=""/>
  </r>
  <r>
    <x v="1"/>
    <n v="-263.2382809999981"/>
    <s v=""/>
    <n v="1"/>
    <s v=""/>
  </r>
  <r>
    <x v="2"/>
    <n v="-648.10156299999653"/>
    <s v=""/>
    <n v="1"/>
    <s v=""/>
  </r>
  <r>
    <x v="3"/>
    <n v="-904.9179690000019"/>
    <s v=""/>
    <n v="1"/>
    <s v=""/>
  </r>
  <r>
    <x v="4"/>
    <n v="-965.25"/>
    <s v=""/>
    <n v="1"/>
    <s v=""/>
  </r>
  <r>
    <x v="5"/>
    <n v="-551.8320309999981"/>
    <s v=""/>
    <n v="1"/>
    <s v=""/>
  </r>
  <r>
    <x v="6"/>
    <n v="-603.6679690000019"/>
    <s v=""/>
    <n v="1"/>
    <s v=""/>
  </r>
  <r>
    <x v="7"/>
    <n v="-774.8710940000019"/>
    <s v=""/>
    <n v="1"/>
    <s v=""/>
  </r>
  <r>
    <x v="8"/>
    <n v="-672.72656299999653"/>
    <s v=""/>
    <n v="1"/>
    <s v=""/>
  </r>
  <r>
    <x v="9"/>
    <n v="-136.07031299999653"/>
    <s v=""/>
    <n v="1"/>
    <s v=""/>
  </r>
  <r>
    <x v="10"/>
    <n v="-461.0273440000019"/>
    <s v=""/>
    <n v="1"/>
    <s v=""/>
  </r>
  <r>
    <x v="11"/>
    <n v="-1895.1992190000019"/>
    <s v=""/>
    <n v="1"/>
    <s v=""/>
  </r>
  <r>
    <x v="12"/>
    <n v="-2251.3359379999965"/>
    <s v=""/>
    <n v="1"/>
    <s v=""/>
  </r>
  <r>
    <x v="13"/>
    <n v="-2528.9296879999965"/>
    <s v=""/>
    <n v="1"/>
    <s v=""/>
  </r>
  <r>
    <x v="14"/>
    <n v="-2920.3554690000019"/>
    <s v=""/>
    <n v="1"/>
    <s v=""/>
  </r>
  <r>
    <x v="15"/>
    <n v="-2401.359375"/>
    <s v=""/>
    <n v="1"/>
    <s v=""/>
  </r>
  <r>
    <x v="16"/>
    <n v="-1513.75"/>
    <s v=""/>
    <n v="1"/>
    <s v=""/>
  </r>
  <r>
    <x v="17"/>
    <n v="-667.47656299999653"/>
    <s v=""/>
    <n v="1"/>
    <s v=""/>
  </r>
  <r>
    <x v="18"/>
    <n v="-403.57031299999653"/>
    <s v=""/>
    <n v="1"/>
    <s v=""/>
  </r>
  <r>
    <x v="19"/>
    <n v="-855.94531299999653"/>
    <s v=""/>
    <n v="1"/>
    <s v=""/>
  </r>
  <r>
    <x v="20"/>
    <n v="-975.3398440000019"/>
    <s v=""/>
    <n v="1"/>
    <s v=""/>
  </r>
  <r>
    <x v="21"/>
    <n v="-949.85156299999653"/>
    <s v=""/>
    <n v="1"/>
    <s v=""/>
  </r>
  <r>
    <x v="22"/>
    <n v="-993.96093799999653"/>
    <s v=""/>
    <n v="1"/>
    <s v=""/>
  </r>
  <r>
    <x v="23"/>
    <n v="-802.78906299999653"/>
    <s v=""/>
    <n v="1"/>
    <s v=""/>
  </r>
  <r>
    <x v="0"/>
    <n v="-867.1289059999981"/>
    <s v=""/>
    <n v="1"/>
    <s v=""/>
  </r>
  <r>
    <x v="1"/>
    <n v="-782.1875"/>
    <s v=""/>
    <n v="1"/>
    <s v=""/>
  </r>
  <r>
    <x v="2"/>
    <s v=""/>
    <n v="179.1210940000019"/>
    <s v=""/>
    <n v="1"/>
  </r>
  <r>
    <x v="3"/>
    <s v=""/>
    <n v="551.4023440000019"/>
    <s v=""/>
    <n v="1"/>
  </r>
  <r>
    <x v="4"/>
    <s v=""/>
    <n v="671.49218700000347"/>
    <s v=""/>
    <n v="1"/>
  </r>
  <r>
    <x v="5"/>
    <s v=""/>
    <n v="489.296875"/>
    <s v=""/>
    <n v="1"/>
  </r>
  <r>
    <x v="6"/>
    <s v=""/>
    <n v="535.6054690000019"/>
    <s v=""/>
    <n v="1"/>
  </r>
  <r>
    <x v="7"/>
    <n v="-96.4375"/>
    <s v=""/>
    <n v="1"/>
    <s v=""/>
  </r>
  <r>
    <x v="8"/>
    <s v=""/>
    <n v="359.0507809999981"/>
    <s v=""/>
    <n v="1"/>
  </r>
  <r>
    <x v="9"/>
    <s v=""/>
    <n v="423.5507809999981"/>
    <s v=""/>
    <n v="1"/>
  </r>
  <r>
    <x v="10"/>
    <n v="-509.9804690000019"/>
    <s v=""/>
    <n v="1"/>
    <s v=""/>
  </r>
  <r>
    <x v="11"/>
    <s v=""/>
    <n v="1100.3554690000019"/>
    <s v=""/>
    <n v="1"/>
  </r>
  <r>
    <x v="12"/>
    <s v=""/>
    <n v="1340.2773440000019"/>
    <s v=""/>
    <n v="1"/>
  </r>
  <r>
    <x v="13"/>
    <s v=""/>
    <n v="1418.09375"/>
    <s v=""/>
    <n v="1"/>
  </r>
  <r>
    <x v="14"/>
    <s v=""/>
    <n v="1303.9257809999981"/>
    <s v=""/>
    <n v="1"/>
  </r>
  <r>
    <x v="15"/>
    <s v=""/>
    <n v="911.90625"/>
    <s v=""/>
    <n v="1"/>
  </r>
  <r>
    <x v="16"/>
    <s v=""/>
    <n v="850.4179690000019"/>
    <s v=""/>
    <n v="1"/>
  </r>
  <r>
    <x v="17"/>
    <s v=""/>
    <n v="617.6914059999981"/>
    <s v=""/>
    <n v="1"/>
  </r>
  <r>
    <x v="18"/>
    <s v=""/>
    <n v="159.0898440000019"/>
    <s v=""/>
    <n v="1"/>
  </r>
  <r>
    <x v="19"/>
    <n v="-187.3320309999981"/>
    <s v=""/>
    <n v="1"/>
    <s v=""/>
  </r>
  <r>
    <x v="20"/>
    <n v="-202.52343799999653"/>
    <s v=""/>
    <n v="1"/>
    <s v=""/>
  </r>
  <r>
    <x v="21"/>
    <n v="-141.58593799999653"/>
    <s v=""/>
    <n v="1"/>
    <s v=""/>
  </r>
  <r>
    <x v="22"/>
    <n v="-526.71875"/>
    <s v=""/>
    <n v="1"/>
    <s v=""/>
  </r>
  <r>
    <x v="23"/>
    <n v="-598.640625"/>
    <s v=""/>
    <n v="1"/>
    <s v=""/>
  </r>
  <r>
    <x v="0"/>
    <n v="-1162.1875"/>
    <s v=""/>
    <n v="1"/>
    <s v=""/>
  </r>
  <r>
    <x v="1"/>
    <s v=""/>
    <n v="1046.7070309999981"/>
    <s v=""/>
    <n v="1"/>
  </r>
  <r>
    <x v="2"/>
    <s v=""/>
    <n v="1103.9257809999981"/>
    <s v=""/>
    <n v="1"/>
  </r>
  <r>
    <x v="3"/>
    <s v=""/>
    <n v="1186.8359370000035"/>
    <s v=""/>
    <n v="1"/>
  </r>
  <r>
    <x v="4"/>
    <s v=""/>
    <n v="832.765625"/>
    <s v=""/>
    <n v="1"/>
  </r>
  <r>
    <x v="5"/>
    <s v=""/>
    <n v="1063.421875"/>
    <s v=""/>
    <n v="1"/>
  </r>
  <r>
    <x v="6"/>
    <s v=""/>
    <n v="1112.5585940000019"/>
    <s v=""/>
    <n v="1"/>
  </r>
  <r>
    <x v="7"/>
    <s v=""/>
    <n v="859.53906200000347"/>
    <s v=""/>
    <n v="1"/>
  </r>
  <r>
    <x v="8"/>
    <s v=""/>
    <n v="611.88281199999619"/>
    <s v=""/>
    <n v="1"/>
  </r>
  <r>
    <x v="9"/>
    <s v=""/>
    <n v="295.921875"/>
    <s v=""/>
    <n v="1"/>
  </r>
  <r>
    <x v="10"/>
    <s v=""/>
    <n v="566.46093699999619"/>
    <s v=""/>
    <n v="1"/>
  </r>
  <r>
    <x v="11"/>
    <s v=""/>
    <n v="385.875"/>
    <s v=""/>
    <n v="1"/>
  </r>
  <r>
    <x v="12"/>
    <s v=""/>
    <n v="1267.9960940000019"/>
    <s v=""/>
    <n v="1"/>
  </r>
  <r>
    <x v="13"/>
    <s v=""/>
    <n v="868.96875"/>
    <s v=""/>
    <n v="1"/>
  </r>
  <r>
    <x v="14"/>
    <s v=""/>
    <n v="693.3398440000019"/>
    <s v=""/>
    <n v="1"/>
  </r>
  <r>
    <x v="15"/>
    <s v=""/>
    <n v="748.1367190000019"/>
    <s v=""/>
    <n v="1"/>
  </r>
  <r>
    <x v="16"/>
    <s v=""/>
    <n v="1574.7734370000035"/>
    <s v=""/>
    <n v="1"/>
  </r>
  <r>
    <x v="17"/>
    <s v=""/>
    <n v="2302.8007809999981"/>
    <s v=""/>
    <n v="1"/>
  </r>
  <r>
    <x v="18"/>
    <s v=""/>
    <n v="1952.953125"/>
    <s v=""/>
    <n v="1"/>
  </r>
  <r>
    <x v="19"/>
    <s v=""/>
    <n v="1424.9570309999981"/>
    <s v=""/>
    <n v="1"/>
  </r>
  <r>
    <x v="20"/>
    <s v=""/>
    <n v="1248.3476559999981"/>
    <s v=""/>
    <n v="1"/>
  </r>
  <r>
    <x v="21"/>
    <s v=""/>
    <n v="661.74218699999619"/>
    <s v=""/>
    <n v="1"/>
  </r>
  <r>
    <x v="22"/>
    <s v=""/>
    <n v="632.6875"/>
    <s v=""/>
    <n v="1"/>
  </r>
  <r>
    <x v="23"/>
    <s v=""/>
    <n v="840.625"/>
    <s v=""/>
    <n v="1"/>
  </r>
  <r>
    <x v="0"/>
    <n v="-670.890625"/>
    <s v=""/>
    <n v="1"/>
    <s v=""/>
  </r>
  <r>
    <x v="1"/>
    <n v="-12.511719000001904"/>
    <s v=""/>
    <n v="1"/>
    <s v=""/>
  </r>
  <r>
    <x v="2"/>
    <n v="-926.171875"/>
    <s v=""/>
    <n v="1"/>
    <s v=""/>
  </r>
  <r>
    <x v="3"/>
    <n v="-1561.6171880000038"/>
    <s v=""/>
    <n v="1"/>
    <s v=""/>
  </r>
  <r>
    <x v="4"/>
    <n v="-1460.1015630000038"/>
    <s v=""/>
    <n v="1"/>
    <s v=""/>
  </r>
  <r>
    <x v="5"/>
    <n v="-220.74218800000381"/>
    <s v=""/>
    <n v="1"/>
    <s v=""/>
  </r>
  <r>
    <x v="6"/>
    <s v=""/>
    <n v="921.640625"/>
    <s v=""/>
    <n v="1"/>
  </r>
  <r>
    <x v="7"/>
    <s v=""/>
    <n v="1691.7890619999962"/>
    <s v=""/>
    <n v="1"/>
  </r>
  <r>
    <x v="8"/>
    <s v=""/>
    <n v="1342.7734369999962"/>
    <s v=""/>
    <n v="1"/>
  </r>
  <r>
    <x v="9"/>
    <s v=""/>
    <n v="400.35156199999619"/>
    <s v=""/>
    <n v="1"/>
  </r>
  <r>
    <x v="10"/>
    <n v="-2774.09375"/>
    <s v=""/>
    <n v="1"/>
    <s v=""/>
  </r>
  <r>
    <x v="11"/>
    <n v="-3886.8359380000038"/>
    <s v=""/>
    <n v="1"/>
    <s v=""/>
  </r>
  <r>
    <x v="12"/>
    <n v="-4497.8515630000038"/>
    <s v=""/>
    <n v="1"/>
    <s v=""/>
  </r>
  <r>
    <x v="13"/>
    <n v="-4475.8359380000038"/>
    <s v=""/>
    <n v="1"/>
    <s v=""/>
  </r>
  <r>
    <x v="14"/>
    <n v="-4496.4453130000038"/>
    <s v=""/>
    <n v="1"/>
    <s v=""/>
  </r>
  <r>
    <x v="15"/>
    <n v="-4550.6875"/>
    <s v=""/>
    <n v="1"/>
    <s v=""/>
  </r>
  <r>
    <x v="16"/>
    <n v="-5125.3984380000038"/>
    <s v=""/>
    <n v="1"/>
    <s v=""/>
  </r>
  <r>
    <x v="17"/>
    <n v="-4719.03125"/>
    <s v=""/>
    <n v="1"/>
    <s v=""/>
  </r>
  <r>
    <x v="18"/>
    <n v="-3642.578125"/>
    <s v=""/>
    <n v="1"/>
    <s v=""/>
  </r>
  <r>
    <x v="19"/>
    <n v="-3541.75"/>
    <s v=""/>
    <n v="1"/>
    <s v=""/>
  </r>
  <r>
    <x v="20"/>
    <n v="-2422.9453130000038"/>
    <s v=""/>
    <n v="1"/>
    <s v=""/>
  </r>
  <r>
    <x v="21"/>
    <n v="-2330.65625"/>
    <s v=""/>
    <n v="1"/>
    <s v=""/>
  </r>
  <r>
    <x v="22"/>
    <n v="-2353.125"/>
    <s v=""/>
    <n v="1"/>
    <s v=""/>
  </r>
  <r>
    <x v="23"/>
    <n v="-2346.359375"/>
    <s v=""/>
    <n v="1"/>
    <s v=""/>
  </r>
  <r>
    <x v="0"/>
    <n v="-2508.109375"/>
    <s v=""/>
    <n v="1"/>
    <s v=""/>
  </r>
  <r>
    <x v="1"/>
    <n v="-2358.1875"/>
    <s v=""/>
    <n v="1"/>
    <s v=""/>
  </r>
  <r>
    <x v="2"/>
    <n v="-2044.1953130000038"/>
    <s v=""/>
    <n v="1"/>
    <s v=""/>
  </r>
  <r>
    <x v="3"/>
    <n v="-1962.3359380000038"/>
    <s v=""/>
    <n v="1"/>
    <s v=""/>
  </r>
  <r>
    <x v="4"/>
    <n v="-941.78125"/>
    <s v=""/>
    <n v="1"/>
    <s v=""/>
  </r>
  <r>
    <x v="5"/>
    <s v=""/>
    <n v="63.914061999996193"/>
    <s v=""/>
    <n v="1"/>
  </r>
  <r>
    <x v="6"/>
    <s v=""/>
    <n v="1682.1640619999962"/>
    <s v=""/>
    <n v="1"/>
  </r>
  <r>
    <x v="7"/>
    <s v=""/>
    <n v="2616.3125"/>
    <s v=""/>
    <n v="1"/>
  </r>
  <r>
    <x v="8"/>
    <s v=""/>
    <n v="2843.9765619999962"/>
    <s v=""/>
    <n v="1"/>
  </r>
  <r>
    <x v="9"/>
    <s v=""/>
    <n v="3427.0234369999962"/>
    <s v=""/>
    <n v="1"/>
  </r>
  <r>
    <x v="10"/>
    <s v=""/>
    <n v="1546.8828119999962"/>
    <s v=""/>
    <n v="1"/>
  </r>
  <r>
    <x v="11"/>
    <s v=""/>
    <n v="1150.6875"/>
    <s v=""/>
    <n v="1"/>
  </r>
  <r>
    <x v="12"/>
    <s v=""/>
    <n v="854.14843699999619"/>
    <s v=""/>
    <n v="1"/>
  </r>
  <r>
    <x v="13"/>
    <s v=""/>
    <n v="1180.9140619999962"/>
    <s v=""/>
    <n v="1"/>
  </r>
  <r>
    <x v="14"/>
    <s v=""/>
    <n v="2488.7734369999962"/>
    <s v=""/>
    <n v="1"/>
  </r>
  <r>
    <x v="15"/>
    <s v=""/>
    <n v="4042.6210940000019"/>
    <s v=""/>
    <n v="1"/>
  </r>
  <r>
    <x v="16"/>
    <s v=""/>
    <n v="6090.5859370000035"/>
    <s v=""/>
    <n v="1"/>
  </r>
  <r>
    <x v="17"/>
    <s v=""/>
    <n v="7753.75"/>
    <s v=""/>
    <n v="1"/>
  </r>
  <r>
    <x v="18"/>
    <s v=""/>
    <n v="8502.1523440000019"/>
    <s v=""/>
    <n v="1"/>
  </r>
  <r>
    <x v="19"/>
    <s v=""/>
    <n v="7700.2578119999962"/>
    <s v=""/>
    <n v="1"/>
  </r>
  <r>
    <x v="20"/>
    <s v=""/>
    <n v="6785.09375"/>
    <s v=""/>
    <n v="1"/>
  </r>
  <r>
    <x v="21"/>
    <s v=""/>
    <n v="5499.7109369999962"/>
    <s v=""/>
    <n v="1"/>
  </r>
  <r>
    <x v="22"/>
    <s v=""/>
    <n v="4720.0546869999962"/>
    <s v=""/>
    <n v="1"/>
  </r>
  <r>
    <x v="23"/>
    <s v=""/>
    <n v="4136.5390619999962"/>
    <s v=""/>
    <n v="1"/>
  </r>
  <r>
    <x v="0"/>
    <s v=""/>
    <n v="3272.9609369999962"/>
    <s v=""/>
    <n v="1"/>
  </r>
  <r>
    <x v="1"/>
    <n v="-1613.140625"/>
    <s v=""/>
    <n v="1"/>
    <s v=""/>
  </r>
  <r>
    <x v="2"/>
    <n v="-2201.9296880000038"/>
    <s v=""/>
    <n v="1"/>
    <s v=""/>
  </r>
  <r>
    <x v="3"/>
    <n v="-2353.4375"/>
    <s v=""/>
    <n v="1"/>
    <s v=""/>
  </r>
  <r>
    <x v="4"/>
    <n v="-1974.1015630000038"/>
    <s v=""/>
    <n v="1"/>
    <s v=""/>
  </r>
  <r>
    <x v="5"/>
    <n v="-1673.3125"/>
    <s v=""/>
    <n v="1"/>
    <s v=""/>
  </r>
  <r>
    <x v="6"/>
    <n v="-654.71875"/>
    <s v=""/>
    <n v="1"/>
    <s v=""/>
  </r>
  <r>
    <x v="7"/>
    <s v=""/>
    <n v="31.195311999996193"/>
    <s v=""/>
    <n v="1"/>
  </r>
  <r>
    <x v="8"/>
    <s v=""/>
    <n v="385.78906199999619"/>
    <s v=""/>
    <n v="1"/>
  </r>
  <r>
    <x v="9"/>
    <s v=""/>
    <n v="1562.9921869999962"/>
    <s v=""/>
    <n v="1"/>
  </r>
  <r>
    <x v="10"/>
    <s v=""/>
    <n v="1873.1796869999962"/>
    <s v=""/>
    <n v="1"/>
  </r>
  <r>
    <x v="11"/>
    <s v=""/>
    <n v="2827.5703119999962"/>
    <s v=""/>
    <n v="1"/>
  </r>
  <r>
    <x v="12"/>
    <s v=""/>
    <n v="3582.6875"/>
    <s v=""/>
    <n v="1"/>
  </r>
  <r>
    <x v="13"/>
    <s v=""/>
    <n v="4270.9414059999981"/>
    <s v=""/>
    <n v="1"/>
  </r>
  <r>
    <x v="14"/>
    <s v=""/>
    <n v="4991.2421870000035"/>
    <s v=""/>
    <n v="1"/>
  </r>
  <r>
    <x v="15"/>
    <s v=""/>
    <n v="5980.5390620000035"/>
    <s v=""/>
    <n v="1"/>
  </r>
  <r>
    <x v="16"/>
    <s v=""/>
    <n v="6471.8125"/>
    <s v=""/>
    <n v="1"/>
  </r>
  <r>
    <x v="17"/>
    <s v=""/>
    <n v="6643.2734370000035"/>
    <s v=""/>
    <n v="1"/>
  </r>
  <r>
    <x v="18"/>
    <s v=""/>
    <n v="6283.1757809999981"/>
    <s v=""/>
    <n v="1"/>
  </r>
  <r>
    <x v="19"/>
    <s v=""/>
    <n v="5862.5507809999981"/>
    <s v=""/>
    <n v="1"/>
  </r>
  <r>
    <x v="20"/>
    <s v=""/>
    <n v="5669.3789059999981"/>
    <s v=""/>
    <n v="1"/>
  </r>
  <r>
    <x v="21"/>
    <s v=""/>
    <n v="5107.640625"/>
    <s v=""/>
    <n v="1"/>
  </r>
  <r>
    <x v="22"/>
    <s v=""/>
    <n v="4757.6875"/>
    <s v=""/>
    <n v="1"/>
  </r>
  <r>
    <x v="23"/>
    <s v=""/>
    <n v="3985.8164059999981"/>
    <s v=""/>
    <n v="1"/>
  </r>
  <r>
    <x v="0"/>
    <s v=""/>
    <n v="3908.4882809999981"/>
    <s v=""/>
    <n v="1"/>
  </r>
  <r>
    <x v="1"/>
    <s v=""/>
    <n v="3866.3242190000019"/>
    <s v=""/>
    <n v="1"/>
  </r>
  <r>
    <x v="2"/>
    <s v=""/>
    <n v="3699.4882809999981"/>
    <s v=""/>
    <n v="1"/>
  </r>
  <r>
    <x v="3"/>
    <s v=""/>
    <n v="3223.9804690000019"/>
    <s v=""/>
    <n v="1"/>
  </r>
  <r>
    <x v="4"/>
    <s v=""/>
    <n v="2927.3164059999981"/>
    <s v=""/>
    <n v="1"/>
  </r>
  <r>
    <x v="5"/>
    <s v=""/>
    <n v="2161.3203120000035"/>
    <s v=""/>
    <n v="1"/>
  </r>
  <r>
    <x v="6"/>
    <s v=""/>
    <n v="1718.1015620000035"/>
    <s v=""/>
    <n v="1"/>
  </r>
  <r>
    <x v="7"/>
    <s v=""/>
    <n v="1040.765625"/>
    <s v=""/>
    <n v="1"/>
  </r>
  <r>
    <x v="8"/>
    <s v=""/>
    <n v="904.296875"/>
    <s v=""/>
    <n v="1"/>
  </r>
  <r>
    <x v="9"/>
    <s v=""/>
    <n v="1000.21875"/>
    <s v=""/>
    <n v="1"/>
  </r>
  <r>
    <x v="10"/>
    <s v=""/>
    <n v="1388.7460940000019"/>
    <s v=""/>
    <n v="1"/>
  </r>
  <r>
    <x v="11"/>
    <s v=""/>
    <n v="1003.875"/>
    <s v=""/>
    <n v="1"/>
  </r>
  <r>
    <x v="12"/>
    <n v="-4.9023440000019036"/>
    <s v=""/>
    <n v="1"/>
    <s v=""/>
  </r>
  <r>
    <x v="13"/>
    <n v="-317.9179690000019"/>
    <s v=""/>
    <n v="1"/>
    <s v=""/>
  </r>
  <r>
    <x v="14"/>
    <n v="-83.679687999996531"/>
    <s v=""/>
    <n v="1"/>
    <s v=""/>
  </r>
  <r>
    <x v="15"/>
    <s v=""/>
    <n v="547.8554690000019"/>
    <s v=""/>
    <n v="1"/>
  </r>
  <r>
    <x v="16"/>
    <s v=""/>
    <n v="1191.765625"/>
    <s v=""/>
    <n v="1"/>
  </r>
  <r>
    <x v="17"/>
    <s v=""/>
    <n v="1564.2851559999981"/>
    <s v=""/>
    <n v="1"/>
  </r>
  <r>
    <x v="18"/>
    <s v=""/>
    <n v="1530.8710940000019"/>
    <s v=""/>
    <n v="1"/>
  </r>
  <r>
    <x v="19"/>
    <s v=""/>
    <n v="3065.8789059999981"/>
    <s v=""/>
    <n v="1"/>
  </r>
  <r>
    <x v="20"/>
    <s v=""/>
    <n v="3655.6445309999981"/>
    <s v=""/>
    <n v="1"/>
  </r>
  <r>
    <x v="21"/>
    <s v=""/>
    <n v="3902.546875"/>
    <s v=""/>
    <n v="1"/>
  </r>
  <r>
    <x v="22"/>
    <s v=""/>
    <n v="4458.9648440000019"/>
    <s v=""/>
    <n v="1"/>
  </r>
  <r>
    <x v="23"/>
    <s v=""/>
    <n v="4440.5625"/>
    <s v=""/>
    <n v="1"/>
  </r>
  <r>
    <x v="0"/>
    <s v=""/>
    <n v="3983.6289059999981"/>
    <s v=""/>
    <n v="1"/>
  </r>
  <r>
    <x v="1"/>
    <s v=""/>
    <n v="596.91406200000347"/>
    <s v=""/>
    <n v="1"/>
  </r>
  <r>
    <x v="2"/>
    <s v=""/>
    <n v="39.914062000003469"/>
    <s v=""/>
    <n v="1"/>
  </r>
  <r>
    <x v="3"/>
    <n v="-334.1445309999981"/>
    <s v=""/>
    <n v="1"/>
    <s v=""/>
  </r>
  <r>
    <x v="4"/>
    <n v="-794.92968799999653"/>
    <s v=""/>
    <n v="1"/>
    <s v=""/>
  </r>
  <r>
    <x v="5"/>
    <n v="-1631.359375"/>
    <s v=""/>
    <n v="1"/>
    <s v=""/>
  </r>
  <r>
    <x v="6"/>
    <n v="-1540.5546879999965"/>
    <s v=""/>
    <n v="1"/>
    <s v=""/>
  </r>
  <r>
    <x v="7"/>
    <n v="-1552.1875"/>
    <s v=""/>
    <n v="1"/>
    <s v=""/>
  </r>
  <r>
    <x v="8"/>
    <n v="-1841.203125"/>
    <s v=""/>
    <n v="1"/>
    <s v=""/>
  </r>
  <r>
    <x v="9"/>
    <n v="-897.9375"/>
    <s v=""/>
    <n v="1"/>
    <s v=""/>
  </r>
  <r>
    <x v="10"/>
    <s v=""/>
    <n v="623.9335940000019"/>
    <s v=""/>
    <n v="1"/>
  </r>
  <r>
    <x v="11"/>
    <s v=""/>
    <n v="1685.2109370000035"/>
    <s v=""/>
    <n v="1"/>
  </r>
  <r>
    <x v="12"/>
    <s v=""/>
    <n v="1598.828125"/>
    <s v=""/>
    <n v="1"/>
  </r>
  <r>
    <x v="13"/>
    <s v=""/>
    <n v="1202.9179690000019"/>
    <s v=""/>
    <n v="1"/>
  </r>
  <r>
    <x v="14"/>
    <s v=""/>
    <n v="686.296875"/>
    <s v=""/>
    <n v="1"/>
  </r>
  <r>
    <x v="15"/>
    <n v="-385.72656299999653"/>
    <s v=""/>
    <n v="1"/>
    <s v=""/>
  </r>
  <r>
    <x v="16"/>
    <n v="-635.6757809999981"/>
    <s v=""/>
    <n v="1"/>
    <s v=""/>
  </r>
  <r>
    <x v="17"/>
    <s v=""/>
    <n v="110.3125"/>
    <s v=""/>
    <n v="1"/>
  </r>
  <r>
    <x v="18"/>
    <n v="-150.9179690000019"/>
    <s v=""/>
    <n v="1"/>
    <s v=""/>
  </r>
  <r>
    <x v="19"/>
    <s v=""/>
    <n v="493.484375"/>
    <s v=""/>
    <n v="1"/>
  </r>
  <r>
    <x v="20"/>
    <s v=""/>
    <n v="190.4375"/>
    <s v=""/>
    <n v="1"/>
  </r>
  <r>
    <x v="21"/>
    <n v="-99.148437999996531"/>
    <s v=""/>
    <n v="1"/>
    <s v=""/>
  </r>
  <r>
    <x v="22"/>
    <n v="-370.5820309999981"/>
    <s v=""/>
    <n v="1"/>
    <s v=""/>
  </r>
  <r>
    <x v="23"/>
    <n v="-769.140625"/>
    <s v=""/>
    <n v="1"/>
    <s v=""/>
  </r>
  <r>
    <x v="0"/>
    <n v="-1058.609375"/>
    <s v=""/>
    <n v="1"/>
    <s v=""/>
  </r>
  <r>
    <x v="1"/>
    <n v="-1515.609375"/>
    <s v=""/>
    <n v="1"/>
    <s v=""/>
  </r>
  <r>
    <x v="2"/>
    <n v="-2622.7421879999965"/>
    <s v=""/>
    <n v="1"/>
    <s v=""/>
  </r>
  <r>
    <x v="3"/>
    <n v="-3224.7695309999981"/>
    <s v=""/>
    <n v="1"/>
    <s v=""/>
  </r>
  <r>
    <x v="4"/>
    <n v="-3220.4570309999981"/>
    <s v=""/>
    <n v="1"/>
    <s v=""/>
  </r>
  <r>
    <x v="5"/>
    <n v="-3478.6328129999965"/>
    <s v=""/>
    <n v="1"/>
    <s v=""/>
  </r>
  <r>
    <x v="6"/>
    <n v="-3020.9335940000019"/>
    <s v=""/>
    <n v="1"/>
    <s v=""/>
  </r>
  <r>
    <x v="7"/>
    <n v="-2246.6640629999965"/>
    <s v=""/>
    <n v="1"/>
    <s v=""/>
  </r>
  <r>
    <x v="8"/>
    <n v="-2011.4335940000019"/>
    <s v=""/>
    <n v="1"/>
    <s v=""/>
  </r>
  <r>
    <x v="9"/>
    <n v="-1818.1757809999981"/>
    <s v=""/>
    <n v="1"/>
    <s v=""/>
  </r>
  <r>
    <x v="10"/>
    <n v="-1336.7929690000019"/>
    <s v=""/>
    <n v="1"/>
    <s v=""/>
  </r>
  <r>
    <x v="11"/>
    <n v="-2112.5117190000019"/>
    <s v=""/>
    <n v="1"/>
    <s v=""/>
  </r>
  <r>
    <x v="12"/>
    <n v="-2575.359375"/>
    <s v=""/>
    <n v="1"/>
    <s v=""/>
  </r>
  <r>
    <x v="13"/>
    <n v="-2483.7929690000019"/>
    <s v=""/>
    <n v="1"/>
    <s v=""/>
  </r>
  <r>
    <x v="14"/>
    <n v="-1761"/>
    <s v=""/>
    <n v="1"/>
    <s v=""/>
  </r>
  <r>
    <x v="15"/>
    <n v="-2220.84375"/>
    <s v=""/>
    <n v="1"/>
    <s v=""/>
  </r>
  <r>
    <x v="16"/>
    <n v="-2310.0117190000019"/>
    <s v=""/>
    <n v="1"/>
    <s v=""/>
  </r>
  <r>
    <x v="17"/>
    <n v="-2331.8125"/>
    <s v=""/>
    <n v="1"/>
    <s v=""/>
  </r>
  <r>
    <x v="18"/>
    <n v="-1989.6640629999965"/>
    <s v=""/>
    <n v="1"/>
    <s v=""/>
  </r>
  <r>
    <x v="19"/>
    <n v="-1447.2148440000019"/>
    <s v=""/>
    <n v="1"/>
    <s v=""/>
  </r>
  <r>
    <x v="20"/>
    <n v="-1372.1679690000019"/>
    <s v=""/>
    <n v="1"/>
    <s v=""/>
  </r>
  <r>
    <x v="21"/>
    <n v="-762.9257809999981"/>
    <s v=""/>
    <n v="1"/>
    <s v=""/>
  </r>
  <r>
    <x v="22"/>
    <s v=""/>
    <n v="548.875"/>
    <s v=""/>
    <n v="1"/>
  </r>
  <r>
    <x v="23"/>
    <s v=""/>
    <n v="911.13281200000347"/>
    <s v=""/>
    <n v="1"/>
  </r>
  <r>
    <x v="0"/>
    <s v=""/>
    <n v="1077.84375"/>
    <s v=""/>
    <n v="1"/>
  </r>
  <r>
    <x v="1"/>
    <n v="-199.9375"/>
    <s v=""/>
    <n v="1"/>
    <s v=""/>
  </r>
  <r>
    <x v="2"/>
    <n v="-210.5820309999981"/>
    <s v=""/>
    <n v="1"/>
    <s v=""/>
  </r>
  <r>
    <x v="3"/>
    <n v="-59.613280999998096"/>
    <s v=""/>
    <n v="1"/>
    <s v=""/>
  </r>
  <r>
    <x v="4"/>
    <s v=""/>
    <n v="198.921875"/>
    <s v=""/>
    <n v="1"/>
  </r>
  <r>
    <x v="5"/>
    <s v=""/>
    <n v="509.84375"/>
    <s v=""/>
    <n v="1"/>
  </r>
  <r>
    <x v="6"/>
    <s v=""/>
    <n v="652.5117190000019"/>
    <s v=""/>
    <n v="1"/>
  </r>
  <r>
    <x v="7"/>
    <s v=""/>
    <n v="468.0820309999981"/>
    <s v=""/>
    <n v="1"/>
  </r>
  <r>
    <x v="8"/>
    <s v=""/>
    <n v="723.0976559999981"/>
    <s v=""/>
    <n v="1"/>
  </r>
  <r>
    <x v="9"/>
    <s v=""/>
    <n v="968.890625"/>
    <s v=""/>
    <n v="1"/>
  </r>
  <r>
    <x v="10"/>
    <n v="-98.222655999998096"/>
    <s v=""/>
    <n v="1"/>
    <s v=""/>
  </r>
  <r>
    <x v="11"/>
    <n v="-834.8398440000019"/>
    <s v=""/>
    <n v="1"/>
    <s v=""/>
  </r>
  <r>
    <x v="12"/>
    <n v="-1259.4140629999965"/>
    <s v=""/>
    <n v="1"/>
    <s v=""/>
  </r>
  <r>
    <x v="13"/>
    <n v="-1629.3632809999981"/>
    <s v=""/>
    <n v="1"/>
    <s v=""/>
  </r>
  <r>
    <x v="14"/>
    <n v="-2547.2382809999981"/>
    <s v=""/>
    <n v="1"/>
    <s v=""/>
  </r>
  <r>
    <x v="15"/>
    <n v="-2811.2109379999965"/>
    <s v=""/>
    <n v="1"/>
    <s v=""/>
  </r>
  <r>
    <x v="16"/>
    <n v="-3264.7851559999981"/>
    <s v=""/>
    <n v="1"/>
    <s v=""/>
  </r>
  <r>
    <x v="17"/>
    <n v="-3680.28125"/>
    <s v=""/>
    <n v="1"/>
    <s v=""/>
  </r>
  <r>
    <x v="18"/>
    <n v="-3878.609375"/>
    <s v=""/>
    <n v="1"/>
    <s v=""/>
  </r>
  <r>
    <x v="19"/>
    <n v="-3469.3554690000019"/>
    <s v=""/>
    <n v="1"/>
    <s v=""/>
  </r>
  <r>
    <x v="20"/>
    <n v="-3690.625"/>
    <s v=""/>
    <n v="1"/>
    <s v=""/>
  </r>
  <r>
    <x v="21"/>
    <n v="-2747.0625"/>
    <s v=""/>
    <n v="1"/>
    <s v=""/>
  </r>
  <r>
    <x v="22"/>
    <n v="-2518.9101559999981"/>
    <s v=""/>
    <n v="1"/>
    <s v=""/>
  </r>
  <r>
    <x v="23"/>
    <n v="-2438.3046879999965"/>
    <s v=""/>
    <n v="1"/>
    <s v=""/>
  </r>
  <r>
    <x v="0"/>
    <n v="-1967.0390629999965"/>
    <s v=""/>
    <n v="1"/>
    <s v=""/>
  </r>
  <r>
    <x v="1"/>
    <n v="-1955.8632809999981"/>
    <s v=""/>
    <n v="1"/>
    <s v=""/>
  </r>
  <r>
    <x v="2"/>
    <n v="-1380.2929690000019"/>
    <s v=""/>
    <n v="1"/>
    <s v=""/>
  </r>
  <r>
    <x v="3"/>
    <n v="-715.11718799999653"/>
    <s v=""/>
    <n v="1"/>
    <s v=""/>
  </r>
  <r>
    <x v="4"/>
    <n v="-374.4804690000019"/>
    <s v=""/>
    <n v="1"/>
    <s v=""/>
  </r>
  <r>
    <x v="5"/>
    <n v="-612.015625"/>
    <s v=""/>
    <n v="1"/>
    <s v=""/>
  </r>
  <r>
    <x v="6"/>
    <n v="-1028.2578129999965"/>
    <s v=""/>
    <n v="1"/>
    <s v=""/>
  </r>
  <r>
    <x v="7"/>
    <n v="-1628.8203129999965"/>
    <s v=""/>
    <n v="1"/>
    <s v=""/>
  </r>
  <r>
    <x v="8"/>
    <n v="-2193.4570309999981"/>
    <s v=""/>
    <n v="1"/>
    <s v=""/>
  </r>
  <r>
    <x v="9"/>
    <n v="-1924.3710940000019"/>
    <s v=""/>
    <n v="1"/>
    <s v=""/>
  </r>
  <r>
    <x v="10"/>
    <n v="-1421.171875"/>
    <s v=""/>
    <n v="1"/>
    <s v=""/>
  </r>
  <r>
    <x v="11"/>
    <n v="-1631.0351559999981"/>
    <s v=""/>
    <n v="1"/>
    <s v=""/>
  </r>
  <r>
    <x v="12"/>
    <n v="-2152.9335940000019"/>
    <s v=""/>
    <n v="1"/>
    <s v=""/>
  </r>
  <r>
    <x v="13"/>
    <n v="-2327.84375"/>
    <s v=""/>
    <n v="1"/>
    <s v=""/>
  </r>
  <r>
    <x v="14"/>
    <n v="-3078.90625"/>
    <s v=""/>
    <n v="1"/>
    <s v=""/>
  </r>
  <r>
    <x v="15"/>
    <n v="-3392.0625"/>
    <s v=""/>
    <n v="1"/>
    <s v=""/>
  </r>
  <r>
    <x v="16"/>
    <n v="-2406.5585940000019"/>
    <s v=""/>
    <n v="1"/>
    <s v=""/>
  </r>
  <r>
    <x v="17"/>
    <n v="-1802.4140629999965"/>
    <s v=""/>
    <n v="1"/>
    <s v=""/>
  </r>
  <r>
    <x v="18"/>
    <n v="-2423.0039059999981"/>
    <s v=""/>
    <n v="1"/>
    <s v=""/>
  </r>
  <r>
    <x v="19"/>
    <n v="-2238.3007809999981"/>
    <s v=""/>
    <n v="1"/>
    <s v=""/>
  </r>
  <r>
    <x v="20"/>
    <n v="-2057.2148440000019"/>
    <s v=""/>
    <n v="1"/>
    <s v=""/>
  </r>
  <r>
    <x v="21"/>
    <n v="-1788.9726559999981"/>
    <s v=""/>
    <n v="1"/>
    <s v=""/>
  </r>
  <r>
    <x v="22"/>
    <n v="-1609.4257809999981"/>
    <s v=""/>
    <n v="1"/>
    <s v=""/>
  </r>
  <r>
    <x v="23"/>
    <n v="-1753.6445309999981"/>
    <s v=""/>
    <n v="1"/>
    <s v=""/>
  </r>
  <r>
    <x v="0"/>
    <n v="-2222.5820309999981"/>
    <s v=""/>
    <n v="1"/>
    <s v=""/>
  </r>
  <r>
    <x v="1"/>
    <n v="-1160.390625"/>
    <s v=""/>
    <n v="1"/>
    <s v=""/>
  </r>
  <r>
    <x v="2"/>
    <n v="-1433.1210940000019"/>
    <s v=""/>
    <n v="1"/>
    <s v=""/>
  </r>
  <r>
    <x v="3"/>
    <n v="-1783.6054690000019"/>
    <s v=""/>
    <n v="1"/>
    <s v=""/>
  </r>
  <r>
    <x v="4"/>
    <n v="-1388.6914059999981"/>
    <s v=""/>
    <n v="1"/>
    <s v=""/>
  </r>
  <r>
    <x v="5"/>
    <n v="-1305.3632809999981"/>
    <s v=""/>
    <n v="1"/>
    <s v=""/>
  </r>
  <r>
    <x v="6"/>
    <n v="-814.3125"/>
    <s v=""/>
    <n v="1"/>
    <s v=""/>
  </r>
  <r>
    <x v="7"/>
    <n v="-550.8789059999981"/>
    <s v=""/>
    <n v="1"/>
    <s v=""/>
  </r>
  <r>
    <x v="8"/>
    <n v="-163.6367190000019"/>
    <s v=""/>
    <n v="1"/>
    <s v=""/>
  </r>
  <r>
    <x v="9"/>
    <s v=""/>
    <n v="453.953125"/>
    <s v=""/>
    <n v="1"/>
  </r>
  <r>
    <x v="10"/>
    <s v=""/>
    <n v="384.7460940000019"/>
    <s v=""/>
    <n v="1"/>
  </r>
  <r>
    <x v="11"/>
    <n v="-486.34375"/>
    <s v=""/>
    <n v="1"/>
    <s v=""/>
  </r>
  <r>
    <x v="12"/>
    <n v="-646.02343799999653"/>
    <s v=""/>
    <n v="1"/>
    <s v=""/>
  </r>
  <r>
    <x v="13"/>
    <n v="-1515.3203129999965"/>
    <s v=""/>
    <n v="1"/>
    <s v=""/>
  </r>
  <r>
    <x v="14"/>
    <n v="-1291.5546879999965"/>
    <s v=""/>
    <n v="1"/>
    <s v=""/>
  </r>
  <r>
    <x v="15"/>
    <n v="-1573.9023440000019"/>
    <s v=""/>
    <n v="1"/>
    <s v=""/>
  </r>
  <r>
    <x v="16"/>
    <n v="-587.0976559999981"/>
    <s v=""/>
    <n v="1"/>
    <s v=""/>
  </r>
  <r>
    <x v="17"/>
    <n v="-1067.3945309999981"/>
    <s v=""/>
    <n v="1"/>
    <s v=""/>
  </r>
  <r>
    <x v="18"/>
    <n v="-1245.28125"/>
    <s v=""/>
    <n v="1"/>
    <s v=""/>
  </r>
  <r>
    <x v="19"/>
    <n v="-1041.8515629999965"/>
    <s v=""/>
    <n v="1"/>
    <s v=""/>
  </r>
  <r>
    <x v="20"/>
    <n v="-931.03125"/>
    <s v=""/>
    <n v="1"/>
    <s v=""/>
  </r>
  <r>
    <x v="21"/>
    <n v="-1184.984375"/>
    <s v=""/>
    <n v="1"/>
    <s v=""/>
  </r>
  <r>
    <x v="22"/>
    <n v="-1770.7851559999981"/>
    <s v=""/>
    <n v="1"/>
    <s v=""/>
  </r>
  <r>
    <x v="23"/>
    <n v="-2018.3085940000019"/>
    <s v=""/>
    <n v="1"/>
    <s v=""/>
  </r>
  <r>
    <x v="0"/>
    <n v="-1697.3515629999965"/>
    <s v=""/>
    <n v="1"/>
    <s v=""/>
  </r>
  <r>
    <x v="1"/>
    <n v="-225.3398440000019"/>
    <s v=""/>
    <n v="1"/>
    <s v=""/>
  </r>
  <r>
    <x v="2"/>
    <n v="-414.60156299999653"/>
    <s v=""/>
    <n v="1"/>
    <s v=""/>
  </r>
  <r>
    <x v="3"/>
    <n v="-543.0742190000019"/>
    <s v=""/>
    <n v="1"/>
    <s v=""/>
  </r>
  <r>
    <x v="4"/>
    <n v="-854.859375"/>
    <s v=""/>
    <n v="1"/>
    <s v=""/>
  </r>
  <r>
    <x v="5"/>
    <n v="-1130.3789059999981"/>
    <s v=""/>
    <n v="1"/>
    <s v=""/>
  </r>
  <r>
    <x v="6"/>
    <n v="-1039.109375"/>
    <s v=""/>
    <n v="1"/>
    <s v=""/>
  </r>
  <r>
    <x v="7"/>
    <n v="-797.6992190000019"/>
    <s v=""/>
    <n v="1"/>
    <s v=""/>
  </r>
  <r>
    <x v="8"/>
    <n v="-1178.3984379999965"/>
    <s v=""/>
    <n v="1"/>
    <s v=""/>
  </r>
  <r>
    <x v="9"/>
    <n v="-749.546875"/>
    <s v=""/>
    <n v="1"/>
    <s v=""/>
  </r>
  <r>
    <x v="10"/>
    <s v=""/>
    <n v="56.210937000003469"/>
    <s v=""/>
    <n v="1"/>
  </r>
  <r>
    <x v="11"/>
    <s v=""/>
    <n v="496.8085940000019"/>
    <s v=""/>
    <n v="1"/>
  </r>
  <r>
    <x v="12"/>
    <s v=""/>
    <n v="646.9257809999981"/>
    <s v=""/>
    <n v="1"/>
  </r>
  <r>
    <x v="13"/>
    <s v=""/>
    <n v="729.6992190000019"/>
    <s v=""/>
    <n v="1"/>
  </r>
  <r>
    <x v="14"/>
    <s v=""/>
    <n v="147.59375"/>
    <s v=""/>
    <n v="1"/>
  </r>
  <r>
    <x v="15"/>
    <s v=""/>
    <n v="28.941405999998096"/>
    <s v=""/>
    <n v="1"/>
  </r>
  <r>
    <x v="16"/>
    <s v=""/>
    <n v="460.99218700000347"/>
    <s v=""/>
    <n v="1"/>
  </r>
  <r>
    <x v="17"/>
    <s v=""/>
    <n v="762.24218700000347"/>
    <s v=""/>
    <n v="1"/>
  </r>
  <r>
    <x v="18"/>
    <s v=""/>
    <n v="584.32031200000347"/>
    <s v=""/>
    <n v="1"/>
  </r>
  <r>
    <x v="19"/>
    <s v=""/>
    <n v="499.1992190000019"/>
    <s v=""/>
    <n v="1"/>
  </r>
  <r>
    <x v="20"/>
    <s v=""/>
    <n v="331.4960940000019"/>
    <s v=""/>
    <n v="1"/>
  </r>
  <r>
    <x v="21"/>
    <s v=""/>
    <n v="745.83593700000347"/>
    <s v=""/>
    <n v="1"/>
  </r>
  <r>
    <x v="22"/>
    <s v=""/>
    <n v="681.703125"/>
    <s v=""/>
    <n v="1"/>
  </r>
  <r>
    <x v="23"/>
    <s v=""/>
    <n v="529.2539059999981"/>
    <s v=""/>
    <n v="1"/>
  </r>
  <r>
    <x v="0"/>
    <s v=""/>
    <n v="568.328125"/>
    <s v=""/>
    <n v="1"/>
  </r>
  <r>
    <x v="1"/>
    <n v="-548.3945309999981"/>
    <s v=""/>
    <n v="1"/>
    <s v=""/>
  </r>
  <r>
    <x v="2"/>
    <n v="-1310.71875"/>
    <s v=""/>
    <n v="1"/>
    <s v=""/>
  </r>
  <r>
    <x v="3"/>
    <n v="-959.41406299999653"/>
    <s v=""/>
    <n v="1"/>
    <s v=""/>
  </r>
  <r>
    <x v="4"/>
    <n v="-1250.6640629999965"/>
    <s v=""/>
    <n v="1"/>
    <s v=""/>
  </r>
  <r>
    <x v="5"/>
    <n v="-1270.3789059999981"/>
    <s v=""/>
    <n v="1"/>
    <s v=""/>
  </r>
  <r>
    <x v="6"/>
    <n v="-143.7148440000019"/>
    <s v=""/>
    <n v="1"/>
    <s v=""/>
  </r>
  <r>
    <x v="7"/>
    <s v=""/>
    <n v="871.1835940000019"/>
    <s v=""/>
    <n v="1"/>
  </r>
  <r>
    <x v="8"/>
    <s v=""/>
    <n v="1106.3007809999981"/>
    <s v=""/>
    <n v="1"/>
  </r>
  <r>
    <x v="9"/>
    <s v=""/>
    <n v="1450.4804690000019"/>
    <s v=""/>
    <n v="1"/>
  </r>
  <r>
    <x v="10"/>
    <s v=""/>
    <n v="2354.9765620000035"/>
    <s v=""/>
    <n v="1"/>
  </r>
  <r>
    <x v="11"/>
    <s v=""/>
    <n v="2463.0664059999981"/>
    <s v=""/>
    <n v="1"/>
  </r>
  <r>
    <x v="12"/>
    <s v=""/>
    <n v="2242.9492190000019"/>
    <s v=""/>
    <n v="1"/>
  </r>
  <r>
    <x v="13"/>
    <s v=""/>
    <n v="1555.15625"/>
    <s v=""/>
    <n v="1"/>
  </r>
  <r>
    <x v="14"/>
    <s v=""/>
    <n v="519.234375"/>
    <s v=""/>
    <n v="1"/>
  </r>
  <r>
    <x v="15"/>
    <n v="-176.53906299999653"/>
    <s v=""/>
    <n v="1"/>
    <s v=""/>
  </r>
  <r>
    <x v="16"/>
    <n v="-440.14843799999653"/>
    <s v=""/>
    <n v="1"/>
    <s v=""/>
  </r>
  <r>
    <x v="17"/>
    <n v="-400.19531299999653"/>
    <s v=""/>
    <n v="1"/>
    <s v=""/>
  </r>
  <r>
    <x v="18"/>
    <s v=""/>
    <n v="30.207030999998096"/>
    <s v=""/>
    <n v="1"/>
  </r>
  <r>
    <x v="19"/>
    <s v=""/>
    <n v="645.65625"/>
    <s v=""/>
    <n v="1"/>
  </r>
  <r>
    <x v="20"/>
    <s v=""/>
    <n v="499.8164059999981"/>
    <s v=""/>
    <n v="1"/>
  </r>
  <r>
    <x v="21"/>
    <s v=""/>
    <n v="207.8242190000019"/>
    <s v=""/>
    <n v="1"/>
  </r>
  <r>
    <x v="22"/>
    <n v="-558.14843799999653"/>
    <s v=""/>
    <n v="1"/>
    <s v=""/>
  </r>
  <r>
    <x v="23"/>
    <n v="-1125.53125"/>
    <s v=""/>
    <n v="1"/>
    <s v=""/>
  </r>
  <r>
    <x v="0"/>
    <n v="-1086.984375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Q1" workbookViewId="0">
      <selection activeCell="AM15" sqref="AM15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10238.691406</v>
      </c>
      <c r="C2">
        <v>10826</v>
      </c>
      <c r="D2">
        <v>10576.639648</v>
      </c>
      <c r="E2">
        <v>10542.589844</v>
      </c>
      <c r="F2">
        <v>10826</v>
      </c>
      <c r="G2">
        <v>9711.2001952999999</v>
      </c>
      <c r="H2">
        <v>9916.8398438000004</v>
      </c>
      <c r="I2">
        <v>9722.2597655999998</v>
      </c>
      <c r="J2">
        <v>10143.778319999999</v>
      </c>
      <c r="L2" t="str">
        <f>A2</f>
        <v>01JAN2025:01:00:00</v>
      </c>
      <c r="M2">
        <v>1</v>
      </c>
      <c r="N2">
        <f>C2-B2</f>
        <v>587.30859400000008</v>
      </c>
      <c r="O2" t="str">
        <f>IF(N2&lt;0,N2,"")</f>
        <v/>
      </c>
      <c r="P2">
        <f>IF(N2&gt;0,N2,"")</f>
        <v>587.30859400000008</v>
      </c>
      <c r="Q2" t="str">
        <f>IF(O2&lt;0,1,"")</f>
        <v/>
      </c>
      <c r="R2">
        <f>IF(AND(P2&gt;0,P2&lt;&gt;""),1,"")</f>
        <v>1</v>
      </c>
      <c r="S2">
        <f>ABS((B2-C2)/B2)*100</f>
        <v>5.7361685269255211</v>
      </c>
      <c r="T2">
        <f>AVERAGE(S2:S722)</f>
        <v>4.6000858786618499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10121.100586</v>
      </c>
      <c r="C3">
        <v>10747.5</v>
      </c>
      <c r="D3">
        <v>10396.231444999999</v>
      </c>
      <c r="E3">
        <v>10268.857421999999</v>
      </c>
      <c r="F3">
        <v>10747.5</v>
      </c>
      <c r="G3">
        <v>9595.4404297000001</v>
      </c>
      <c r="H3">
        <v>9829.7695313000004</v>
      </c>
      <c r="I3">
        <v>9636.9804688000004</v>
      </c>
      <c r="J3">
        <v>10015.709961</v>
      </c>
      <c r="L3" t="str">
        <f t="shared" ref="L3:L66" si="0">A3</f>
        <v>01JAN2025:02:00:00</v>
      </c>
      <c r="M3">
        <v>2</v>
      </c>
      <c r="N3">
        <f t="shared" ref="N3:N66" si="1">C3-B3</f>
        <v>626.39941399999952</v>
      </c>
      <c r="O3" t="str">
        <f t="shared" ref="O3:O66" si="2">IF(N3&lt;0,N3,"")</f>
        <v/>
      </c>
      <c r="P3">
        <f t="shared" ref="P3:P66" si="3">IF(N3&gt;0,N3,"")</f>
        <v>626.39941399999952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6.1890444490440659</v>
      </c>
      <c r="V3" s="3">
        <v>1</v>
      </c>
      <c r="W3" s="4">
        <v>-505.6552124000001</v>
      </c>
      <c r="X3" s="4">
        <v>671.71170485714333</v>
      </c>
      <c r="Y3" s="4"/>
      <c r="Z3">
        <v>1</v>
      </c>
      <c r="AA3">
        <f>W3</f>
        <v>-505.6552124000001</v>
      </c>
      <c r="AB3">
        <f>X3</f>
        <v>671.71170485714333</v>
      </c>
    </row>
    <row r="4" spans="1:28" x14ac:dyDescent="0.25">
      <c r="A4" t="s">
        <v>28</v>
      </c>
      <c r="B4">
        <v>10140.173828000001</v>
      </c>
      <c r="C4">
        <v>10565.299805000001</v>
      </c>
      <c r="D4">
        <v>10279.211914</v>
      </c>
      <c r="E4">
        <v>10096.089844</v>
      </c>
      <c r="F4">
        <v>10565.299805000001</v>
      </c>
      <c r="G4">
        <v>9409.2597655999998</v>
      </c>
      <c r="H4">
        <v>9653.0898438000004</v>
      </c>
      <c r="I4">
        <v>9463.8203125</v>
      </c>
      <c r="J4">
        <v>9837.5126952999999</v>
      </c>
      <c r="L4" t="str">
        <f t="shared" si="0"/>
        <v>01JAN2025:03:00:00</v>
      </c>
      <c r="M4">
        <v>3</v>
      </c>
      <c r="N4">
        <f t="shared" si="1"/>
        <v>425.12597699999969</v>
      </c>
      <c r="O4" t="str">
        <f t="shared" si="2"/>
        <v/>
      </c>
      <c r="P4">
        <f t="shared" si="3"/>
        <v>425.12597699999969</v>
      </c>
      <c r="Q4" t="str">
        <f t="shared" si="4"/>
        <v/>
      </c>
      <c r="R4">
        <f t="shared" si="5"/>
        <v>1</v>
      </c>
      <c r="S4">
        <f t="shared" si="6"/>
        <v>4.1924920046843956</v>
      </c>
      <c r="V4" s="3">
        <v>2</v>
      </c>
      <c r="W4" s="4">
        <v>-523.35558362352958</v>
      </c>
      <c r="X4" s="4">
        <v>521.33285746153842</v>
      </c>
      <c r="Y4" s="4"/>
      <c r="Z4">
        <v>2</v>
      </c>
      <c r="AA4">
        <f t="shared" ref="AA4:AA26" si="7">W4</f>
        <v>-523.35558362352958</v>
      </c>
      <c r="AB4">
        <f t="shared" ref="AB4:AB26" si="8">X4</f>
        <v>521.33285746153842</v>
      </c>
    </row>
    <row r="5" spans="1:28" x14ac:dyDescent="0.25">
      <c r="A5" t="s">
        <v>29</v>
      </c>
      <c r="B5">
        <v>10171.890625</v>
      </c>
      <c r="C5">
        <v>10482.799805000001</v>
      </c>
      <c r="D5">
        <v>10246.355469</v>
      </c>
      <c r="E5">
        <v>10186.533203000001</v>
      </c>
      <c r="F5">
        <v>10482.799805000001</v>
      </c>
      <c r="G5">
        <v>9325.2099608999997</v>
      </c>
      <c r="H5">
        <v>9581.0703125</v>
      </c>
      <c r="I5">
        <v>9393.4101563000004</v>
      </c>
      <c r="J5">
        <v>9793.8046875</v>
      </c>
      <c r="L5" t="str">
        <f t="shared" si="0"/>
        <v>01JAN2025:04:00:00</v>
      </c>
      <c r="M5">
        <v>4</v>
      </c>
      <c r="N5">
        <f t="shared" si="1"/>
        <v>310.90918000000056</v>
      </c>
      <c r="O5" t="str">
        <f t="shared" si="2"/>
        <v/>
      </c>
      <c r="P5">
        <f t="shared" si="3"/>
        <v>310.90918000000056</v>
      </c>
      <c r="Q5" t="str">
        <f t="shared" si="4"/>
        <v/>
      </c>
      <c r="R5">
        <f t="shared" si="5"/>
        <v>1</v>
      </c>
      <c r="S5">
        <f t="shared" si="6"/>
        <v>3.0565525275690875</v>
      </c>
      <c r="V5" s="3">
        <v>3</v>
      </c>
      <c r="W5" s="4">
        <v>-561.51924414117639</v>
      </c>
      <c r="X5" s="4">
        <v>548.91788726666698</v>
      </c>
      <c r="Y5" s="4"/>
      <c r="Z5">
        <v>3</v>
      </c>
      <c r="AA5">
        <f t="shared" si="7"/>
        <v>-561.51924414117639</v>
      </c>
      <c r="AB5">
        <f t="shared" si="8"/>
        <v>548.91788726666698</v>
      </c>
    </row>
    <row r="6" spans="1:28" x14ac:dyDescent="0.25">
      <c r="A6" t="s">
        <v>30</v>
      </c>
      <c r="B6">
        <v>9992.4248047000001</v>
      </c>
      <c r="C6">
        <v>10502.900390999999</v>
      </c>
      <c r="D6">
        <v>10174.989258</v>
      </c>
      <c r="E6">
        <v>10338.415039</v>
      </c>
      <c r="F6">
        <v>10502.900390999999</v>
      </c>
      <c r="G6">
        <v>9330.7197266000003</v>
      </c>
      <c r="H6">
        <v>9616.4003905999998</v>
      </c>
      <c r="I6">
        <v>9427.9404297000001</v>
      </c>
      <c r="J6">
        <v>9843.2753905999998</v>
      </c>
      <c r="L6" t="str">
        <f t="shared" si="0"/>
        <v>01JAN2025:05:00:00</v>
      </c>
      <c r="M6">
        <v>5</v>
      </c>
      <c r="N6">
        <f t="shared" si="1"/>
        <v>510.47558629999912</v>
      </c>
      <c r="O6" t="str">
        <f t="shared" si="2"/>
        <v/>
      </c>
      <c r="P6">
        <f t="shared" si="3"/>
        <v>510.47558629999912</v>
      </c>
      <c r="Q6" t="str">
        <f t="shared" si="4"/>
        <v/>
      </c>
      <c r="R6">
        <f t="shared" si="5"/>
        <v>1</v>
      </c>
      <c r="S6">
        <f t="shared" si="6"/>
        <v>5.1086257467746341</v>
      </c>
      <c r="V6" s="3">
        <v>4</v>
      </c>
      <c r="W6" s="4">
        <v>-487.98077735263178</v>
      </c>
      <c r="X6" s="4">
        <v>619.72745025454526</v>
      </c>
      <c r="Y6" s="4"/>
      <c r="Z6">
        <v>4</v>
      </c>
      <c r="AA6">
        <f t="shared" si="7"/>
        <v>-487.98077735263178</v>
      </c>
      <c r="AB6">
        <f t="shared" si="8"/>
        <v>619.72745025454526</v>
      </c>
    </row>
    <row r="7" spans="1:28" x14ac:dyDescent="0.25">
      <c r="A7" t="s">
        <v>31</v>
      </c>
      <c r="B7">
        <v>10072.227539</v>
      </c>
      <c r="C7">
        <v>10828.200194999999</v>
      </c>
      <c r="D7">
        <v>10191.972656</v>
      </c>
      <c r="E7">
        <v>10776.832031</v>
      </c>
      <c r="F7">
        <v>10828.200194999999</v>
      </c>
      <c r="G7">
        <v>9603.6699219000002</v>
      </c>
      <c r="H7">
        <v>9994.7597655999998</v>
      </c>
      <c r="I7">
        <v>9798.9199219000002</v>
      </c>
      <c r="J7">
        <v>10200.476563</v>
      </c>
      <c r="L7" t="str">
        <f t="shared" si="0"/>
        <v>01JAN2025:06:00:00</v>
      </c>
      <c r="M7">
        <v>6</v>
      </c>
      <c r="N7">
        <f t="shared" si="1"/>
        <v>755.97265599999992</v>
      </c>
      <c r="O7" t="str">
        <f t="shared" si="2"/>
        <v/>
      </c>
      <c r="P7">
        <f t="shared" si="3"/>
        <v>755.97265599999992</v>
      </c>
      <c r="Q7" t="str">
        <f t="shared" si="4"/>
        <v/>
      </c>
      <c r="R7">
        <f t="shared" si="5"/>
        <v>1</v>
      </c>
      <c r="S7">
        <f t="shared" si="6"/>
        <v>7.505516064573091</v>
      </c>
      <c r="V7" s="3">
        <v>5</v>
      </c>
      <c r="W7" s="4">
        <v>-459.665581461111</v>
      </c>
      <c r="X7" s="4">
        <v>609.90991230833345</v>
      </c>
      <c r="Y7" s="4"/>
      <c r="Z7">
        <v>5</v>
      </c>
      <c r="AA7">
        <f t="shared" si="7"/>
        <v>-459.665581461111</v>
      </c>
      <c r="AB7">
        <f t="shared" si="8"/>
        <v>609.90991230833345</v>
      </c>
    </row>
    <row r="8" spans="1:28" x14ac:dyDescent="0.25">
      <c r="A8" t="s">
        <v>32</v>
      </c>
      <c r="B8">
        <v>10257.411133</v>
      </c>
      <c r="C8">
        <v>11333.900390999999</v>
      </c>
      <c r="D8">
        <v>10313.673828000001</v>
      </c>
      <c r="E8">
        <v>11369.847656</v>
      </c>
      <c r="F8">
        <v>11333.900390999999</v>
      </c>
      <c r="G8">
        <v>10064.599609000001</v>
      </c>
      <c r="H8">
        <v>10611.299805000001</v>
      </c>
      <c r="I8">
        <v>10403.5</v>
      </c>
      <c r="J8">
        <v>10756.629883</v>
      </c>
      <c r="L8" t="str">
        <f t="shared" si="0"/>
        <v>01JAN2025:07:00:00</v>
      </c>
      <c r="M8">
        <v>7</v>
      </c>
      <c r="N8">
        <f t="shared" si="1"/>
        <v>1076.4892579999996</v>
      </c>
      <c r="O8" t="str">
        <f t="shared" si="2"/>
        <v/>
      </c>
      <c r="P8">
        <f t="shared" si="3"/>
        <v>1076.4892579999996</v>
      </c>
      <c r="Q8" t="str">
        <f t="shared" si="4"/>
        <v/>
      </c>
      <c r="R8">
        <f t="shared" si="5"/>
        <v>1</v>
      </c>
      <c r="S8">
        <f t="shared" si="6"/>
        <v>10.494746130792528</v>
      </c>
      <c r="V8" s="3">
        <v>6</v>
      </c>
      <c r="W8" s="4">
        <v>-424.344922</v>
      </c>
      <c r="X8" s="4">
        <v>548.9570312666666</v>
      </c>
      <c r="Y8" s="4"/>
      <c r="Z8">
        <v>6</v>
      </c>
      <c r="AA8">
        <f t="shared" si="7"/>
        <v>-424.344922</v>
      </c>
      <c r="AB8">
        <f t="shared" si="8"/>
        <v>548.9570312666666</v>
      </c>
    </row>
    <row r="9" spans="1:28" x14ac:dyDescent="0.25">
      <c r="A9" t="s">
        <v>33</v>
      </c>
      <c r="B9">
        <v>10321.862305000001</v>
      </c>
      <c r="C9">
        <v>11535.799805000001</v>
      </c>
      <c r="D9">
        <v>10498.793944999999</v>
      </c>
      <c r="E9">
        <v>11681.191406</v>
      </c>
      <c r="F9">
        <v>11535.799805000001</v>
      </c>
      <c r="G9">
        <v>10247.5</v>
      </c>
      <c r="H9">
        <v>10837.799805000001</v>
      </c>
      <c r="I9">
        <v>10625.5</v>
      </c>
      <c r="J9">
        <v>10985.558594</v>
      </c>
      <c r="L9" t="str">
        <f t="shared" si="0"/>
        <v>01JAN2025:08:00:00</v>
      </c>
      <c r="M9">
        <v>8</v>
      </c>
      <c r="N9">
        <f t="shared" si="1"/>
        <v>1213.9375</v>
      </c>
      <c r="O9" t="str">
        <f t="shared" si="2"/>
        <v/>
      </c>
      <c r="P9">
        <f t="shared" si="3"/>
        <v>1213.9375</v>
      </c>
      <c r="Q9" t="str">
        <f t="shared" si="4"/>
        <v/>
      </c>
      <c r="R9">
        <f t="shared" si="5"/>
        <v>1</v>
      </c>
      <c r="S9">
        <f t="shared" si="6"/>
        <v>11.760837958591621</v>
      </c>
      <c r="V9" s="3">
        <v>7</v>
      </c>
      <c r="W9" s="4">
        <v>-483.2887694999996</v>
      </c>
      <c r="X9" s="4">
        <v>553.52651374999994</v>
      </c>
      <c r="Y9" s="4"/>
      <c r="Z9">
        <v>7</v>
      </c>
      <c r="AA9">
        <f t="shared" si="7"/>
        <v>-483.2887694999996</v>
      </c>
      <c r="AB9">
        <f t="shared" si="8"/>
        <v>553.52651374999994</v>
      </c>
    </row>
    <row r="10" spans="1:28" x14ac:dyDescent="0.25">
      <c r="A10" t="s">
        <v>34</v>
      </c>
      <c r="B10">
        <v>10444.648438</v>
      </c>
      <c r="C10">
        <v>11635.700194999999</v>
      </c>
      <c r="D10">
        <v>10812.443359000001</v>
      </c>
      <c r="E10">
        <v>11881.328125</v>
      </c>
      <c r="F10">
        <v>11635.700194999999</v>
      </c>
      <c r="G10">
        <v>10324.200194999999</v>
      </c>
      <c r="H10">
        <v>10855.900390999999</v>
      </c>
      <c r="I10">
        <v>10643.200194999999</v>
      </c>
      <c r="J10">
        <v>11068.066406</v>
      </c>
      <c r="L10" t="str">
        <f t="shared" si="0"/>
        <v>01JAN2025:09:00:00</v>
      </c>
      <c r="M10">
        <v>9</v>
      </c>
      <c r="N10">
        <f t="shared" si="1"/>
        <v>1191.0517569999993</v>
      </c>
      <c r="O10" t="str">
        <f t="shared" si="2"/>
        <v/>
      </c>
      <c r="P10">
        <f t="shared" si="3"/>
        <v>1191.0517569999993</v>
      </c>
      <c r="Q10" t="str">
        <f t="shared" si="4"/>
        <v/>
      </c>
      <c r="R10">
        <f t="shared" si="5"/>
        <v>1</v>
      </c>
      <c r="S10">
        <f t="shared" si="6"/>
        <v>11.403464310648149</v>
      </c>
      <c r="V10" s="3">
        <v>8</v>
      </c>
      <c r="W10" s="4">
        <v>-502.71245666666641</v>
      </c>
      <c r="X10" s="4">
        <v>634.79980471428598</v>
      </c>
      <c r="Y10" s="4"/>
      <c r="Z10">
        <v>8</v>
      </c>
      <c r="AA10">
        <f t="shared" si="7"/>
        <v>-502.71245666666641</v>
      </c>
      <c r="AB10">
        <f t="shared" si="8"/>
        <v>634.79980471428598</v>
      </c>
    </row>
    <row r="11" spans="1:28" x14ac:dyDescent="0.25">
      <c r="A11" t="s">
        <v>35</v>
      </c>
      <c r="B11">
        <v>10784.722656</v>
      </c>
      <c r="C11">
        <v>11761.5</v>
      </c>
      <c r="D11">
        <v>11232.122069999999</v>
      </c>
      <c r="E11">
        <v>12047.496094</v>
      </c>
      <c r="F11">
        <v>11761.5</v>
      </c>
      <c r="G11">
        <v>10392.599609000001</v>
      </c>
      <c r="H11">
        <v>10799.900390999999</v>
      </c>
      <c r="I11">
        <v>10588.299805000001</v>
      </c>
      <c r="J11">
        <v>11117.959961</v>
      </c>
      <c r="L11" t="str">
        <f t="shared" si="0"/>
        <v>01JAN2025:10:00:00</v>
      </c>
      <c r="M11">
        <v>10</v>
      </c>
      <c r="N11">
        <f t="shared" si="1"/>
        <v>976.77734400000008</v>
      </c>
      <c r="O11" t="str">
        <f t="shared" si="2"/>
        <v/>
      </c>
      <c r="P11">
        <f t="shared" si="3"/>
        <v>976.77734400000008</v>
      </c>
      <c r="Q11" t="str">
        <f t="shared" si="4"/>
        <v/>
      </c>
      <c r="R11">
        <f t="shared" si="5"/>
        <v>1</v>
      </c>
      <c r="S11">
        <f t="shared" si="6"/>
        <v>9.0570464828465234</v>
      </c>
      <c r="V11" s="3">
        <v>9</v>
      </c>
      <c r="W11" s="4">
        <v>-422.25994336363607</v>
      </c>
      <c r="X11" s="4">
        <v>796.2829974210523</v>
      </c>
      <c r="Y11" s="4"/>
      <c r="Z11">
        <v>9</v>
      </c>
      <c r="AA11">
        <f t="shared" si="7"/>
        <v>-422.25994336363607</v>
      </c>
      <c r="AB11">
        <f t="shared" si="8"/>
        <v>796.2829974210523</v>
      </c>
    </row>
    <row r="12" spans="1:28" x14ac:dyDescent="0.25">
      <c r="A12" t="s">
        <v>36</v>
      </c>
      <c r="B12">
        <v>11014.884765999999</v>
      </c>
      <c r="C12">
        <v>11783.599609000001</v>
      </c>
      <c r="D12">
        <v>11322.844727</v>
      </c>
      <c r="E12">
        <v>11923.615234000001</v>
      </c>
      <c r="F12">
        <v>11783.599609000001</v>
      </c>
      <c r="G12">
        <v>10421.299805000001</v>
      </c>
      <c r="H12">
        <v>10716.5</v>
      </c>
      <c r="I12">
        <v>10506.599609000001</v>
      </c>
      <c r="J12">
        <v>11070.323242</v>
      </c>
      <c r="L12" t="str">
        <f t="shared" si="0"/>
        <v>01JAN2025:11:00:00</v>
      </c>
      <c r="M12">
        <v>11</v>
      </c>
      <c r="N12">
        <f t="shared" si="1"/>
        <v>768.71484300000157</v>
      </c>
      <c r="O12" t="str">
        <f t="shared" si="2"/>
        <v/>
      </c>
      <c r="P12">
        <f t="shared" si="3"/>
        <v>768.71484300000157</v>
      </c>
      <c r="Q12" t="str">
        <f t="shared" si="4"/>
        <v/>
      </c>
      <c r="R12">
        <f t="shared" si="5"/>
        <v>1</v>
      </c>
      <c r="S12">
        <f t="shared" si="6"/>
        <v>6.9788732186542566</v>
      </c>
      <c r="V12" s="3">
        <v>10</v>
      </c>
      <c r="W12" s="4">
        <v>-392.91024500000009</v>
      </c>
      <c r="X12" s="4">
        <v>829.6494654210527</v>
      </c>
      <c r="Y12" s="4"/>
      <c r="Z12">
        <v>10</v>
      </c>
      <c r="AA12">
        <f t="shared" si="7"/>
        <v>-392.91024500000009</v>
      </c>
      <c r="AB12">
        <f t="shared" si="8"/>
        <v>829.6494654210527</v>
      </c>
    </row>
    <row r="13" spans="1:28" x14ac:dyDescent="0.25">
      <c r="A13" t="s">
        <v>37</v>
      </c>
      <c r="B13">
        <v>10887.810546999999</v>
      </c>
      <c r="C13">
        <v>11693.400390999999</v>
      </c>
      <c r="D13">
        <v>11354.572265999999</v>
      </c>
      <c r="E13">
        <v>12054.645508</v>
      </c>
      <c r="F13">
        <v>11693.400390999999</v>
      </c>
      <c r="G13">
        <v>10442.099609000001</v>
      </c>
      <c r="H13">
        <v>10649.5</v>
      </c>
      <c r="I13">
        <v>10441</v>
      </c>
      <c r="J13">
        <v>11056.129883</v>
      </c>
      <c r="L13" t="str">
        <f t="shared" si="0"/>
        <v>01JAN2025:12:00:00</v>
      </c>
      <c r="M13">
        <v>12</v>
      </c>
      <c r="N13">
        <f t="shared" si="1"/>
        <v>805.58984400000008</v>
      </c>
      <c r="O13" t="str">
        <f t="shared" si="2"/>
        <v/>
      </c>
      <c r="P13">
        <f t="shared" si="3"/>
        <v>805.58984400000008</v>
      </c>
      <c r="Q13" t="str">
        <f t="shared" si="4"/>
        <v/>
      </c>
      <c r="R13">
        <f t="shared" si="5"/>
        <v>1</v>
      </c>
      <c r="S13">
        <f t="shared" si="6"/>
        <v>7.3990068115390786</v>
      </c>
      <c r="V13" s="3">
        <v>11</v>
      </c>
      <c r="W13" s="4">
        <v>-346.72025261538482</v>
      </c>
      <c r="X13" s="4">
        <v>800.307042529412</v>
      </c>
      <c r="Y13" s="4"/>
      <c r="Z13">
        <v>11</v>
      </c>
      <c r="AA13">
        <f t="shared" si="7"/>
        <v>-346.72025261538482</v>
      </c>
      <c r="AB13">
        <f t="shared" si="8"/>
        <v>800.307042529412</v>
      </c>
    </row>
    <row r="14" spans="1:28" x14ac:dyDescent="0.25">
      <c r="A14" t="s">
        <v>38</v>
      </c>
      <c r="B14">
        <v>10853.549805000001</v>
      </c>
      <c r="C14">
        <v>11433.5</v>
      </c>
      <c r="D14">
        <v>11162.852539</v>
      </c>
      <c r="E14">
        <v>11769.84375</v>
      </c>
      <c r="F14">
        <v>11433.5</v>
      </c>
      <c r="G14">
        <v>10429.599609000001</v>
      </c>
      <c r="H14">
        <v>10567.200194999999</v>
      </c>
      <c r="I14">
        <v>10360.200194999999</v>
      </c>
      <c r="J14">
        <v>10912.069336</v>
      </c>
      <c r="L14" t="str">
        <f t="shared" si="0"/>
        <v>01JAN2025:13:00:00</v>
      </c>
      <c r="M14">
        <v>13</v>
      </c>
      <c r="N14">
        <f t="shared" si="1"/>
        <v>579.95019499999944</v>
      </c>
      <c r="O14" t="str">
        <f t="shared" si="2"/>
        <v/>
      </c>
      <c r="P14">
        <f t="shared" si="3"/>
        <v>579.95019499999944</v>
      </c>
      <c r="Q14" t="str">
        <f t="shared" si="4"/>
        <v/>
      </c>
      <c r="R14">
        <f t="shared" si="5"/>
        <v>1</v>
      </c>
      <c r="S14">
        <f t="shared" si="6"/>
        <v>5.3434148773411323</v>
      </c>
      <c r="V14" s="3">
        <v>12</v>
      </c>
      <c r="W14" s="4">
        <v>-341.37229576923079</v>
      </c>
      <c r="X14" s="4">
        <v>751.79113041176493</v>
      </c>
      <c r="Y14" s="4"/>
      <c r="Z14">
        <v>12</v>
      </c>
      <c r="AA14">
        <f t="shared" si="7"/>
        <v>-341.37229576923079</v>
      </c>
      <c r="AB14">
        <f t="shared" si="8"/>
        <v>751.79113041176493</v>
      </c>
    </row>
    <row r="15" spans="1:28" x14ac:dyDescent="0.25">
      <c r="A15" t="s">
        <v>39</v>
      </c>
      <c r="B15">
        <v>10843.544921999999</v>
      </c>
      <c r="C15">
        <v>11321.700194999999</v>
      </c>
      <c r="D15">
        <v>11023.767578000001</v>
      </c>
      <c r="E15">
        <v>11643.965819999999</v>
      </c>
      <c r="F15">
        <v>11321.700194999999</v>
      </c>
      <c r="G15">
        <v>10482.5</v>
      </c>
      <c r="H15">
        <v>10583.700194999999</v>
      </c>
      <c r="I15">
        <v>10376.5</v>
      </c>
      <c r="J15">
        <v>10881.672852</v>
      </c>
      <c r="L15" t="str">
        <f t="shared" si="0"/>
        <v>01JAN2025:14:00:00</v>
      </c>
      <c r="M15">
        <v>14</v>
      </c>
      <c r="N15">
        <f t="shared" si="1"/>
        <v>478.15527300000031</v>
      </c>
      <c r="O15" t="str">
        <f t="shared" si="2"/>
        <v/>
      </c>
      <c r="P15">
        <f t="shared" si="3"/>
        <v>478.15527300000031</v>
      </c>
      <c r="Q15" t="str">
        <f t="shared" si="4"/>
        <v/>
      </c>
      <c r="R15">
        <f t="shared" si="5"/>
        <v>1</v>
      </c>
      <c r="S15">
        <f t="shared" si="6"/>
        <v>4.4095844711252292</v>
      </c>
      <c r="V15" s="3">
        <v>13</v>
      </c>
      <c r="W15" s="4">
        <v>-374.47317329411766</v>
      </c>
      <c r="X15" s="4">
        <v>846.66789353846184</v>
      </c>
      <c r="Y15" s="4"/>
      <c r="Z15">
        <v>13</v>
      </c>
      <c r="AA15">
        <f t="shared" si="7"/>
        <v>-374.47317329411766</v>
      </c>
      <c r="AB15">
        <f t="shared" si="8"/>
        <v>846.66789353846184</v>
      </c>
    </row>
    <row r="16" spans="1:28" x14ac:dyDescent="0.25">
      <c r="A16" t="s">
        <v>40</v>
      </c>
      <c r="B16">
        <v>10957.902344</v>
      </c>
      <c r="C16">
        <v>11366.200194999999</v>
      </c>
      <c r="D16">
        <v>11023.527344</v>
      </c>
      <c r="E16">
        <v>11564.426758</v>
      </c>
      <c r="F16">
        <v>11366.200194999999</v>
      </c>
      <c r="G16">
        <v>10559.900390999999</v>
      </c>
      <c r="H16">
        <v>10630.099609000001</v>
      </c>
      <c r="I16">
        <v>10422.099609000001</v>
      </c>
      <c r="J16">
        <v>10908.544921999999</v>
      </c>
      <c r="L16" t="str">
        <f t="shared" si="0"/>
        <v>01JAN2025:15:00:00</v>
      </c>
      <c r="M16">
        <v>15</v>
      </c>
      <c r="N16">
        <f t="shared" si="1"/>
        <v>408.29785099999935</v>
      </c>
      <c r="O16" t="str">
        <f t="shared" si="2"/>
        <v/>
      </c>
      <c r="P16">
        <f t="shared" si="3"/>
        <v>408.29785099999935</v>
      </c>
      <c r="Q16" t="str">
        <f t="shared" si="4"/>
        <v/>
      </c>
      <c r="R16">
        <f t="shared" si="5"/>
        <v>1</v>
      </c>
      <c r="S16">
        <f t="shared" si="6"/>
        <v>3.7260584935178116</v>
      </c>
      <c r="V16" s="3">
        <v>14</v>
      </c>
      <c r="W16" s="4">
        <v>-446.72581576470606</v>
      </c>
      <c r="X16" s="4">
        <v>740.22092823076969</v>
      </c>
      <c r="Y16" s="4"/>
      <c r="Z16">
        <v>14</v>
      </c>
      <c r="AA16">
        <f t="shared" si="7"/>
        <v>-446.72581576470606</v>
      </c>
      <c r="AB16">
        <f t="shared" si="8"/>
        <v>740.22092823076969</v>
      </c>
    </row>
    <row r="17" spans="1:28" x14ac:dyDescent="0.25">
      <c r="A17" t="s">
        <v>41</v>
      </c>
      <c r="B17">
        <v>10888.856444999999</v>
      </c>
      <c r="C17">
        <v>11610.799805000001</v>
      </c>
      <c r="D17">
        <v>10993.366211</v>
      </c>
      <c r="E17">
        <v>11456.225586</v>
      </c>
      <c r="F17">
        <v>11610.799805000001</v>
      </c>
      <c r="G17">
        <v>10712</v>
      </c>
      <c r="H17">
        <v>10779</v>
      </c>
      <c r="I17">
        <v>10568.299805000001</v>
      </c>
      <c r="J17">
        <v>11025.265625</v>
      </c>
      <c r="L17" t="str">
        <f t="shared" si="0"/>
        <v>01JAN2025:16:00:00</v>
      </c>
      <c r="M17">
        <v>16</v>
      </c>
      <c r="N17">
        <f t="shared" si="1"/>
        <v>721.94336000000112</v>
      </c>
      <c r="O17" t="str">
        <f t="shared" si="2"/>
        <v/>
      </c>
      <c r="P17">
        <f t="shared" si="3"/>
        <v>721.94336000000112</v>
      </c>
      <c r="Q17" t="str">
        <f t="shared" si="4"/>
        <v/>
      </c>
      <c r="R17">
        <f t="shared" si="5"/>
        <v>1</v>
      </c>
      <c r="S17">
        <f t="shared" si="6"/>
        <v>6.6301118363214968</v>
      </c>
      <c r="V17" s="3">
        <v>15</v>
      </c>
      <c r="W17" s="4">
        <v>-535.63298476470595</v>
      </c>
      <c r="X17" s="4">
        <v>688.57534569230768</v>
      </c>
      <c r="Y17" s="4"/>
      <c r="Z17">
        <v>15</v>
      </c>
      <c r="AA17">
        <f t="shared" si="7"/>
        <v>-535.63298476470595</v>
      </c>
      <c r="AB17">
        <f t="shared" si="8"/>
        <v>688.57534569230768</v>
      </c>
    </row>
    <row r="18" spans="1:28" x14ac:dyDescent="0.25">
      <c r="A18" t="s">
        <v>42</v>
      </c>
      <c r="B18">
        <v>10889.65625</v>
      </c>
      <c r="C18">
        <v>11578.799805000001</v>
      </c>
      <c r="D18">
        <v>10808.176758</v>
      </c>
      <c r="E18">
        <v>11190.386719</v>
      </c>
      <c r="F18">
        <v>11578.799805000001</v>
      </c>
      <c r="G18">
        <v>10760.299805000001</v>
      </c>
      <c r="H18">
        <v>10822.400390999999</v>
      </c>
      <c r="I18">
        <v>10610.799805000001</v>
      </c>
      <c r="J18">
        <v>10992.538086</v>
      </c>
      <c r="L18" t="str">
        <f t="shared" si="0"/>
        <v>01JAN2025:17:00:00</v>
      </c>
      <c r="M18">
        <v>17</v>
      </c>
      <c r="N18">
        <f t="shared" si="1"/>
        <v>689.14355500000056</v>
      </c>
      <c r="O18" t="str">
        <f t="shared" si="2"/>
        <v/>
      </c>
      <c r="P18">
        <f t="shared" si="3"/>
        <v>689.14355500000056</v>
      </c>
      <c r="Q18" t="str">
        <f t="shared" si="4"/>
        <v/>
      </c>
      <c r="R18">
        <f t="shared" si="5"/>
        <v>1</v>
      </c>
      <c r="S18">
        <f t="shared" si="6"/>
        <v>6.3284234063862259</v>
      </c>
      <c r="V18" s="3">
        <v>16</v>
      </c>
      <c r="W18" s="4">
        <v>-566.14816622222202</v>
      </c>
      <c r="X18" s="4">
        <v>833.64689158333329</v>
      </c>
      <c r="Y18" s="4"/>
      <c r="Z18">
        <v>16</v>
      </c>
      <c r="AA18">
        <f t="shared" si="7"/>
        <v>-566.14816622222202</v>
      </c>
      <c r="AB18">
        <f t="shared" si="8"/>
        <v>833.64689158333329</v>
      </c>
    </row>
    <row r="19" spans="1:28" x14ac:dyDescent="0.25">
      <c r="A19" t="s">
        <v>43</v>
      </c>
      <c r="B19">
        <v>11184.478515999999</v>
      </c>
      <c r="C19">
        <v>12004.299805000001</v>
      </c>
      <c r="D19">
        <v>11064.196289</v>
      </c>
      <c r="E19">
        <v>11240.087890999999</v>
      </c>
      <c r="F19">
        <v>12004.299805000001</v>
      </c>
      <c r="G19">
        <v>11069.900390999999</v>
      </c>
      <c r="H19">
        <v>11230.400390999999</v>
      </c>
      <c r="I19">
        <v>11010.599609000001</v>
      </c>
      <c r="J19">
        <v>11311.058594</v>
      </c>
      <c r="L19" t="str">
        <f t="shared" si="0"/>
        <v>01JAN2025:18:00:00</v>
      </c>
      <c r="M19">
        <v>18</v>
      </c>
      <c r="N19">
        <f t="shared" si="1"/>
        <v>819.82128900000134</v>
      </c>
      <c r="O19" t="str">
        <f t="shared" si="2"/>
        <v/>
      </c>
      <c r="P19">
        <f t="shared" si="3"/>
        <v>819.82128900000134</v>
      </c>
      <c r="Q19" t="str">
        <f t="shared" si="4"/>
        <v/>
      </c>
      <c r="R19">
        <f t="shared" si="5"/>
        <v>1</v>
      </c>
      <c r="S19">
        <f t="shared" si="6"/>
        <v>7.3299911822192048</v>
      </c>
      <c r="V19" s="3">
        <v>17</v>
      </c>
      <c r="W19" s="4">
        <v>-542.69287112500024</v>
      </c>
      <c r="X19" s="4">
        <v>840.23151521428576</v>
      </c>
      <c r="Y19" s="4"/>
      <c r="Z19">
        <v>17</v>
      </c>
      <c r="AA19">
        <f t="shared" si="7"/>
        <v>-542.69287112500024</v>
      </c>
      <c r="AB19">
        <f t="shared" si="8"/>
        <v>840.23151521428576</v>
      </c>
    </row>
    <row r="20" spans="1:28" x14ac:dyDescent="0.25">
      <c r="A20" t="s">
        <v>44</v>
      </c>
      <c r="B20">
        <v>11469.933594</v>
      </c>
      <c r="C20">
        <v>12390.200194999999</v>
      </c>
      <c r="D20">
        <v>11556.598633</v>
      </c>
      <c r="E20">
        <v>11632.766602</v>
      </c>
      <c r="F20">
        <v>12390.200194999999</v>
      </c>
      <c r="G20">
        <v>11361.900390999999</v>
      </c>
      <c r="H20">
        <v>11659.799805000001</v>
      </c>
      <c r="I20">
        <v>11431.5</v>
      </c>
      <c r="J20">
        <v>11695.233398</v>
      </c>
      <c r="L20" t="str">
        <f t="shared" si="0"/>
        <v>01JAN2025:19:00:00</v>
      </c>
      <c r="M20">
        <v>19</v>
      </c>
      <c r="N20">
        <f t="shared" si="1"/>
        <v>920.26660099999935</v>
      </c>
      <c r="O20" t="str">
        <f t="shared" si="2"/>
        <v/>
      </c>
      <c r="P20">
        <f t="shared" si="3"/>
        <v>920.26660099999935</v>
      </c>
      <c r="Q20" t="str">
        <f t="shared" si="4"/>
        <v/>
      </c>
      <c r="R20">
        <f t="shared" si="5"/>
        <v>1</v>
      </c>
      <c r="S20">
        <f t="shared" si="6"/>
        <v>8.0232949341694262</v>
      </c>
      <c r="V20" s="3">
        <v>18</v>
      </c>
      <c r="W20" s="4">
        <v>-557.51224461538436</v>
      </c>
      <c r="X20" s="4">
        <v>787.64883952941204</v>
      </c>
      <c r="Y20" s="4"/>
      <c r="Z20">
        <v>18</v>
      </c>
      <c r="AA20">
        <f t="shared" si="7"/>
        <v>-557.51224461538436</v>
      </c>
      <c r="AB20">
        <f t="shared" si="8"/>
        <v>787.64883952941204</v>
      </c>
    </row>
    <row r="21" spans="1:28" x14ac:dyDescent="0.25">
      <c r="A21" t="s">
        <v>45</v>
      </c>
      <c r="B21">
        <v>11437.953125</v>
      </c>
      <c r="C21">
        <v>12168.599609000001</v>
      </c>
      <c r="D21">
        <v>11601.355469</v>
      </c>
      <c r="E21">
        <v>11640.214844</v>
      </c>
      <c r="F21">
        <v>12168.599609000001</v>
      </c>
      <c r="G21">
        <v>11301.5</v>
      </c>
      <c r="H21">
        <v>11626.599609000001</v>
      </c>
      <c r="I21">
        <v>11398.900390999999</v>
      </c>
      <c r="J21">
        <v>11627.163086</v>
      </c>
      <c r="L21" t="str">
        <f t="shared" si="0"/>
        <v>01JAN2025:20:00:00</v>
      </c>
      <c r="M21">
        <v>20</v>
      </c>
      <c r="N21">
        <f t="shared" si="1"/>
        <v>730.64648400000078</v>
      </c>
      <c r="O21" t="str">
        <f t="shared" si="2"/>
        <v/>
      </c>
      <c r="P21">
        <f t="shared" si="3"/>
        <v>730.64648400000078</v>
      </c>
      <c r="Q21" t="str">
        <f t="shared" si="4"/>
        <v/>
      </c>
      <c r="R21">
        <f t="shared" si="5"/>
        <v>1</v>
      </c>
      <c r="S21">
        <f t="shared" si="6"/>
        <v>6.3879129072755374</v>
      </c>
      <c r="V21" s="3">
        <v>19</v>
      </c>
      <c r="W21" s="4">
        <v>-459.71171886666644</v>
      </c>
      <c r="X21" s="4">
        <v>971.75058559999968</v>
      </c>
      <c r="Y21" s="4"/>
      <c r="Z21">
        <v>19</v>
      </c>
      <c r="AA21">
        <f t="shared" si="7"/>
        <v>-459.71171886666644</v>
      </c>
      <c r="AB21">
        <f t="shared" si="8"/>
        <v>971.75058559999968</v>
      </c>
    </row>
    <row r="22" spans="1:28" x14ac:dyDescent="0.25">
      <c r="A22" t="s">
        <v>46</v>
      </c>
      <c r="B22">
        <v>11385.459961</v>
      </c>
      <c r="C22">
        <v>12051.799805000001</v>
      </c>
      <c r="D22">
        <v>11555.059569999999</v>
      </c>
      <c r="E22">
        <v>11611.850586</v>
      </c>
      <c r="F22">
        <v>12051.799805000001</v>
      </c>
      <c r="G22">
        <v>11177.900390999999</v>
      </c>
      <c r="H22">
        <v>11507</v>
      </c>
      <c r="I22">
        <v>11281.599609000001</v>
      </c>
      <c r="J22">
        <v>11526.03125</v>
      </c>
      <c r="L22" t="str">
        <f t="shared" si="0"/>
        <v>01JAN2025:21:00:00</v>
      </c>
      <c r="M22">
        <v>21</v>
      </c>
      <c r="N22">
        <f t="shared" si="1"/>
        <v>666.33984400000008</v>
      </c>
      <c r="O22" t="str">
        <f t="shared" si="2"/>
        <v/>
      </c>
      <c r="P22">
        <f t="shared" si="3"/>
        <v>666.33984400000008</v>
      </c>
      <c r="Q22" t="str">
        <f t="shared" si="4"/>
        <v/>
      </c>
      <c r="R22">
        <f t="shared" si="5"/>
        <v>1</v>
      </c>
      <c r="S22">
        <f t="shared" si="6"/>
        <v>5.8525509402562115</v>
      </c>
      <c r="V22" s="3">
        <v>20</v>
      </c>
      <c r="W22" s="4">
        <v>-478.53766742857169</v>
      </c>
      <c r="X22" s="4">
        <v>927.66638181250005</v>
      </c>
      <c r="Y22" s="4"/>
      <c r="Z22">
        <v>20</v>
      </c>
      <c r="AA22">
        <f t="shared" si="7"/>
        <v>-478.53766742857169</v>
      </c>
      <c r="AB22">
        <f t="shared" si="8"/>
        <v>927.66638181250005</v>
      </c>
    </row>
    <row r="23" spans="1:28" x14ac:dyDescent="0.25">
      <c r="A23" t="s">
        <v>47</v>
      </c>
      <c r="B23">
        <v>11274.008789</v>
      </c>
      <c r="C23">
        <v>11944.200194999999</v>
      </c>
      <c r="D23">
        <v>11440.787109000001</v>
      </c>
      <c r="E23">
        <v>11477.853515999999</v>
      </c>
      <c r="F23">
        <v>11944.200194999999</v>
      </c>
      <c r="G23">
        <v>10922.200194999999</v>
      </c>
      <c r="H23">
        <v>11219.5</v>
      </c>
      <c r="I23">
        <v>10999.700194999999</v>
      </c>
      <c r="J23">
        <v>11312.692383</v>
      </c>
      <c r="L23" t="str">
        <f t="shared" si="0"/>
        <v>01JAN2025:22:00:00</v>
      </c>
      <c r="M23">
        <v>22</v>
      </c>
      <c r="N23">
        <f t="shared" si="1"/>
        <v>670.19140599999992</v>
      </c>
      <c r="O23" t="str">
        <f t="shared" si="2"/>
        <v/>
      </c>
      <c r="P23">
        <f t="shared" si="3"/>
        <v>670.19140599999992</v>
      </c>
      <c r="Q23" t="str">
        <f t="shared" si="4"/>
        <v/>
      </c>
      <c r="R23">
        <f t="shared" si="5"/>
        <v>1</v>
      </c>
      <c r="S23">
        <f t="shared" si="6"/>
        <v>5.9445705475580501</v>
      </c>
      <c r="V23" s="3">
        <v>21</v>
      </c>
      <c r="W23" s="4">
        <v>-465.14218753333324</v>
      </c>
      <c r="X23" s="4">
        <v>963.76100246666704</v>
      </c>
      <c r="Y23" s="4"/>
      <c r="Z23">
        <v>21</v>
      </c>
      <c r="AA23">
        <f t="shared" si="7"/>
        <v>-465.14218753333324</v>
      </c>
      <c r="AB23">
        <f t="shared" si="8"/>
        <v>963.76100246666704</v>
      </c>
    </row>
    <row r="24" spans="1:28" x14ac:dyDescent="0.25">
      <c r="A24" t="s">
        <v>48</v>
      </c>
      <c r="B24">
        <v>10928.239258</v>
      </c>
      <c r="C24">
        <v>11539.900390999999</v>
      </c>
      <c r="D24">
        <v>11179.047852</v>
      </c>
      <c r="E24">
        <v>11222.954102</v>
      </c>
      <c r="F24">
        <v>11539.900390999999</v>
      </c>
      <c r="G24">
        <v>10657.5</v>
      </c>
      <c r="H24">
        <v>10917.900390999999</v>
      </c>
      <c r="I24">
        <v>10704</v>
      </c>
      <c r="J24">
        <v>11008.451171999999</v>
      </c>
      <c r="L24" t="str">
        <f t="shared" si="0"/>
        <v>01JAN2025:23:00:00</v>
      </c>
      <c r="M24">
        <v>23</v>
      </c>
      <c r="N24">
        <f t="shared" si="1"/>
        <v>611.66113299999961</v>
      </c>
      <c r="O24" t="str">
        <f t="shared" si="2"/>
        <v/>
      </c>
      <c r="P24">
        <f t="shared" si="3"/>
        <v>611.66113299999961</v>
      </c>
      <c r="Q24" t="str">
        <f t="shared" si="4"/>
        <v/>
      </c>
      <c r="R24">
        <f t="shared" si="5"/>
        <v>1</v>
      </c>
      <c r="S24">
        <f t="shared" si="6"/>
        <v>5.5970693774135123</v>
      </c>
      <c r="V24" s="3">
        <v>22</v>
      </c>
      <c r="W24" s="4">
        <v>-508.83151040000001</v>
      </c>
      <c r="X24" s="4">
        <v>925.06002606666664</v>
      </c>
      <c r="Y24" s="4"/>
      <c r="Z24">
        <v>22</v>
      </c>
      <c r="AA24">
        <f t="shared" si="7"/>
        <v>-508.83151040000001</v>
      </c>
      <c r="AB24">
        <f t="shared" si="8"/>
        <v>925.06002606666664</v>
      </c>
    </row>
    <row r="25" spans="1:28" x14ac:dyDescent="0.25">
      <c r="A25" t="s">
        <v>49</v>
      </c>
      <c r="B25">
        <v>10681.320313</v>
      </c>
      <c r="C25">
        <v>11082.700194999999</v>
      </c>
      <c r="D25">
        <v>10835.802734000001</v>
      </c>
      <c r="E25">
        <v>10844.400390999999</v>
      </c>
      <c r="F25">
        <v>11082.700194999999</v>
      </c>
      <c r="G25">
        <v>10359</v>
      </c>
      <c r="H25">
        <v>10562.299805000001</v>
      </c>
      <c r="I25">
        <v>10355.299805000001</v>
      </c>
      <c r="J25">
        <v>10640.740234000001</v>
      </c>
      <c r="L25" t="str">
        <f t="shared" si="0"/>
        <v>02JAN2025:00:00:00</v>
      </c>
      <c r="M25">
        <v>24</v>
      </c>
      <c r="N25">
        <f t="shared" si="1"/>
        <v>401.37988199999927</v>
      </c>
      <c r="O25" t="str">
        <f t="shared" si="2"/>
        <v/>
      </c>
      <c r="P25">
        <f t="shared" si="3"/>
        <v>401.37988199999927</v>
      </c>
      <c r="Q25" t="str">
        <f t="shared" si="4"/>
        <v/>
      </c>
      <c r="R25">
        <f t="shared" si="5"/>
        <v>1</v>
      </c>
      <c r="S25">
        <f t="shared" si="6"/>
        <v>3.7577740413934468</v>
      </c>
      <c r="V25" s="3">
        <v>23</v>
      </c>
      <c r="W25" s="4">
        <v>-484.02935812499982</v>
      </c>
      <c r="X25" s="4">
        <v>909.92103785714301</v>
      </c>
      <c r="Y25" s="4"/>
      <c r="Z25">
        <v>23</v>
      </c>
      <c r="AA25">
        <f t="shared" si="7"/>
        <v>-484.02935812499982</v>
      </c>
      <c r="AB25">
        <f t="shared" si="8"/>
        <v>909.92103785714301</v>
      </c>
    </row>
    <row r="26" spans="1:28" x14ac:dyDescent="0.25">
      <c r="A26" t="s">
        <v>50</v>
      </c>
      <c r="B26">
        <v>10283.675781</v>
      </c>
      <c r="C26">
        <v>10973.299805000001</v>
      </c>
      <c r="D26">
        <v>10722.814453000001</v>
      </c>
      <c r="E26">
        <v>10585.090819999999</v>
      </c>
      <c r="F26">
        <v>10755.900390999999</v>
      </c>
      <c r="G26">
        <v>10107.599609000001</v>
      </c>
      <c r="H26">
        <v>10522.299805000001</v>
      </c>
      <c r="I26">
        <v>10315.799805000001</v>
      </c>
      <c r="J26">
        <v>10457.337890999999</v>
      </c>
      <c r="L26" t="str">
        <f t="shared" si="0"/>
        <v>02JAN2025:01:00:00</v>
      </c>
      <c r="M26">
        <v>1</v>
      </c>
      <c r="N26">
        <f t="shared" si="1"/>
        <v>689.62402400000065</v>
      </c>
      <c r="O26" t="str">
        <f t="shared" si="2"/>
        <v/>
      </c>
      <c r="P26">
        <f t="shared" si="3"/>
        <v>689.62402400000065</v>
      </c>
      <c r="Q26" t="str">
        <f t="shared" si="4"/>
        <v/>
      </c>
      <c r="R26">
        <f t="shared" si="5"/>
        <v>1</v>
      </c>
      <c r="S26">
        <f t="shared" si="6"/>
        <v>6.7060070609590978</v>
      </c>
      <c r="V26" s="3">
        <v>24</v>
      </c>
      <c r="W26" s="4">
        <v>-486.79077144999974</v>
      </c>
      <c r="X26" s="4">
        <v>761.71191407142874</v>
      </c>
      <c r="Y26" s="4"/>
      <c r="Z26">
        <v>24</v>
      </c>
      <c r="AA26">
        <f t="shared" si="7"/>
        <v>-486.79077144999974</v>
      </c>
      <c r="AB26">
        <f t="shared" si="8"/>
        <v>761.71191407142874</v>
      </c>
    </row>
    <row r="27" spans="1:28" x14ac:dyDescent="0.25">
      <c r="A27" t="s">
        <v>51</v>
      </c>
      <c r="B27">
        <v>10079.863281</v>
      </c>
      <c r="C27">
        <v>10742.700194999999</v>
      </c>
      <c r="D27">
        <v>10526.653319999999</v>
      </c>
      <c r="E27">
        <v>10477.673828000001</v>
      </c>
      <c r="F27">
        <v>10534.299805000001</v>
      </c>
      <c r="G27">
        <v>9830.1298827999999</v>
      </c>
      <c r="H27">
        <v>10272.099609000001</v>
      </c>
      <c r="I27">
        <v>10070.700194999999</v>
      </c>
      <c r="J27">
        <v>10236.980469</v>
      </c>
      <c r="L27" t="str">
        <f t="shared" si="0"/>
        <v>02JAN2025:02:00:00</v>
      </c>
      <c r="M27">
        <v>2</v>
      </c>
      <c r="N27">
        <f t="shared" si="1"/>
        <v>662.83691399999952</v>
      </c>
      <c r="O27" t="str">
        <f t="shared" si="2"/>
        <v/>
      </c>
      <c r="P27">
        <f t="shared" si="3"/>
        <v>662.83691399999952</v>
      </c>
      <c r="Q27" t="str">
        <f t="shared" si="4"/>
        <v/>
      </c>
      <c r="R27">
        <f t="shared" si="5"/>
        <v>1</v>
      </c>
      <c r="S27">
        <f t="shared" si="6"/>
        <v>6.575852226581401</v>
      </c>
      <c r="V27" s="3">
        <v>25</v>
      </c>
      <c r="W27" s="4">
        <v>-420.953125</v>
      </c>
      <c r="X27" s="4" t="e">
        <v>#DIV/0!</v>
      </c>
      <c r="Y27" s="4"/>
    </row>
    <row r="28" spans="1:28" x14ac:dyDescent="0.25">
      <c r="A28" t="s">
        <v>52</v>
      </c>
      <c r="B28">
        <v>10083.313477</v>
      </c>
      <c r="C28">
        <v>10680</v>
      </c>
      <c r="D28">
        <v>10399.3125</v>
      </c>
      <c r="E28">
        <v>10421.814453000001</v>
      </c>
      <c r="F28">
        <v>10095</v>
      </c>
      <c r="G28">
        <v>9635.6103516000003</v>
      </c>
      <c r="H28">
        <v>10093.400390999999</v>
      </c>
      <c r="I28">
        <v>9895.4697266000003</v>
      </c>
      <c r="J28">
        <v>10028.259765999999</v>
      </c>
      <c r="L28" t="str">
        <f t="shared" si="0"/>
        <v>02JAN2025:03:00:00</v>
      </c>
      <c r="M28">
        <v>3</v>
      </c>
      <c r="N28">
        <f t="shared" si="1"/>
        <v>596.68652300000031</v>
      </c>
      <c r="O28" t="str">
        <f t="shared" si="2"/>
        <v/>
      </c>
      <c r="P28">
        <f t="shared" si="3"/>
        <v>596.68652300000031</v>
      </c>
      <c r="Q28" t="str">
        <f t="shared" si="4"/>
        <v/>
      </c>
      <c r="R28">
        <f t="shared" si="5"/>
        <v>1</v>
      </c>
      <c r="S28">
        <f t="shared" si="6"/>
        <v>5.9175639472187394</v>
      </c>
      <c r="V28" s="3">
        <v>26</v>
      </c>
      <c r="W28" s="4" t="e">
        <v>#DIV/0!</v>
      </c>
      <c r="X28" s="4">
        <v>107.82226599999922</v>
      </c>
    </row>
    <row r="29" spans="1:28" x14ac:dyDescent="0.25">
      <c r="A29" t="s">
        <v>53</v>
      </c>
      <c r="B29">
        <v>10056.127930000001</v>
      </c>
      <c r="C29">
        <v>10546.5</v>
      </c>
      <c r="D29">
        <v>10315.065430000001</v>
      </c>
      <c r="E29">
        <v>10332.198242</v>
      </c>
      <c r="F29">
        <v>10024.799805000001</v>
      </c>
      <c r="G29">
        <v>9572.75</v>
      </c>
      <c r="H29">
        <v>10040.5</v>
      </c>
      <c r="I29">
        <v>9843.8701172000001</v>
      </c>
      <c r="J29">
        <v>9962.8242188000004</v>
      </c>
      <c r="L29" t="str">
        <f t="shared" si="0"/>
        <v>02JAN2025:04:00:00</v>
      </c>
      <c r="M29">
        <v>4</v>
      </c>
      <c r="N29">
        <f t="shared" si="1"/>
        <v>490.37206999999944</v>
      </c>
      <c r="O29" t="str">
        <f t="shared" si="2"/>
        <v/>
      </c>
      <c r="P29">
        <f t="shared" si="3"/>
        <v>490.37206999999944</v>
      </c>
      <c r="Q29" t="str">
        <f t="shared" si="4"/>
        <v/>
      </c>
      <c r="R29">
        <f t="shared" si="5"/>
        <v>1</v>
      </c>
      <c r="S29">
        <f t="shared" si="6"/>
        <v>4.8763507526300875</v>
      </c>
      <c r="V29" s="3" t="s">
        <v>13</v>
      </c>
      <c r="W29" s="4">
        <v>-476.49013649470766</v>
      </c>
      <c r="X29" s="4">
        <v>753.64166357652005</v>
      </c>
    </row>
    <row r="30" spans="1:28" x14ac:dyDescent="0.25">
      <c r="A30" t="s">
        <v>54</v>
      </c>
      <c r="B30">
        <v>10163.989258</v>
      </c>
      <c r="C30">
        <v>10629.700194999999</v>
      </c>
      <c r="D30">
        <v>10374.014648</v>
      </c>
      <c r="E30">
        <v>10388.166015999999</v>
      </c>
      <c r="F30">
        <v>10132.299805000001</v>
      </c>
      <c r="G30">
        <v>9643.3496094000002</v>
      </c>
      <c r="H30">
        <v>10115.5</v>
      </c>
      <c r="I30">
        <v>9917.2304688000004</v>
      </c>
      <c r="J30">
        <v>10039.309569999999</v>
      </c>
      <c r="L30" t="str">
        <f t="shared" si="0"/>
        <v>02JAN2025:05:00:00</v>
      </c>
      <c r="M30">
        <v>5</v>
      </c>
      <c r="N30">
        <f t="shared" si="1"/>
        <v>465.71093699999983</v>
      </c>
      <c r="O30" t="str">
        <f t="shared" si="2"/>
        <v/>
      </c>
      <c r="P30">
        <f t="shared" si="3"/>
        <v>465.71093699999983</v>
      </c>
      <c r="Q30" t="str">
        <f t="shared" si="4"/>
        <v/>
      </c>
      <c r="R30">
        <f t="shared" si="5"/>
        <v>1</v>
      </c>
      <c r="S30">
        <f t="shared" si="6"/>
        <v>4.5819699842110939</v>
      </c>
    </row>
    <row r="31" spans="1:28" x14ac:dyDescent="0.25">
      <c r="A31" t="s">
        <v>55</v>
      </c>
      <c r="B31">
        <v>10554.306640999999</v>
      </c>
      <c r="C31">
        <v>10993.799805000001</v>
      </c>
      <c r="D31">
        <v>10707.472656</v>
      </c>
      <c r="E31">
        <v>10731.592773</v>
      </c>
      <c r="F31">
        <v>10496.599609000001</v>
      </c>
      <c r="G31">
        <v>10038.200194999999</v>
      </c>
      <c r="H31">
        <v>10511.700194999999</v>
      </c>
      <c r="I31">
        <v>10305.700194999999</v>
      </c>
      <c r="J31">
        <v>10416.759765999999</v>
      </c>
      <c r="L31" t="str">
        <f t="shared" si="0"/>
        <v>02JAN2025:06:00:00</v>
      </c>
      <c r="M31">
        <v>6</v>
      </c>
      <c r="N31">
        <f t="shared" si="1"/>
        <v>439.49316400000134</v>
      </c>
      <c r="O31" t="str">
        <f t="shared" si="2"/>
        <v/>
      </c>
      <c r="P31">
        <f t="shared" si="3"/>
        <v>439.49316400000134</v>
      </c>
      <c r="Q31" t="str">
        <f t="shared" si="4"/>
        <v/>
      </c>
      <c r="R31">
        <f t="shared" si="5"/>
        <v>1</v>
      </c>
      <c r="S31">
        <f t="shared" si="6"/>
        <v>4.1641121387615874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11074.786133</v>
      </c>
      <c r="C32">
        <v>11365.5</v>
      </c>
      <c r="D32">
        <v>11133.608398</v>
      </c>
      <c r="E32">
        <v>11158.118164</v>
      </c>
      <c r="F32">
        <v>11020.599609000001</v>
      </c>
      <c r="G32">
        <v>10584.700194999999</v>
      </c>
      <c r="H32">
        <v>11059</v>
      </c>
      <c r="I32">
        <v>10842.400390999999</v>
      </c>
      <c r="J32">
        <v>10932.963867</v>
      </c>
      <c r="L32" t="str">
        <f t="shared" si="0"/>
        <v>02JAN2025:07:00:00</v>
      </c>
      <c r="M32">
        <v>7</v>
      </c>
      <c r="N32">
        <f t="shared" si="1"/>
        <v>290.71386700000039</v>
      </c>
      <c r="O32" t="str">
        <f t="shared" si="2"/>
        <v/>
      </c>
      <c r="P32">
        <f t="shared" si="3"/>
        <v>290.71386700000039</v>
      </c>
      <c r="Q32" t="str">
        <f t="shared" si="4"/>
        <v/>
      </c>
      <c r="R32">
        <f t="shared" si="5"/>
        <v>1</v>
      </c>
      <c r="S32">
        <f t="shared" si="6"/>
        <v>2.6250066006579416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25">
      <c r="A33" t="s">
        <v>57</v>
      </c>
      <c r="B33">
        <v>11461.644531</v>
      </c>
      <c r="C33">
        <v>11544.5</v>
      </c>
      <c r="D33">
        <v>11340.391602</v>
      </c>
      <c r="E33">
        <v>11309.192383</v>
      </c>
      <c r="F33">
        <v>11252.200194999999</v>
      </c>
      <c r="G33">
        <v>11001</v>
      </c>
      <c r="H33">
        <v>11440.099609000001</v>
      </c>
      <c r="I33">
        <v>11216</v>
      </c>
      <c r="J33">
        <v>11243.698242</v>
      </c>
      <c r="L33" t="str">
        <f t="shared" si="0"/>
        <v>02JAN2025:08:00:00</v>
      </c>
      <c r="M33">
        <v>8</v>
      </c>
      <c r="N33">
        <f t="shared" si="1"/>
        <v>82.855469000000085</v>
      </c>
      <c r="O33" t="str">
        <f t="shared" si="2"/>
        <v/>
      </c>
      <c r="P33">
        <f t="shared" si="3"/>
        <v>82.855469000000085</v>
      </c>
      <c r="Q33" t="str">
        <f t="shared" si="4"/>
        <v/>
      </c>
      <c r="R33">
        <f t="shared" si="5"/>
        <v>1</v>
      </c>
      <c r="S33">
        <f t="shared" si="6"/>
        <v>0.7228933751688349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9">W33</f>
        <v>17</v>
      </c>
      <c r="AB33">
        <f t="shared" ref="AB33:AB55" si="10">X33</f>
        <v>13</v>
      </c>
    </row>
    <row r="34" spans="1:28" x14ac:dyDescent="0.25">
      <c r="A34" t="s">
        <v>58</v>
      </c>
      <c r="B34">
        <v>11782.739258</v>
      </c>
      <c r="C34">
        <v>11783.799805000001</v>
      </c>
      <c r="D34">
        <v>11536.904296999999</v>
      </c>
      <c r="E34">
        <v>11482.401367</v>
      </c>
      <c r="F34">
        <v>11368</v>
      </c>
      <c r="G34">
        <v>11332</v>
      </c>
      <c r="H34">
        <v>11703.200194999999</v>
      </c>
      <c r="I34">
        <v>11474</v>
      </c>
      <c r="J34">
        <v>11471.920898</v>
      </c>
      <c r="L34" t="str">
        <f t="shared" si="0"/>
        <v>02JAN2025:09:00:00</v>
      </c>
      <c r="M34">
        <v>9</v>
      </c>
      <c r="N34">
        <f t="shared" si="1"/>
        <v>1.0605470000009518</v>
      </c>
      <c r="O34" t="str">
        <f t="shared" si="2"/>
        <v/>
      </c>
      <c r="P34">
        <f t="shared" si="3"/>
        <v>1.0605470000009518</v>
      </c>
      <c r="Q34" t="str">
        <f t="shared" si="4"/>
        <v/>
      </c>
      <c r="R34">
        <f t="shared" si="5"/>
        <v>1</v>
      </c>
      <c r="S34">
        <f t="shared" si="6"/>
        <v>9.0008526606483591E-3</v>
      </c>
      <c r="V34" s="3">
        <v>3</v>
      </c>
      <c r="W34" s="4">
        <v>17</v>
      </c>
      <c r="X34" s="4">
        <v>12</v>
      </c>
      <c r="Z34">
        <v>3</v>
      </c>
      <c r="AA34">
        <f t="shared" si="9"/>
        <v>17</v>
      </c>
      <c r="AB34">
        <f t="shared" si="10"/>
        <v>12</v>
      </c>
    </row>
    <row r="35" spans="1:28" x14ac:dyDescent="0.25">
      <c r="A35" t="s">
        <v>59</v>
      </c>
      <c r="B35">
        <v>11992.464844</v>
      </c>
      <c r="C35">
        <v>12148.200194999999</v>
      </c>
      <c r="D35">
        <v>11890.229492</v>
      </c>
      <c r="E35">
        <v>11850.242188</v>
      </c>
      <c r="F35">
        <v>11596.599609000001</v>
      </c>
      <c r="G35">
        <v>11613.799805000001</v>
      </c>
      <c r="H35">
        <v>11867.099609000001</v>
      </c>
      <c r="I35">
        <v>11634.700194999999</v>
      </c>
      <c r="J35">
        <v>11712.489258</v>
      </c>
      <c r="L35" t="str">
        <f t="shared" si="0"/>
        <v>02JAN2025:10:00:00</v>
      </c>
      <c r="M35">
        <v>10</v>
      </c>
      <c r="N35">
        <f t="shared" si="1"/>
        <v>155.73535099999935</v>
      </c>
      <c r="O35" t="str">
        <f t="shared" si="2"/>
        <v/>
      </c>
      <c r="P35">
        <f t="shared" si="3"/>
        <v>155.73535099999935</v>
      </c>
      <c r="Q35" t="str">
        <f t="shared" si="4"/>
        <v/>
      </c>
      <c r="R35">
        <f t="shared" si="5"/>
        <v>1</v>
      </c>
      <c r="S35">
        <f t="shared" si="6"/>
        <v>1.2986100274283143</v>
      </c>
      <c r="V35" s="3">
        <v>4</v>
      </c>
      <c r="W35" s="4">
        <v>19</v>
      </c>
      <c r="X35" s="4">
        <v>11</v>
      </c>
      <c r="Z35">
        <v>4</v>
      </c>
      <c r="AA35">
        <f t="shared" si="9"/>
        <v>19</v>
      </c>
      <c r="AB35">
        <f t="shared" si="10"/>
        <v>11</v>
      </c>
    </row>
    <row r="36" spans="1:28" x14ac:dyDescent="0.25">
      <c r="A36" t="s">
        <v>60</v>
      </c>
      <c r="B36">
        <v>12191.693359000001</v>
      </c>
      <c r="C36">
        <v>12326.5</v>
      </c>
      <c r="D36">
        <v>11963.342773</v>
      </c>
      <c r="E36">
        <v>11793.489258</v>
      </c>
      <c r="F36">
        <v>11610.299805000001</v>
      </c>
      <c r="G36">
        <v>11790.5</v>
      </c>
      <c r="H36">
        <v>11927.200194999999</v>
      </c>
      <c r="I36">
        <v>11693.599609000001</v>
      </c>
      <c r="J36">
        <v>11763.017578000001</v>
      </c>
      <c r="L36" t="str">
        <f t="shared" si="0"/>
        <v>02JAN2025:11:00:00</v>
      </c>
      <c r="M36">
        <v>11</v>
      </c>
      <c r="N36">
        <f t="shared" si="1"/>
        <v>134.80664099999922</v>
      </c>
      <c r="O36" t="str">
        <f t="shared" si="2"/>
        <v/>
      </c>
      <c r="P36">
        <f t="shared" si="3"/>
        <v>134.80664099999922</v>
      </c>
      <c r="Q36" t="str">
        <f t="shared" si="4"/>
        <v/>
      </c>
      <c r="R36">
        <f t="shared" si="5"/>
        <v>1</v>
      </c>
      <c r="S36">
        <f t="shared" si="6"/>
        <v>1.1057253248621441</v>
      </c>
      <c r="V36" s="3">
        <v>5</v>
      </c>
      <c r="W36" s="4">
        <v>18</v>
      </c>
      <c r="X36" s="4">
        <v>12</v>
      </c>
      <c r="Z36">
        <v>5</v>
      </c>
      <c r="AA36">
        <f t="shared" si="9"/>
        <v>18</v>
      </c>
      <c r="AB36">
        <f t="shared" si="10"/>
        <v>12</v>
      </c>
    </row>
    <row r="37" spans="1:28" x14ac:dyDescent="0.25">
      <c r="A37" t="s">
        <v>61</v>
      </c>
      <c r="B37">
        <v>12210.462890999999</v>
      </c>
      <c r="C37">
        <v>12408.099609000001</v>
      </c>
      <c r="D37">
        <v>11876.814453000001</v>
      </c>
      <c r="E37">
        <v>11903.980469</v>
      </c>
      <c r="F37">
        <v>11523.200194999999</v>
      </c>
      <c r="G37">
        <v>11898.700194999999</v>
      </c>
      <c r="H37">
        <v>11955.400390999999</v>
      </c>
      <c r="I37">
        <v>11721.299805000001</v>
      </c>
      <c r="J37">
        <v>11800.516602</v>
      </c>
      <c r="L37" t="str">
        <f t="shared" si="0"/>
        <v>02JAN2025:12:00:00</v>
      </c>
      <c r="M37">
        <v>12</v>
      </c>
      <c r="N37">
        <f t="shared" si="1"/>
        <v>197.63671800000157</v>
      </c>
      <c r="O37" t="str">
        <f t="shared" si="2"/>
        <v/>
      </c>
      <c r="P37">
        <f t="shared" si="3"/>
        <v>197.63671800000157</v>
      </c>
      <c r="Q37" t="str">
        <f t="shared" si="4"/>
        <v/>
      </c>
      <c r="R37">
        <f t="shared" si="5"/>
        <v>1</v>
      </c>
      <c r="S37">
        <f t="shared" si="6"/>
        <v>1.6185849771975003</v>
      </c>
      <c r="V37" s="3">
        <v>6</v>
      </c>
      <c r="W37" s="4">
        <v>15</v>
      </c>
      <c r="X37" s="4">
        <v>15</v>
      </c>
      <c r="Z37">
        <v>6</v>
      </c>
      <c r="AA37">
        <f t="shared" si="9"/>
        <v>15</v>
      </c>
      <c r="AB37">
        <f t="shared" si="10"/>
        <v>15</v>
      </c>
    </row>
    <row r="38" spans="1:28" x14ac:dyDescent="0.25">
      <c r="A38" t="s">
        <v>62</v>
      </c>
      <c r="B38">
        <v>12181.048828000001</v>
      </c>
      <c r="C38">
        <v>12339.799805000001</v>
      </c>
      <c r="D38">
        <v>11664.666015999999</v>
      </c>
      <c r="E38">
        <v>11661.374023</v>
      </c>
      <c r="F38">
        <v>11355</v>
      </c>
      <c r="G38">
        <v>11940.099609000001</v>
      </c>
      <c r="H38">
        <v>11955.299805000001</v>
      </c>
      <c r="I38">
        <v>11721.200194999999</v>
      </c>
      <c r="J38">
        <v>11726.595703000001</v>
      </c>
      <c r="L38" t="str">
        <f t="shared" si="0"/>
        <v>02JAN2025:13:00:00</v>
      </c>
      <c r="M38">
        <v>13</v>
      </c>
      <c r="N38">
        <f t="shared" si="1"/>
        <v>158.75097699999969</v>
      </c>
      <c r="O38" t="str">
        <f t="shared" si="2"/>
        <v/>
      </c>
      <c r="P38">
        <f t="shared" si="3"/>
        <v>158.75097699999969</v>
      </c>
      <c r="Q38" t="str">
        <f t="shared" si="4"/>
        <v/>
      </c>
      <c r="R38">
        <f t="shared" si="5"/>
        <v>1</v>
      </c>
      <c r="S38">
        <f t="shared" si="6"/>
        <v>1.3032619706366033</v>
      </c>
      <c r="V38" s="3">
        <v>7</v>
      </c>
      <c r="W38" s="4">
        <v>10</v>
      </c>
      <c r="X38" s="4">
        <v>20</v>
      </c>
      <c r="Z38">
        <v>7</v>
      </c>
      <c r="AA38">
        <f t="shared" si="9"/>
        <v>10</v>
      </c>
      <c r="AB38">
        <f t="shared" si="10"/>
        <v>20</v>
      </c>
    </row>
    <row r="39" spans="1:28" x14ac:dyDescent="0.25">
      <c r="A39" t="s">
        <v>63</v>
      </c>
      <c r="B39">
        <v>12249.444336</v>
      </c>
      <c r="C39">
        <v>12248.799805000001</v>
      </c>
      <c r="D39">
        <v>11529.613281</v>
      </c>
      <c r="E39">
        <v>11530.493164</v>
      </c>
      <c r="F39">
        <v>11453.400390999999</v>
      </c>
      <c r="G39">
        <v>11986.900390999999</v>
      </c>
      <c r="H39">
        <v>11993.299805000001</v>
      </c>
      <c r="I39">
        <v>11758.5</v>
      </c>
      <c r="J39">
        <v>11744.519531</v>
      </c>
      <c r="L39" t="str">
        <f t="shared" si="0"/>
        <v>02JAN2025:14:00:00</v>
      </c>
      <c r="M39">
        <v>14</v>
      </c>
      <c r="N39">
        <f t="shared" si="1"/>
        <v>-0.64453099999991537</v>
      </c>
      <c r="O39">
        <f t="shared" si="2"/>
        <v>-0.64453099999991537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5.2617162241857581E-3</v>
      </c>
      <c r="V39" s="3">
        <v>8</v>
      </c>
      <c r="W39" s="4">
        <v>9</v>
      </c>
      <c r="X39" s="4">
        <v>21</v>
      </c>
      <c r="Z39">
        <v>8</v>
      </c>
      <c r="AA39">
        <f t="shared" si="9"/>
        <v>9</v>
      </c>
      <c r="AB39">
        <f t="shared" si="10"/>
        <v>21</v>
      </c>
    </row>
    <row r="40" spans="1:28" x14ac:dyDescent="0.25">
      <c r="A40" t="s">
        <v>64</v>
      </c>
      <c r="B40">
        <v>12321.625977</v>
      </c>
      <c r="C40">
        <v>12200.799805000001</v>
      </c>
      <c r="D40">
        <v>11457.892578000001</v>
      </c>
      <c r="E40">
        <v>11435.376953000001</v>
      </c>
      <c r="F40">
        <v>11465.200194999999</v>
      </c>
      <c r="G40">
        <v>11884.599609000001</v>
      </c>
      <c r="H40">
        <v>11909.900390999999</v>
      </c>
      <c r="I40">
        <v>11676.799805000001</v>
      </c>
      <c r="J40">
        <v>11674.375977</v>
      </c>
      <c r="L40" t="str">
        <f t="shared" si="0"/>
        <v>02JAN2025:15:00:00</v>
      </c>
      <c r="M40">
        <v>15</v>
      </c>
      <c r="N40">
        <f t="shared" si="1"/>
        <v>-120.82617199999913</v>
      </c>
      <c r="O40">
        <f t="shared" si="2"/>
        <v>-120.82617199999913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0.98060249698812241</v>
      </c>
      <c r="V40" s="3">
        <v>9</v>
      </c>
      <c r="W40" s="4">
        <v>11</v>
      </c>
      <c r="X40" s="4">
        <v>19</v>
      </c>
      <c r="Z40">
        <v>9</v>
      </c>
      <c r="AA40">
        <f t="shared" si="9"/>
        <v>11</v>
      </c>
      <c r="AB40">
        <f t="shared" si="10"/>
        <v>19</v>
      </c>
    </row>
    <row r="41" spans="1:28" x14ac:dyDescent="0.25">
      <c r="A41" t="s">
        <v>65</v>
      </c>
      <c r="B41">
        <v>12137.141602</v>
      </c>
      <c r="C41">
        <v>12149.5</v>
      </c>
      <c r="D41">
        <v>11375.080078000001</v>
      </c>
      <c r="E41">
        <v>11309.970703000001</v>
      </c>
      <c r="F41">
        <v>11570.299805000001</v>
      </c>
      <c r="G41">
        <v>11846.200194999999</v>
      </c>
      <c r="H41">
        <v>11900.200194999999</v>
      </c>
      <c r="I41">
        <v>11667.5</v>
      </c>
      <c r="J41">
        <v>11658.833984000001</v>
      </c>
      <c r="L41" t="str">
        <f t="shared" si="0"/>
        <v>02JAN2025:16:00:00</v>
      </c>
      <c r="M41">
        <v>16</v>
      </c>
      <c r="N41">
        <f t="shared" si="1"/>
        <v>12.358398000000307</v>
      </c>
      <c r="O41" t="str">
        <f t="shared" si="2"/>
        <v/>
      </c>
      <c r="P41">
        <f t="shared" si="3"/>
        <v>12.358398000000307</v>
      </c>
      <c r="Q41" t="str">
        <f t="shared" si="4"/>
        <v/>
      </c>
      <c r="R41">
        <f t="shared" si="5"/>
        <v>1</v>
      </c>
      <c r="S41">
        <f t="shared" si="6"/>
        <v>0.10182296956940708</v>
      </c>
      <c r="V41" s="3">
        <v>10</v>
      </c>
      <c r="W41" s="4">
        <v>11</v>
      </c>
      <c r="X41" s="4">
        <v>19</v>
      </c>
      <c r="Z41">
        <v>10</v>
      </c>
      <c r="AA41">
        <f t="shared" si="9"/>
        <v>11</v>
      </c>
      <c r="AB41">
        <f t="shared" si="10"/>
        <v>19</v>
      </c>
    </row>
    <row r="42" spans="1:28" x14ac:dyDescent="0.25">
      <c r="A42" t="s">
        <v>66</v>
      </c>
      <c r="B42">
        <v>11974.374023</v>
      </c>
      <c r="C42">
        <v>12143.200194999999</v>
      </c>
      <c r="D42">
        <v>11119.616211</v>
      </c>
      <c r="E42">
        <v>11112.059569999999</v>
      </c>
      <c r="F42">
        <v>11651.900390999999</v>
      </c>
      <c r="G42">
        <v>11803.599609000001</v>
      </c>
      <c r="H42">
        <v>11896.299805000001</v>
      </c>
      <c r="I42">
        <v>11663.700194999999</v>
      </c>
      <c r="J42">
        <v>11625.511719</v>
      </c>
      <c r="L42" t="str">
        <f t="shared" si="0"/>
        <v>02JAN2025:17:00:00</v>
      </c>
      <c r="M42">
        <v>17</v>
      </c>
      <c r="N42">
        <f t="shared" si="1"/>
        <v>168.82617199999913</v>
      </c>
      <c r="O42" t="str">
        <f t="shared" si="2"/>
        <v/>
      </c>
      <c r="P42">
        <f t="shared" si="3"/>
        <v>168.82617199999913</v>
      </c>
      <c r="Q42" t="str">
        <f t="shared" si="4"/>
        <v/>
      </c>
      <c r="R42">
        <f t="shared" si="5"/>
        <v>1</v>
      </c>
      <c r="S42">
        <f t="shared" si="6"/>
        <v>1.409895596009638</v>
      </c>
      <c r="V42" s="3">
        <v>11</v>
      </c>
      <c r="W42" s="4">
        <v>13</v>
      </c>
      <c r="X42" s="4">
        <v>17</v>
      </c>
      <c r="Z42">
        <v>11</v>
      </c>
      <c r="AA42">
        <f t="shared" si="9"/>
        <v>13</v>
      </c>
      <c r="AB42">
        <f t="shared" si="10"/>
        <v>17</v>
      </c>
    </row>
    <row r="43" spans="1:28" x14ac:dyDescent="0.25">
      <c r="A43" t="s">
        <v>67</v>
      </c>
      <c r="B43">
        <v>12222.334961</v>
      </c>
      <c r="C43">
        <v>12370.299805000001</v>
      </c>
      <c r="D43">
        <v>11315.914063</v>
      </c>
      <c r="E43">
        <v>11212.657227</v>
      </c>
      <c r="F43">
        <v>11947.299805000001</v>
      </c>
      <c r="G43">
        <v>12051.099609000001</v>
      </c>
      <c r="H43">
        <v>12179</v>
      </c>
      <c r="I43">
        <v>11940.700194999999</v>
      </c>
      <c r="J43">
        <v>11866.150390999999</v>
      </c>
      <c r="L43" t="str">
        <f t="shared" si="0"/>
        <v>02JAN2025:18:00:00</v>
      </c>
      <c r="M43">
        <v>18</v>
      </c>
      <c r="N43">
        <f t="shared" si="1"/>
        <v>147.96484400000008</v>
      </c>
      <c r="O43" t="str">
        <f t="shared" si="2"/>
        <v/>
      </c>
      <c r="P43">
        <f t="shared" si="3"/>
        <v>147.96484400000008</v>
      </c>
      <c r="Q43" t="str">
        <f t="shared" si="4"/>
        <v/>
      </c>
      <c r="R43">
        <f t="shared" si="5"/>
        <v>1</v>
      </c>
      <c r="S43">
        <f t="shared" si="6"/>
        <v>1.2106102841407806</v>
      </c>
      <c r="V43" s="3">
        <v>12</v>
      </c>
      <c r="W43" s="4">
        <v>13</v>
      </c>
      <c r="X43" s="4">
        <v>17</v>
      </c>
      <c r="Z43">
        <v>12</v>
      </c>
      <c r="AA43">
        <f t="shared" si="9"/>
        <v>13</v>
      </c>
      <c r="AB43">
        <f t="shared" si="10"/>
        <v>17</v>
      </c>
    </row>
    <row r="44" spans="1:28" x14ac:dyDescent="0.25">
      <c r="A44" t="s">
        <v>68</v>
      </c>
      <c r="B44">
        <v>12308.214844</v>
      </c>
      <c r="C44">
        <v>12430.5</v>
      </c>
      <c r="D44">
        <v>11719.585938</v>
      </c>
      <c r="E44">
        <v>11578.028319999999</v>
      </c>
      <c r="F44">
        <v>12272.799805000001</v>
      </c>
      <c r="G44">
        <v>12201.599609000001</v>
      </c>
      <c r="H44">
        <v>12367.900390999999</v>
      </c>
      <c r="I44">
        <v>12125.700194999999</v>
      </c>
      <c r="J44">
        <v>12109.207031</v>
      </c>
      <c r="L44" t="str">
        <f t="shared" si="0"/>
        <v>02JAN2025:19:00:00</v>
      </c>
      <c r="M44">
        <v>19</v>
      </c>
      <c r="N44">
        <f t="shared" si="1"/>
        <v>122.28515599999992</v>
      </c>
      <c r="O44" t="str">
        <f t="shared" si="2"/>
        <v/>
      </c>
      <c r="P44">
        <f t="shared" si="3"/>
        <v>122.28515599999992</v>
      </c>
      <c r="Q44" t="str">
        <f t="shared" si="4"/>
        <v/>
      </c>
      <c r="R44">
        <f t="shared" si="5"/>
        <v>1</v>
      </c>
      <c r="S44">
        <f t="shared" si="6"/>
        <v>0.99352471134034026</v>
      </c>
      <c r="V44" s="3">
        <v>13</v>
      </c>
      <c r="W44" s="4">
        <v>17</v>
      </c>
      <c r="X44" s="4">
        <v>13</v>
      </c>
      <c r="Z44">
        <v>13</v>
      </c>
      <c r="AA44">
        <f t="shared" si="9"/>
        <v>17</v>
      </c>
      <c r="AB44">
        <f t="shared" si="10"/>
        <v>13</v>
      </c>
    </row>
    <row r="45" spans="1:28" x14ac:dyDescent="0.25">
      <c r="A45" t="s">
        <v>69</v>
      </c>
      <c r="B45">
        <v>12184.941406</v>
      </c>
      <c r="C45">
        <v>12259.200194999999</v>
      </c>
      <c r="D45">
        <v>11688.266602</v>
      </c>
      <c r="E45">
        <v>11537.642578000001</v>
      </c>
      <c r="F45">
        <v>12091.099609000001</v>
      </c>
      <c r="G45">
        <v>12005.900390999999</v>
      </c>
      <c r="H45">
        <v>12219.900390999999</v>
      </c>
      <c r="I45">
        <v>11980.599609000001</v>
      </c>
      <c r="J45">
        <v>11967.029296999999</v>
      </c>
      <c r="L45" t="str">
        <f t="shared" si="0"/>
        <v>02JAN2025:20:00:00</v>
      </c>
      <c r="M45">
        <v>20</v>
      </c>
      <c r="N45">
        <f t="shared" si="1"/>
        <v>74.258788999999524</v>
      </c>
      <c r="O45" t="str">
        <f t="shared" si="2"/>
        <v/>
      </c>
      <c r="P45">
        <f t="shared" si="3"/>
        <v>74.258788999999524</v>
      </c>
      <c r="Q45" t="str">
        <f t="shared" si="4"/>
        <v/>
      </c>
      <c r="R45">
        <f t="shared" si="5"/>
        <v>1</v>
      </c>
      <c r="S45">
        <f t="shared" si="6"/>
        <v>0.6094308255223424</v>
      </c>
      <c r="V45" s="3">
        <v>14</v>
      </c>
      <c r="W45" s="4">
        <v>17</v>
      </c>
      <c r="X45" s="4">
        <v>13</v>
      </c>
      <c r="Z45">
        <v>14</v>
      </c>
      <c r="AA45">
        <f t="shared" si="9"/>
        <v>17</v>
      </c>
      <c r="AB45">
        <f t="shared" si="10"/>
        <v>13</v>
      </c>
    </row>
    <row r="46" spans="1:28" x14ac:dyDescent="0.25">
      <c r="A46" t="s">
        <v>70</v>
      </c>
      <c r="B46">
        <v>11957.255859000001</v>
      </c>
      <c r="C46">
        <v>12101.400390999999</v>
      </c>
      <c r="D46">
        <v>11582.099609000001</v>
      </c>
      <c r="E46">
        <v>11429.833984000001</v>
      </c>
      <c r="F46">
        <v>11890.599609000001</v>
      </c>
      <c r="G46">
        <v>11745.700194999999</v>
      </c>
      <c r="H46">
        <v>12007.700194999999</v>
      </c>
      <c r="I46">
        <v>11772.5</v>
      </c>
      <c r="J46">
        <v>11769.267578000001</v>
      </c>
      <c r="L46" t="str">
        <f t="shared" si="0"/>
        <v>02JAN2025:21:00:00</v>
      </c>
      <c r="M46">
        <v>21</v>
      </c>
      <c r="N46">
        <f t="shared" si="1"/>
        <v>144.14453199999843</v>
      </c>
      <c r="O46" t="str">
        <f t="shared" si="2"/>
        <v/>
      </c>
      <c r="P46">
        <f t="shared" si="3"/>
        <v>144.14453199999843</v>
      </c>
      <c r="Q46" t="str">
        <f t="shared" si="4"/>
        <v/>
      </c>
      <c r="R46">
        <f t="shared" si="5"/>
        <v>1</v>
      </c>
      <c r="S46">
        <f t="shared" si="6"/>
        <v>1.2054984329159735</v>
      </c>
      <c r="V46" s="3">
        <v>15</v>
      </c>
      <c r="W46" s="4">
        <v>17</v>
      </c>
      <c r="X46" s="4">
        <v>13</v>
      </c>
      <c r="Z46">
        <v>15</v>
      </c>
      <c r="AA46">
        <f t="shared" si="9"/>
        <v>17</v>
      </c>
      <c r="AB46">
        <f t="shared" si="10"/>
        <v>13</v>
      </c>
    </row>
    <row r="47" spans="1:28" x14ac:dyDescent="0.25">
      <c r="A47" t="s">
        <v>71</v>
      </c>
      <c r="B47">
        <v>11658.157227</v>
      </c>
      <c r="C47">
        <v>11831.200194999999</v>
      </c>
      <c r="D47">
        <v>11370.192383</v>
      </c>
      <c r="E47">
        <v>11240.702148</v>
      </c>
      <c r="F47">
        <v>11705.200194999999</v>
      </c>
      <c r="G47">
        <v>11449.099609000001</v>
      </c>
      <c r="H47">
        <v>11761.5</v>
      </c>
      <c r="I47">
        <v>11531.099609000001</v>
      </c>
      <c r="J47">
        <v>11537.520508</v>
      </c>
      <c r="L47" t="str">
        <f t="shared" si="0"/>
        <v>02JAN2025:22:00:00</v>
      </c>
      <c r="M47">
        <v>22</v>
      </c>
      <c r="N47">
        <f t="shared" si="1"/>
        <v>173.04296799999975</v>
      </c>
      <c r="O47" t="str">
        <f t="shared" si="2"/>
        <v/>
      </c>
      <c r="P47">
        <f t="shared" si="3"/>
        <v>173.04296799999975</v>
      </c>
      <c r="Q47" t="str">
        <f t="shared" si="4"/>
        <v/>
      </c>
      <c r="R47">
        <f t="shared" si="5"/>
        <v>1</v>
      </c>
      <c r="S47">
        <f t="shared" si="6"/>
        <v>1.4843080654225229</v>
      </c>
      <c r="V47" s="3">
        <v>16</v>
      </c>
      <c r="W47" s="4">
        <v>18</v>
      </c>
      <c r="X47" s="4">
        <v>12</v>
      </c>
      <c r="Z47">
        <v>16</v>
      </c>
      <c r="AA47">
        <f t="shared" si="9"/>
        <v>18</v>
      </c>
      <c r="AB47">
        <f t="shared" si="10"/>
        <v>12</v>
      </c>
    </row>
    <row r="48" spans="1:28" x14ac:dyDescent="0.25">
      <c r="A48" t="s">
        <v>72</v>
      </c>
      <c r="B48">
        <v>11215.032227</v>
      </c>
      <c r="C48">
        <v>11433.799805000001</v>
      </c>
      <c r="D48">
        <v>11038.012694999999</v>
      </c>
      <c r="E48">
        <v>10947.411133</v>
      </c>
      <c r="F48">
        <v>11224.900390999999</v>
      </c>
      <c r="G48">
        <v>11018.200194999999</v>
      </c>
      <c r="H48">
        <v>11358.700194999999</v>
      </c>
      <c r="I48">
        <v>11136.099609000001</v>
      </c>
      <c r="J48">
        <v>11137.0625</v>
      </c>
      <c r="L48" t="str">
        <f t="shared" si="0"/>
        <v>02JAN2025:23:00:00</v>
      </c>
      <c r="M48">
        <v>23</v>
      </c>
      <c r="N48">
        <f t="shared" si="1"/>
        <v>218.76757800000087</v>
      </c>
      <c r="O48" t="str">
        <f t="shared" si="2"/>
        <v/>
      </c>
      <c r="P48">
        <f t="shared" si="3"/>
        <v>218.76757800000087</v>
      </c>
      <c r="Q48" t="str">
        <f t="shared" si="4"/>
        <v/>
      </c>
      <c r="R48">
        <f t="shared" si="5"/>
        <v>1</v>
      </c>
      <c r="S48">
        <f t="shared" si="6"/>
        <v>1.9506638373568079</v>
      </c>
      <c r="V48" s="3">
        <v>17</v>
      </c>
      <c r="W48" s="4">
        <v>16</v>
      </c>
      <c r="X48" s="4">
        <v>14</v>
      </c>
      <c r="Z48">
        <v>17</v>
      </c>
      <c r="AA48">
        <f t="shared" si="9"/>
        <v>16</v>
      </c>
      <c r="AB48">
        <f t="shared" si="10"/>
        <v>14</v>
      </c>
    </row>
    <row r="49" spans="1:28" x14ac:dyDescent="0.25">
      <c r="A49" t="s">
        <v>73</v>
      </c>
      <c r="B49">
        <v>10870.984375</v>
      </c>
      <c r="C49">
        <v>10922.299805000001</v>
      </c>
      <c r="D49">
        <v>10661.137694999999</v>
      </c>
      <c r="E49">
        <v>10601.266602</v>
      </c>
      <c r="F49">
        <v>10703.299805000001</v>
      </c>
      <c r="G49">
        <v>10588.5</v>
      </c>
      <c r="H49">
        <v>10949.5</v>
      </c>
      <c r="I49">
        <v>10734.900390999999</v>
      </c>
      <c r="J49">
        <v>10715.494140999999</v>
      </c>
      <c r="L49" t="str">
        <f t="shared" si="0"/>
        <v>03JAN2025:00:00:00</v>
      </c>
      <c r="M49">
        <v>24</v>
      </c>
      <c r="N49">
        <f t="shared" si="1"/>
        <v>51.315430000000561</v>
      </c>
      <c r="O49" t="str">
        <f t="shared" si="2"/>
        <v/>
      </c>
      <c r="P49">
        <f t="shared" si="3"/>
        <v>51.315430000000561</v>
      </c>
      <c r="Q49" t="str">
        <f t="shared" si="4"/>
        <v/>
      </c>
      <c r="R49">
        <f t="shared" si="5"/>
        <v>1</v>
      </c>
      <c r="S49">
        <f t="shared" si="6"/>
        <v>0.47204032523504164</v>
      </c>
      <c r="V49" s="3">
        <v>18</v>
      </c>
      <c r="W49" s="4">
        <v>13</v>
      </c>
      <c r="X49" s="4">
        <v>17</v>
      </c>
      <c r="Z49">
        <v>18</v>
      </c>
      <c r="AA49">
        <f t="shared" si="9"/>
        <v>13</v>
      </c>
      <c r="AB49">
        <f t="shared" si="10"/>
        <v>17</v>
      </c>
    </row>
    <row r="50" spans="1:28" x14ac:dyDescent="0.25">
      <c r="A50" t="s">
        <v>74</v>
      </c>
      <c r="B50">
        <v>10508.433594</v>
      </c>
      <c r="C50">
        <v>9964.1103516000003</v>
      </c>
      <c r="D50">
        <v>10114.509765999999</v>
      </c>
      <c r="E50">
        <v>10192.749023</v>
      </c>
      <c r="F50">
        <v>9964.1103516000003</v>
      </c>
      <c r="G50">
        <v>10162</v>
      </c>
      <c r="H50">
        <v>10460.700194999999</v>
      </c>
      <c r="I50">
        <v>10255.400390999999</v>
      </c>
      <c r="J50">
        <v>10206.992188</v>
      </c>
      <c r="L50" t="str">
        <f t="shared" si="0"/>
        <v>03JAN2025:01:00:00</v>
      </c>
      <c r="M50">
        <v>1</v>
      </c>
      <c r="N50">
        <f t="shared" si="1"/>
        <v>-544.3232423999998</v>
      </c>
      <c r="O50">
        <f t="shared" si="2"/>
        <v>-544.3232423999998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5.1798704110457718</v>
      </c>
      <c r="V50" s="3">
        <v>19</v>
      </c>
      <c r="W50" s="4">
        <v>15</v>
      </c>
      <c r="X50" s="4">
        <v>15</v>
      </c>
      <c r="Z50">
        <v>19</v>
      </c>
      <c r="AA50">
        <f t="shared" si="9"/>
        <v>15</v>
      </c>
      <c r="AB50">
        <f t="shared" si="10"/>
        <v>15</v>
      </c>
    </row>
    <row r="51" spans="1:28" x14ac:dyDescent="0.25">
      <c r="A51" t="s">
        <v>75</v>
      </c>
      <c r="B51">
        <v>10536.027344</v>
      </c>
      <c r="C51">
        <v>9625.8896483999997</v>
      </c>
      <c r="D51">
        <v>9897.9501952999999</v>
      </c>
      <c r="E51">
        <v>9980.8271483999997</v>
      </c>
      <c r="F51">
        <v>9625.8896483999997</v>
      </c>
      <c r="G51">
        <v>9819.9599608999997</v>
      </c>
      <c r="H51">
        <v>10109.5</v>
      </c>
      <c r="I51">
        <v>9911.2695313000004</v>
      </c>
      <c r="J51">
        <v>9889.4892577999999</v>
      </c>
      <c r="L51" t="str">
        <f t="shared" si="0"/>
        <v>03JAN2025:02:00:00</v>
      </c>
      <c r="M51">
        <v>2</v>
      </c>
      <c r="N51">
        <f t="shared" si="1"/>
        <v>-910.13769560000037</v>
      </c>
      <c r="O51">
        <f t="shared" si="2"/>
        <v>-910.13769560000037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8.6383383972356587</v>
      </c>
      <c r="V51" s="3">
        <v>20</v>
      </c>
      <c r="W51" s="4">
        <v>14</v>
      </c>
      <c r="X51" s="4">
        <v>16</v>
      </c>
      <c r="Z51">
        <v>20</v>
      </c>
      <c r="AA51">
        <f t="shared" si="9"/>
        <v>14</v>
      </c>
      <c r="AB51">
        <f t="shared" si="10"/>
        <v>16</v>
      </c>
    </row>
    <row r="52" spans="1:28" x14ac:dyDescent="0.25">
      <c r="A52" t="s">
        <v>76</v>
      </c>
      <c r="B52">
        <v>10517.333984000001</v>
      </c>
      <c r="C52">
        <v>9430.0097655999998</v>
      </c>
      <c r="D52">
        <v>9767.6650391000003</v>
      </c>
      <c r="E52">
        <v>9914.78125</v>
      </c>
      <c r="F52">
        <v>9430.0097655999998</v>
      </c>
      <c r="G52">
        <v>9611.0195313000004</v>
      </c>
      <c r="H52">
        <v>9893.7402344000002</v>
      </c>
      <c r="I52">
        <v>9699.75</v>
      </c>
      <c r="J52">
        <v>9709.8603516000003</v>
      </c>
      <c r="L52" t="str">
        <f t="shared" si="0"/>
        <v>03JAN2025:03:00:00</v>
      </c>
      <c r="M52">
        <v>3</v>
      </c>
      <c r="N52">
        <f t="shared" si="1"/>
        <v>-1087.324218400001</v>
      </c>
      <c r="O52">
        <f t="shared" si="2"/>
        <v>-1087.324218400001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10.338401538395045</v>
      </c>
      <c r="V52" s="3">
        <v>21</v>
      </c>
      <c r="W52" s="4">
        <v>15</v>
      </c>
      <c r="X52" s="4">
        <v>15</v>
      </c>
      <c r="Z52">
        <v>21</v>
      </c>
      <c r="AA52">
        <f t="shared" si="9"/>
        <v>15</v>
      </c>
      <c r="AB52">
        <f t="shared" si="10"/>
        <v>15</v>
      </c>
    </row>
    <row r="53" spans="1:28" x14ac:dyDescent="0.25">
      <c r="A53" t="s">
        <v>77</v>
      </c>
      <c r="B53">
        <v>10182.681640999999</v>
      </c>
      <c r="C53">
        <v>9469.1201172000001</v>
      </c>
      <c r="D53">
        <v>9671.3945313000004</v>
      </c>
      <c r="E53">
        <v>9796.5185547000001</v>
      </c>
      <c r="F53">
        <v>9469.1201172000001</v>
      </c>
      <c r="G53">
        <v>9614.2099608999997</v>
      </c>
      <c r="H53">
        <v>9905.5400391000003</v>
      </c>
      <c r="I53">
        <v>9711.5302733999997</v>
      </c>
      <c r="J53">
        <v>9699.3837891000003</v>
      </c>
      <c r="L53" t="str">
        <f t="shared" si="0"/>
        <v>03JAN2025:04:00:00</v>
      </c>
      <c r="M53">
        <v>4</v>
      </c>
      <c r="N53">
        <f t="shared" si="1"/>
        <v>-713.56152379999912</v>
      </c>
      <c r="O53">
        <f t="shared" si="2"/>
        <v>-713.56152379999912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7.0075992646856742</v>
      </c>
      <c r="V53" s="3">
        <v>22</v>
      </c>
      <c r="W53" s="4">
        <v>15</v>
      </c>
      <c r="X53" s="4">
        <v>15</v>
      </c>
      <c r="Z53">
        <v>22</v>
      </c>
      <c r="AA53">
        <f t="shared" si="9"/>
        <v>15</v>
      </c>
      <c r="AB53">
        <f t="shared" si="10"/>
        <v>15</v>
      </c>
    </row>
    <row r="54" spans="1:28" x14ac:dyDescent="0.25">
      <c r="A54" t="s">
        <v>78</v>
      </c>
      <c r="B54">
        <v>10125.698242</v>
      </c>
      <c r="C54">
        <v>9625.25</v>
      </c>
      <c r="D54">
        <v>9646.1445313000004</v>
      </c>
      <c r="E54">
        <v>9715.8720702999999</v>
      </c>
      <c r="F54">
        <v>9625.25</v>
      </c>
      <c r="G54">
        <v>9780.9404297000001</v>
      </c>
      <c r="H54">
        <v>10084.5</v>
      </c>
      <c r="I54">
        <v>9886.9003905999998</v>
      </c>
      <c r="J54">
        <v>9818.6923827999999</v>
      </c>
      <c r="L54" t="str">
        <f t="shared" si="0"/>
        <v>03JAN2025:05:00:00</v>
      </c>
      <c r="M54">
        <v>5</v>
      </c>
      <c r="N54">
        <f t="shared" si="1"/>
        <v>-500.44824200000039</v>
      </c>
      <c r="O54">
        <f t="shared" si="2"/>
        <v>-500.44824200000039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4.9423578506834227</v>
      </c>
      <c r="V54" s="3">
        <v>23</v>
      </c>
      <c r="W54" s="4">
        <v>16</v>
      </c>
      <c r="X54" s="4">
        <v>14</v>
      </c>
      <c r="Z54">
        <v>23</v>
      </c>
      <c r="AA54">
        <f t="shared" si="9"/>
        <v>16</v>
      </c>
      <c r="AB54">
        <f t="shared" si="10"/>
        <v>14</v>
      </c>
    </row>
    <row r="55" spans="1:28" x14ac:dyDescent="0.25">
      <c r="A55" t="s">
        <v>79</v>
      </c>
      <c r="B55">
        <v>10432.459961</v>
      </c>
      <c r="C55">
        <v>10155.099609000001</v>
      </c>
      <c r="D55">
        <v>9849.609375</v>
      </c>
      <c r="E55">
        <v>9894.7890625</v>
      </c>
      <c r="F55">
        <v>10155.099609000001</v>
      </c>
      <c r="G55">
        <v>10319.299805000001</v>
      </c>
      <c r="H55">
        <v>10672.400390999999</v>
      </c>
      <c r="I55">
        <v>10463.200194999999</v>
      </c>
      <c r="J55">
        <v>10300.958984000001</v>
      </c>
      <c r="L55" t="str">
        <f t="shared" si="0"/>
        <v>03JAN2025:06:00:00</v>
      </c>
      <c r="M55">
        <v>6</v>
      </c>
      <c r="N55">
        <f t="shared" si="1"/>
        <v>-277.36035199999969</v>
      </c>
      <c r="O55">
        <f t="shared" si="2"/>
        <v>-277.36035199999969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2.658628482993127</v>
      </c>
      <c r="V55" s="3">
        <v>24</v>
      </c>
      <c r="W55" s="4">
        <v>16</v>
      </c>
      <c r="X55" s="4">
        <v>14</v>
      </c>
      <c r="Z55">
        <v>24</v>
      </c>
      <c r="AA55">
        <f t="shared" si="9"/>
        <v>16</v>
      </c>
      <c r="AB55">
        <f t="shared" si="10"/>
        <v>14</v>
      </c>
    </row>
    <row r="56" spans="1:28" x14ac:dyDescent="0.25">
      <c r="A56" t="s">
        <v>80</v>
      </c>
      <c r="B56">
        <v>10904.247069999999</v>
      </c>
      <c r="C56">
        <v>10835.599609000001</v>
      </c>
      <c r="D56">
        <v>10185.693359000001</v>
      </c>
      <c r="E56">
        <v>10155.997069999999</v>
      </c>
      <c r="F56">
        <v>10835.599609000001</v>
      </c>
      <c r="G56">
        <v>11080.700194999999</v>
      </c>
      <c r="H56">
        <v>11499.299805000001</v>
      </c>
      <c r="I56">
        <v>11274.099609000001</v>
      </c>
      <c r="J56">
        <v>10969.139648</v>
      </c>
      <c r="L56" t="str">
        <f t="shared" si="0"/>
        <v>03JAN2025:07:00:00</v>
      </c>
      <c r="M56">
        <v>7</v>
      </c>
      <c r="N56">
        <f t="shared" si="1"/>
        <v>-68.647460999998657</v>
      </c>
      <c r="O56">
        <f t="shared" si="2"/>
        <v>-68.647460999998657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0.62954792347711053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11201.516602</v>
      </c>
      <c r="C57">
        <v>11180.5</v>
      </c>
      <c r="D57">
        <v>10383.349609000001</v>
      </c>
      <c r="E57">
        <v>10290.973633</v>
      </c>
      <c r="F57">
        <v>11180.5</v>
      </c>
      <c r="G57">
        <v>11473.400390999999</v>
      </c>
      <c r="H57">
        <v>11922.700194999999</v>
      </c>
      <c r="I57">
        <v>11689.200194999999</v>
      </c>
      <c r="J57">
        <v>11311.355469</v>
      </c>
      <c r="L57" t="str">
        <f t="shared" si="0"/>
        <v>03JAN2025:08:00:00</v>
      </c>
      <c r="M57">
        <v>8</v>
      </c>
      <c r="N57">
        <f t="shared" si="1"/>
        <v>-21.016601999999693</v>
      </c>
      <c r="O57">
        <f t="shared" si="2"/>
        <v>-21.016601999999693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0.18762282596846966</v>
      </c>
      <c r="V57" s="3">
        <v>26</v>
      </c>
      <c r="W57" s="4">
        <v>0</v>
      </c>
      <c r="X57" s="4">
        <v>1</v>
      </c>
    </row>
    <row r="58" spans="1:28" x14ac:dyDescent="0.25">
      <c r="A58" t="s">
        <v>82</v>
      </c>
      <c r="B58">
        <v>11410.853515999999</v>
      </c>
      <c r="C58">
        <v>11371.5</v>
      </c>
      <c r="D58">
        <v>10595.296875</v>
      </c>
      <c r="E58">
        <v>10504.314453000001</v>
      </c>
      <c r="F58">
        <v>11371.5</v>
      </c>
      <c r="G58">
        <v>11582.299805000001</v>
      </c>
      <c r="H58">
        <v>12021</v>
      </c>
      <c r="I58">
        <v>11785.5</v>
      </c>
      <c r="J58">
        <v>11452.923828000001</v>
      </c>
      <c r="L58" t="str">
        <f t="shared" si="0"/>
        <v>03JAN2025:09:00:00</v>
      </c>
      <c r="M58">
        <v>9</v>
      </c>
      <c r="N58">
        <f t="shared" si="1"/>
        <v>-39.353515999999217</v>
      </c>
      <c r="O58">
        <f t="shared" si="2"/>
        <v>-39.353515999999217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0.34487793524663823</v>
      </c>
      <c r="V58" s="3" t="s">
        <v>13</v>
      </c>
      <c r="W58" s="4">
        <v>359</v>
      </c>
      <c r="X58" s="4">
        <v>362</v>
      </c>
    </row>
    <row r="59" spans="1:28" x14ac:dyDescent="0.25">
      <c r="A59" t="s">
        <v>83</v>
      </c>
      <c r="B59">
        <v>11585.229492</v>
      </c>
      <c r="C59">
        <v>11332.900390999999</v>
      </c>
      <c r="D59">
        <v>11068.921875</v>
      </c>
      <c r="E59">
        <v>11040.225586</v>
      </c>
      <c r="F59">
        <v>11332.900390999999</v>
      </c>
      <c r="G59">
        <v>11685.700194999999</v>
      </c>
      <c r="H59">
        <v>12086.799805000001</v>
      </c>
      <c r="I59">
        <v>11850</v>
      </c>
      <c r="J59">
        <v>11599.125</v>
      </c>
      <c r="L59" t="str">
        <f t="shared" si="0"/>
        <v>03JAN2025:10:00:00</v>
      </c>
      <c r="M59">
        <v>10</v>
      </c>
      <c r="N59">
        <f t="shared" si="1"/>
        <v>-252.32910100000117</v>
      </c>
      <c r="O59">
        <f t="shared" si="2"/>
        <v>-252.32910100000117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2.1780241917024008</v>
      </c>
    </row>
    <row r="60" spans="1:28" x14ac:dyDescent="0.25">
      <c r="A60" t="s">
        <v>84</v>
      </c>
      <c r="B60">
        <v>11712.621094</v>
      </c>
      <c r="C60">
        <v>11341.700194999999</v>
      </c>
      <c r="D60">
        <v>11300.641602</v>
      </c>
      <c r="E60">
        <v>11289.209961</v>
      </c>
      <c r="F60">
        <v>11341.700194999999</v>
      </c>
      <c r="G60">
        <v>11719.200194999999</v>
      </c>
      <c r="H60">
        <v>12081.900390999999</v>
      </c>
      <c r="I60">
        <v>11845.299805000001</v>
      </c>
      <c r="J60">
        <v>11655.462890999999</v>
      </c>
      <c r="L60" t="str">
        <f t="shared" si="0"/>
        <v>03JAN2025:11:00:00</v>
      </c>
      <c r="M60">
        <v>11</v>
      </c>
      <c r="N60">
        <f t="shared" si="1"/>
        <v>-370.92089900000065</v>
      </c>
      <c r="O60">
        <f t="shared" si="2"/>
        <v>-370.92089900000065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3.1668479328680026</v>
      </c>
    </row>
    <row r="61" spans="1:28" x14ac:dyDescent="0.25">
      <c r="A61" t="s">
        <v>85</v>
      </c>
      <c r="B61">
        <v>11812.041992</v>
      </c>
      <c r="C61">
        <v>11387.099609000001</v>
      </c>
      <c r="D61">
        <v>11362.904296999999</v>
      </c>
      <c r="E61">
        <v>11347.171875</v>
      </c>
      <c r="F61">
        <v>11387.099609000001</v>
      </c>
      <c r="G61">
        <v>11674.400390999999</v>
      </c>
      <c r="H61">
        <v>12003.099609000001</v>
      </c>
      <c r="I61">
        <v>11768.099609000001</v>
      </c>
      <c r="J61">
        <v>11635.974609000001</v>
      </c>
      <c r="L61" t="str">
        <f t="shared" si="0"/>
        <v>03JAN2025:12:00:00</v>
      </c>
      <c r="M61">
        <v>12</v>
      </c>
      <c r="N61">
        <f t="shared" si="1"/>
        <v>-424.94238299999961</v>
      </c>
      <c r="O61">
        <f t="shared" si="2"/>
        <v>-424.94238299999961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3.5975353227477727</v>
      </c>
    </row>
    <row r="62" spans="1:28" x14ac:dyDescent="0.25">
      <c r="A62" t="s">
        <v>86</v>
      </c>
      <c r="B62">
        <v>11836.499023</v>
      </c>
      <c r="C62">
        <v>11346.099609000001</v>
      </c>
      <c r="D62">
        <v>11371.316406</v>
      </c>
      <c r="E62">
        <v>11367.064453000001</v>
      </c>
      <c r="F62">
        <v>11346.099609000001</v>
      </c>
      <c r="G62">
        <v>11581.299805000001</v>
      </c>
      <c r="H62">
        <v>11899.5</v>
      </c>
      <c r="I62">
        <v>11666.5</v>
      </c>
      <c r="J62">
        <v>11572.092773</v>
      </c>
      <c r="L62" t="str">
        <f t="shared" si="0"/>
        <v>03JAN2025:13:00:00</v>
      </c>
      <c r="M62">
        <v>13</v>
      </c>
      <c r="N62">
        <f t="shared" si="1"/>
        <v>-490.39941399999952</v>
      </c>
      <c r="O62">
        <f t="shared" si="2"/>
        <v>-490.39941399999952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4.1431120219507793</v>
      </c>
    </row>
    <row r="63" spans="1:28" x14ac:dyDescent="0.25">
      <c r="A63" t="s">
        <v>87</v>
      </c>
      <c r="B63">
        <v>11879.265625</v>
      </c>
      <c r="C63">
        <v>11397.200194999999</v>
      </c>
      <c r="D63">
        <v>11464.240234000001</v>
      </c>
      <c r="E63">
        <v>11461.816406</v>
      </c>
      <c r="F63">
        <v>11397.200194999999</v>
      </c>
      <c r="G63">
        <v>11507.200194999999</v>
      </c>
      <c r="H63">
        <v>11863.200194999999</v>
      </c>
      <c r="I63">
        <v>11631</v>
      </c>
      <c r="J63">
        <v>11572.084961</v>
      </c>
      <c r="L63" t="str">
        <f t="shared" si="0"/>
        <v>03JAN2025:14:00:00</v>
      </c>
      <c r="M63">
        <v>14</v>
      </c>
      <c r="N63">
        <f t="shared" si="1"/>
        <v>-482.06543000000056</v>
      </c>
      <c r="O63">
        <f t="shared" si="2"/>
        <v>-482.06543000000056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4.0580406669709479</v>
      </c>
    </row>
    <row r="64" spans="1:28" x14ac:dyDescent="0.25">
      <c r="A64" t="s">
        <v>88</v>
      </c>
      <c r="B64">
        <v>12193.693359000001</v>
      </c>
      <c r="C64">
        <v>11329.5</v>
      </c>
      <c r="D64">
        <v>11592.948242</v>
      </c>
      <c r="E64">
        <v>11565.653319999999</v>
      </c>
      <c r="F64">
        <v>11329.5</v>
      </c>
      <c r="G64">
        <v>11432.5</v>
      </c>
      <c r="H64">
        <v>11769.599609000001</v>
      </c>
      <c r="I64">
        <v>11539.299805000001</v>
      </c>
      <c r="J64">
        <v>11527.311523</v>
      </c>
      <c r="L64" t="str">
        <f t="shared" si="0"/>
        <v>03JAN2025:15:00:00</v>
      </c>
      <c r="M64">
        <v>15</v>
      </c>
      <c r="N64">
        <f t="shared" si="1"/>
        <v>-864.19335900000078</v>
      </c>
      <c r="O64">
        <f t="shared" si="2"/>
        <v>-864.19335900000078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7.0872157725874851</v>
      </c>
    </row>
    <row r="65" spans="1:19" x14ac:dyDescent="0.25">
      <c r="A65" t="s">
        <v>89</v>
      </c>
      <c r="B65">
        <v>12092.052734000001</v>
      </c>
      <c r="C65">
        <v>11303.700194999999</v>
      </c>
      <c r="D65">
        <v>11594.846680000001</v>
      </c>
      <c r="E65">
        <v>11541.876953000001</v>
      </c>
      <c r="F65">
        <v>11303.700194999999</v>
      </c>
      <c r="G65">
        <v>11395.5</v>
      </c>
      <c r="H65">
        <v>11708.700194999999</v>
      </c>
      <c r="I65">
        <v>11479.799805000001</v>
      </c>
      <c r="J65">
        <v>11485.915039</v>
      </c>
      <c r="L65" t="str">
        <f t="shared" si="0"/>
        <v>03JAN2025:16:00:00</v>
      </c>
      <c r="M65">
        <v>16</v>
      </c>
      <c r="N65">
        <f t="shared" si="1"/>
        <v>-788.35253900000134</v>
      </c>
      <c r="O65">
        <f t="shared" si="2"/>
        <v>-788.35253900000134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6.5195923003489709</v>
      </c>
    </row>
    <row r="66" spans="1:19" x14ac:dyDescent="0.25">
      <c r="A66" t="s">
        <v>90</v>
      </c>
      <c r="B66">
        <v>11949.255859000001</v>
      </c>
      <c r="C66">
        <v>11220.200194999999</v>
      </c>
      <c r="D66">
        <v>11414.020508</v>
      </c>
      <c r="E66">
        <v>11331.925781</v>
      </c>
      <c r="F66">
        <v>11220.200194999999</v>
      </c>
      <c r="G66">
        <v>11377</v>
      </c>
      <c r="H66">
        <v>11668.400390999999</v>
      </c>
      <c r="I66">
        <v>11440.200194999999</v>
      </c>
      <c r="J66">
        <v>11407.545898</v>
      </c>
      <c r="L66" t="str">
        <f t="shared" si="0"/>
        <v>03JAN2025:17:00:00</v>
      </c>
      <c r="M66">
        <v>17</v>
      </c>
      <c r="N66">
        <f t="shared" si="1"/>
        <v>-729.05566400000134</v>
      </c>
      <c r="O66">
        <f t="shared" si="2"/>
        <v>-729.05566400000134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6.101264150695104</v>
      </c>
    </row>
    <row r="67" spans="1:19" x14ac:dyDescent="0.25">
      <c r="A67" t="s">
        <v>91</v>
      </c>
      <c r="B67">
        <v>12039.349609000001</v>
      </c>
      <c r="C67">
        <v>11466.299805000001</v>
      </c>
      <c r="D67">
        <v>11549.892578000001</v>
      </c>
      <c r="E67">
        <v>11446.291015999999</v>
      </c>
      <c r="F67">
        <v>11466.299805000001</v>
      </c>
      <c r="G67">
        <v>11548.099609000001</v>
      </c>
      <c r="H67">
        <v>11818.599609000001</v>
      </c>
      <c r="I67">
        <v>11587.299805000001</v>
      </c>
      <c r="J67">
        <v>11573.318359000001</v>
      </c>
      <c r="L67" t="str">
        <f t="shared" ref="L67:L130" si="11">A67</f>
        <v>03JAN2025:18:00:00</v>
      </c>
      <c r="M67">
        <v>18</v>
      </c>
      <c r="N67">
        <f t="shared" ref="N67:N130" si="12">C67-B67</f>
        <v>-573.04980400000022</v>
      </c>
      <c r="O67">
        <f t="shared" ref="O67:O130" si="13">IF(N67&lt;0,N67,"")</f>
        <v>-573.04980400000022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4.7598069880088669</v>
      </c>
    </row>
    <row r="68" spans="1:19" x14ac:dyDescent="0.25">
      <c r="A68" t="s">
        <v>92</v>
      </c>
      <c r="B68">
        <v>12164.660156</v>
      </c>
      <c r="C68">
        <v>11609.200194999999</v>
      </c>
      <c r="D68">
        <v>11686.754883</v>
      </c>
      <c r="E68">
        <v>11637.003906</v>
      </c>
      <c r="F68">
        <v>11609.200194999999</v>
      </c>
      <c r="G68">
        <v>11758.5</v>
      </c>
      <c r="H68">
        <v>12031.299805000001</v>
      </c>
      <c r="I68">
        <v>11795.799805000001</v>
      </c>
      <c r="J68">
        <v>11766.361328000001</v>
      </c>
      <c r="L68" t="str">
        <f t="shared" si="11"/>
        <v>03JAN2025:19:00:00</v>
      </c>
      <c r="M68">
        <v>19</v>
      </c>
      <c r="N68">
        <f t="shared" si="12"/>
        <v>-555.45996100000048</v>
      </c>
      <c r="O68">
        <f t="shared" si="13"/>
        <v>-555.45996100000048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4.5661773849557958</v>
      </c>
    </row>
    <row r="69" spans="1:19" x14ac:dyDescent="0.25">
      <c r="A69" t="s">
        <v>93</v>
      </c>
      <c r="B69">
        <v>12001.094727</v>
      </c>
      <c r="C69">
        <v>11312.400390999999</v>
      </c>
      <c r="D69">
        <v>11489.856444999999</v>
      </c>
      <c r="E69">
        <v>11471.15625</v>
      </c>
      <c r="F69">
        <v>11312.400390999999</v>
      </c>
      <c r="G69">
        <v>11612.900390999999</v>
      </c>
      <c r="H69">
        <v>11850</v>
      </c>
      <c r="I69">
        <v>11617.900390999999</v>
      </c>
      <c r="J69">
        <v>11572.871094</v>
      </c>
      <c r="L69" t="str">
        <f t="shared" si="11"/>
        <v>03JAN2025:20:00:00</v>
      </c>
      <c r="M69">
        <v>20</v>
      </c>
      <c r="N69">
        <f t="shared" si="12"/>
        <v>-688.69433600000048</v>
      </c>
      <c r="O69">
        <f t="shared" si="13"/>
        <v>-688.69433600000048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5.7385959503392598</v>
      </c>
    </row>
    <row r="70" spans="1:19" x14ac:dyDescent="0.25">
      <c r="A70" t="s">
        <v>94</v>
      </c>
      <c r="B70">
        <v>11797.963867</v>
      </c>
      <c r="C70">
        <v>11050.299805000001</v>
      </c>
      <c r="D70">
        <v>11342.316406</v>
      </c>
      <c r="E70">
        <v>11311.790039</v>
      </c>
      <c r="F70">
        <v>11050.299805000001</v>
      </c>
      <c r="G70">
        <v>11422.799805000001</v>
      </c>
      <c r="H70">
        <v>11632.900390999999</v>
      </c>
      <c r="I70">
        <v>11405.099609000001</v>
      </c>
      <c r="J70">
        <v>11364.578125</v>
      </c>
      <c r="L70" t="str">
        <f t="shared" si="11"/>
        <v>03JAN2025:21:00:00</v>
      </c>
      <c r="M70">
        <v>21</v>
      </c>
      <c r="N70">
        <f t="shared" si="12"/>
        <v>-747.66406199999983</v>
      </c>
      <c r="O70">
        <f t="shared" si="13"/>
        <v>-747.66406199999983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6.337229630710139</v>
      </c>
    </row>
    <row r="71" spans="1:19" x14ac:dyDescent="0.25">
      <c r="A71" t="s">
        <v>95</v>
      </c>
      <c r="B71">
        <v>11587.28125</v>
      </c>
      <c r="C71">
        <v>10648.900390999999</v>
      </c>
      <c r="D71">
        <v>11172.900390999999</v>
      </c>
      <c r="E71">
        <v>11140.438477</v>
      </c>
      <c r="F71">
        <v>10648.900390999999</v>
      </c>
      <c r="G71">
        <v>11101.799805000001</v>
      </c>
      <c r="H71">
        <v>11296.299805000001</v>
      </c>
      <c r="I71">
        <v>11075</v>
      </c>
      <c r="J71">
        <v>11052.487305000001</v>
      </c>
      <c r="L71" t="str">
        <f t="shared" si="11"/>
        <v>03JAN2025:22:00:00</v>
      </c>
      <c r="M71">
        <v>22</v>
      </c>
      <c r="N71">
        <f t="shared" si="12"/>
        <v>-938.38085900000078</v>
      </c>
      <c r="O71">
        <f t="shared" si="13"/>
        <v>-938.38085900000078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8.098369572241122</v>
      </c>
    </row>
    <row r="72" spans="1:19" x14ac:dyDescent="0.25">
      <c r="A72" t="s">
        <v>96</v>
      </c>
      <c r="B72">
        <v>11290.547852</v>
      </c>
      <c r="C72">
        <v>10360.099609000001</v>
      </c>
      <c r="D72">
        <v>10886.490234000001</v>
      </c>
      <c r="E72">
        <v>10864.207031</v>
      </c>
      <c r="F72">
        <v>10360.099609000001</v>
      </c>
      <c r="G72">
        <v>10711.700194999999</v>
      </c>
      <c r="H72">
        <v>10892.400390999999</v>
      </c>
      <c r="I72">
        <v>10679</v>
      </c>
      <c r="J72">
        <v>10701.481444999999</v>
      </c>
      <c r="L72" t="str">
        <f t="shared" si="11"/>
        <v>03JAN2025:23:00:00</v>
      </c>
      <c r="M72">
        <v>23</v>
      </c>
      <c r="N72">
        <f t="shared" si="12"/>
        <v>-930.44824299999891</v>
      </c>
      <c r="O72">
        <f t="shared" si="13"/>
        <v>-930.44824299999891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8.2409485810308123</v>
      </c>
    </row>
    <row r="73" spans="1:19" x14ac:dyDescent="0.25">
      <c r="A73" t="s">
        <v>97</v>
      </c>
      <c r="B73">
        <v>10870.714844</v>
      </c>
      <c r="C73">
        <v>9994.8398438000004</v>
      </c>
      <c r="D73">
        <v>10579.485352</v>
      </c>
      <c r="E73">
        <v>10578.958008</v>
      </c>
      <c r="F73">
        <v>9994.8398438000004</v>
      </c>
      <c r="G73">
        <v>10272.599609000001</v>
      </c>
      <c r="H73">
        <v>10450.099609000001</v>
      </c>
      <c r="I73">
        <v>10245.200194999999</v>
      </c>
      <c r="J73">
        <v>10308.339844</v>
      </c>
      <c r="L73" t="str">
        <f t="shared" si="11"/>
        <v>04JAN2025:00:00:00</v>
      </c>
      <c r="M73">
        <v>24</v>
      </c>
      <c r="N73">
        <f t="shared" si="12"/>
        <v>-875.8750001999997</v>
      </c>
      <c r="O73">
        <f t="shared" si="13"/>
        <v>-875.8750001999997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8.0571978270907501</v>
      </c>
    </row>
    <row r="74" spans="1:19" x14ac:dyDescent="0.25">
      <c r="A74" t="s">
        <v>98</v>
      </c>
      <c r="B74">
        <v>10478.522461</v>
      </c>
      <c r="C74">
        <v>10339.200194999999</v>
      </c>
      <c r="D74">
        <v>10323.634765999999</v>
      </c>
      <c r="E74">
        <v>10286.096680000001</v>
      </c>
      <c r="F74">
        <v>10339.200194999999</v>
      </c>
      <c r="G74">
        <v>10197.200194999999</v>
      </c>
      <c r="H74">
        <v>10259.900390999999</v>
      </c>
      <c r="I74">
        <v>10130.599609000001</v>
      </c>
      <c r="J74">
        <v>10242.599609000001</v>
      </c>
      <c r="L74" t="str">
        <f t="shared" si="11"/>
        <v>04JAN2025:01:00:00</v>
      </c>
      <c r="M74">
        <v>1</v>
      </c>
      <c r="N74">
        <f t="shared" si="12"/>
        <v>-139.32226600000104</v>
      </c>
      <c r="O74">
        <f t="shared" si="13"/>
        <v>-139.32226600000104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1.3295983905989075</v>
      </c>
    </row>
    <row r="75" spans="1:19" x14ac:dyDescent="0.25">
      <c r="A75" t="s">
        <v>99</v>
      </c>
      <c r="B75">
        <v>10205.851563</v>
      </c>
      <c r="C75">
        <v>10113.200194999999</v>
      </c>
      <c r="D75">
        <v>10047.007813</v>
      </c>
      <c r="E75">
        <v>10046.754883</v>
      </c>
      <c r="F75">
        <v>10113.200194999999</v>
      </c>
      <c r="G75">
        <v>9936.3398438000004</v>
      </c>
      <c r="H75">
        <v>10015.599609000001</v>
      </c>
      <c r="I75">
        <v>9858.0400391000003</v>
      </c>
      <c r="J75">
        <v>9993.9873047000001</v>
      </c>
      <c r="L75" t="str">
        <f t="shared" si="11"/>
        <v>04JAN2025:02:00:00</v>
      </c>
      <c r="M75">
        <v>2</v>
      </c>
      <c r="N75">
        <f t="shared" si="12"/>
        <v>-92.65136800000073</v>
      </c>
      <c r="O75">
        <f t="shared" si="13"/>
        <v>-92.65136800000073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0.90782594110908232</v>
      </c>
    </row>
    <row r="76" spans="1:19" x14ac:dyDescent="0.25">
      <c r="A76" t="s">
        <v>100</v>
      </c>
      <c r="B76">
        <v>9912.1582030999998</v>
      </c>
      <c r="C76">
        <v>9972.2695313000004</v>
      </c>
      <c r="D76">
        <v>9841.3300780999998</v>
      </c>
      <c r="E76">
        <v>9853.84375</v>
      </c>
      <c r="F76">
        <v>9972.2695313000004</v>
      </c>
      <c r="G76">
        <v>9759.8398438000004</v>
      </c>
      <c r="H76">
        <v>9855.3398438000004</v>
      </c>
      <c r="I76">
        <v>9664.6103516000003</v>
      </c>
      <c r="J76">
        <v>9821.1806641000003</v>
      </c>
      <c r="L76" t="str">
        <f t="shared" si="11"/>
        <v>04JAN2025:03:00:00</v>
      </c>
      <c r="M76">
        <v>3</v>
      </c>
      <c r="N76">
        <f t="shared" si="12"/>
        <v>60.111328200000571</v>
      </c>
      <c r="O76" t="str">
        <f t="shared" si="13"/>
        <v/>
      </c>
      <c r="P76">
        <f t="shared" si="14"/>
        <v>60.111328200000571</v>
      </c>
      <c r="Q76" t="str">
        <f t="shared" si="15"/>
        <v/>
      </c>
      <c r="R76">
        <f t="shared" si="16"/>
        <v>1</v>
      </c>
      <c r="S76">
        <f t="shared" si="17"/>
        <v>0.60644036312092886</v>
      </c>
    </row>
    <row r="77" spans="1:19" x14ac:dyDescent="0.25">
      <c r="A77" t="s">
        <v>101</v>
      </c>
      <c r="B77">
        <v>9788.84375</v>
      </c>
      <c r="C77">
        <v>9915.7304688000004</v>
      </c>
      <c r="D77">
        <v>9721.3847655999998</v>
      </c>
      <c r="E77">
        <v>9655.5068358999997</v>
      </c>
      <c r="F77">
        <v>9915.7304688000004</v>
      </c>
      <c r="G77">
        <v>9683.3496094000002</v>
      </c>
      <c r="H77">
        <v>9910.3896483999997</v>
      </c>
      <c r="I77">
        <v>9604.0400391000003</v>
      </c>
      <c r="J77">
        <v>9753.8037108999997</v>
      </c>
      <c r="L77" t="str">
        <f t="shared" si="11"/>
        <v>04JAN2025:04:00:00</v>
      </c>
      <c r="M77">
        <v>4</v>
      </c>
      <c r="N77">
        <f t="shared" si="12"/>
        <v>126.88671880000038</v>
      </c>
      <c r="O77" t="str">
        <f t="shared" si="13"/>
        <v/>
      </c>
      <c r="P77">
        <f t="shared" si="14"/>
        <v>126.88671880000038</v>
      </c>
      <c r="Q77" t="str">
        <f t="shared" si="15"/>
        <v/>
      </c>
      <c r="R77">
        <f t="shared" si="16"/>
        <v>1</v>
      </c>
      <c r="S77">
        <f t="shared" si="17"/>
        <v>1.296238064888924</v>
      </c>
    </row>
    <row r="78" spans="1:19" x14ac:dyDescent="0.25">
      <c r="A78" t="s">
        <v>102</v>
      </c>
      <c r="B78">
        <v>9731.5224608999997</v>
      </c>
      <c r="C78">
        <v>9895.7001952999999</v>
      </c>
      <c r="D78">
        <v>9524.6484375</v>
      </c>
      <c r="E78">
        <v>9431.7910155999998</v>
      </c>
      <c r="F78">
        <v>9895.7001952999999</v>
      </c>
      <c r="G78">
        <v>9662.75</v>
      </c>
      <c r="H78">
        <v>9962.7099608999997</v>
      </c>
      <c r="I78">
        <v>9598.7597655999998</v>
      </c>
      <c r="J78">
        <v>9710.3417969000002</v>
      </c>
      <c r="L78" t="str">
        <f t="shared" si="11"/>
        <v>04JAN2025:05:00:00</v>
      </c>
      <c r="M78">
        <v>5</v>
      </c>
      <c r="N78">
        <f t="shared" si="12"/>
        <v>164.17773440000019</v>
      </c>
      <c r="O78" t="str">
        <f t="shared" si="13"/>
        <v/>
      </c>
      <c r="P78">
        <f t="shared" si="14"/>
        <v>164.17773440000019</v>
      </c>
      <c r="Q78" t="str">
        <f t="shared" si="15"/>
        <v/>
      </c>
      <c r="R78">
        <f t="shared" si="16"/>
        <v>1</v>
      </c>
      <c r="S78">
        <f t="shared" si="17"/>
        <v>1.6870714223765615</v>
      </c>
    </row>
    <row r="79" spans="1:19" x14ac:dyDescent="0.25">
      <c r="A79" t="s">
        <v>103</v>
      </c>
      <c r="B79">
        <v>9837.078125</v>
      </c>
      <c r="C79">
        <v>10047.200194999999</v>
      </c>
      <c r="D79">
        <v>9533.5097655999998</v>
      </c>
      <c r="E79">
        <v>9419.1630858999997</v>
      </c>
      <c r="F79">
        <v>10047.200194999999</v>
      </c>
      <c r="G79">
        <v>9792.8203125</v>
      </c>
      <c r="H79">
        <v>10239.099609000001</v>
      </c>
      <c r="I79">
        <v>9744.9101563000004</v>
      </c>
      <c r="J79">
        <v>9848.6386719000002</v>
      </c>
      <c r="L79" t="str">
        <f t="shared" si="11"/>
        <v>04JAN2025:06:00:00</v>
      </c>
      <c r="M79">
        <v>6</v>
      </c>
      <c r="N79">
        <f t="shared" si="12"/>
        <v>210.12206999999944</v>
      </c>
      <c r="O79" t="str">
        <f t="shared" si="13"/>
        <v/>
      </c>
      <c r="P79">
        <f t="shared" si="14"/>
        <v>210.12206999999944</v>
      </c>
      <c r="Q79" t="str">
        <f t="shared" si="15"/>
        <v/>
      </c>
      <c r="R79">
        <f t="shared" si="16"/>
        <v>1</v>
      </c>
      <c r="S79">
        <f t="shared" si="17"/>
        <v>2.1360211571970154</v>
      </c>
    </row>
    <row r="80" spans="1:19" x14ac:dyDescent="0.25">
      <c r="A80" t="s">
        <v>104</v>
      </c>
      <c r="B80">
        <v>10079.575194999999</v>
      </c>
      <c r="C80">
        <v>10309.400390999999</v>
      </c>
      <c r="D80">
        <v>9693.2119141000003</v>
      </c>
      <c r="E80">
        <v>9533.3798827999999</v>
      </c>
      <c r="F80">
        <v>10309.400390999999</v>
      </c>
      <c r="G80">
        <v>10086.299805000001</v>
      </c>
      <c r="H80">
        <v>10735.5</v>
      </c>
      <c r="I80">
        <v>10052</v>
      </c>
      <c r="J80">
        <v>10143.316406</v>
      </c>
      <c r="L80" t="str">
        <f t="shared" si="11"/>
        <v>04JAN2025:07:00:00</v>
      </c>
      <c r="M80">
        <v>7</v>
      </c>
      <c r="N80">
        <f t="shared" si="12"/>
        <v>229.82519599999978</v>
      </c>
      <c r="O80" t="str">
        <f t="shared" si="13"/>
        <v/>
      </c>
      <c r="P80">
        <f t="shared" si="14"/>
        <v>229.82519599999978</v>
      </c>
      <c r="Q80" t="str">
        <f t="shared" si="15"/>
        <v/>
      </c>
      <c r="R80">
        <f t="shared" si="16"/>
        <v>1</v>
      </c>
      <c r="S80">
        <f t="shared" si="17"/>
        <v>2.2801079564742492</v>
      </c>
    </row>
    <row r="81" spans="1:19" x14ac:dyDescent="0.25">
      <c r="A81" t="s">
        <v>105</v>
      </c>
      <c r="B81">
        <v>10312.900390999999</v>
      </c>
      <c r="C81">
        <v>10578.700194999999</v>
      </c>
      <c r="D81">
        <v>9846.3603516000003</v>
      </c>
      <c r="E81">
        <v>9737.2216797000001</v>
      </c>
      <c r="F81">
        <v>10578.700194999999</v>
      </c>
      <c r="G81">
        <v>10378.5</v>
      </c>
      <c r="H81">
        <v>11043.099609000001</v>
      </c>
      <c r="I81">
        <v>10352.700194999999</v>
      </c>
      <c r="J81">
        <v>10418.043944999999</v>
      </c>
      <c r="L81" t="str">
        <f t="shared" si="11"/>
        <v>04JAN2025:08:00:00</v>
      </c>
      <c r="M81">
        <v>8</v>
      </c>
      <c r="N81">
        <f t="shared" si="12"/>
        <v>265.79980400000022</v>
      </c>
      <c r="O81" t="str">
        <f t="shared" si="13"/>
        <v/>
      </c>
      <c r="P81">
        <f t="shared" si="14"/>
        <v>265.79980400000022</v>
      </c>
      <c r="Q81" t="str">
        <f t="shared" si="15"/>
        <v/>
      </c>
      <c r="R81">
        <f t="shared" si="16"/>
        <v>1</v>
      </c>
      <c r="S81">
        <f t="shared" si="17"/>
        <v>2.57735257708842</v>
      </c>
    </row>
    <row r="82" spans="1:19" x14ac:dyDescent="0.25">
      <c r="A82" t="s">
        <v>106</v>
      </c>
      <c r="B82">
        <v>10597.286133</v>
      </c>
      <c r="C82">
        <v>11023.700194999999</v>
      </c>
      <c r="D82">
        <v>10249.702148</v>
      </c>
      <c r="E82">
        <v>10170.474609000001</v>
      </c>
      <c r="F82">
        <v>11023.700194999999</v>
      </c>
      <c r="G82">
        <v>10714</v>
      </c>
      <c r="H82">
        <v>11332.900390999999</v>
      </c>
      <c r="I82">
        <v>10678.200194999999</v>
      </c>
      <c r="J82">
        <v>10783.855469</v>
      </c>
      <c r="L82" t="str">
        <f t="shared" si="11"/>
        <v>04JAN2025:09:00:00</v>
      </c>
      <c r="M82">
        <v>9</v>
      </c>
      <c r="N82">
        <f t="shared" si="12"/>
        <v>426.41406199999983</v>
      </c>
      <c r="O82" t="str">
        <f t="shared" si="13"/>
        <v/>
      </c>
      <c r="P82">
        <f t="shared" si="14"/>
        <v>426.41406199999983</v>
      </c>
      <c r="Q82" t="str">
        <f t="shared" si="15"/>
        <v/>
      </c>
      <c r="R82">
        <f t="shared" si="16"/>
        <v>1</v>
      </c>
      <c r="S82">
        <f t="shared" si="17"/>
        <v>4.0238043650830981</v>
      </c>
    </row>
    <row r="83" spans="1:19" x14ac:dyDescent="0.25">
      <c r="A83" t="s">
        <v>107</v>
      </c>
      <c r="B83">
        <v>10922.595703000001</v>
      </c>
      <c r="C83">
        <v>11194.299805000001</v>
      </c>
      <c r="D83">
        <v>10785.952148</v>
      </c>
      <c r="E83">
        <v>10734.047852</v>
      </c>
      <c r="F83">
        <v>11194.299805000001</v>
      </c>
      <c r="G83">
        <v>11041.700194999999</v>
      </c>
      <c r="H83">
        <v>11806.5</v>
      </c>
      <c r="I83">
        <v>10994.099609000001</v>
      </c>
      <c r="J83">
        <v>11154.129883</v>
      </c>
      <c r="L83" t="str">
        <f t="shared" si="11"/>
        <v>04JAN2025:10:00:00</v>
      </c>
      <c r="M83">
        <v>10</v>
      </c>
      <c r="N83">
        <f t="shared" si="12"/>
        <v>271.70410199999969</v>
      </c>
      <c r="O83" t="str">
        <f t="shared" si="13"/>
        <v/>
      </c>
      <c r="P83">
        <f t="shared" si="14"/>
        <v>271.70410199999969</v>
      </c>
      <c r="Q83" t="str">
        <f t="shared" si="15"/>
        <v/>
      </c>
      <c r="R83">
        <f t="shared" si="16"/>
        <v>1</v>
      </c>
      <c r="S83">
        <f t="shared" si="17"/>
        <v>2.4875415092529098</v>
      </c>
    </row>
    <row r="84" spans="1:19" x14ac:dyDescent="0.25">
      <c r="A84" t="s">
        <v>108</v>
      </c>
      <c r="B84">
        <v>11477.060546999999</v>
      </c>
      <c r="C84">
        <v>11210.099609000001</v>
      </c>
      <c r="D84">
        <v>11095.300781</v>
      </c>
      <c r="E84">
        <v>11051.849609000001</v>
      </c>
      <c r="F84">
        <v>11210.099609000001</v>
      </c>
      <c r="G84">
        <v>11278.900390999999</v>
      </c>
      <c r="H84">
        <v>11842.700194999999</v>
      </c>
      <c r="I84">
        <v>11216.099609000001</v>
      </c>
      <c r="J84">
        <v>11319.929688</v>
      </c>
      <c r="L84" t="str">
        <f t="shared" si="11"/>
        <v>04JAN2025:11:00:00</v>
      </c>
      <c r="M84">
        <v>11</v>
      </c>
      <c r="N84">
        <f t="shared" si="12"/>
        <v>-266.96093799999835</v>
      </c>
      <c r="O84">
        <f t="shared" si="13"/>
        <v>-266.96093799999835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2.3260392929597251</v>
      </c>
    </row>
    <row r="85" spans="1:19" x14ac:dyDescent="0.25">
      <c r="A85" t="s">
        <v>109</v>
      </c>
      <c r="B85">
        <v>11634.918944999999</v>
      </c>
      <c r="C85">
        <v>11366.200194999999</v>
      </c>
      <c r="D85">
        <v>11272.831055000001</v>
      </c>
      <c r="E85">
        <v>11191.893555000001</v>
      </c>
      <c r="F85">
        <v>11366.200194999999</v>
      </c>
      <c r="G85">
        <v>11403.599609000001</v>
      </c>
      <c r="H85">
        <v>11973.5</v>
      </c>
      <c r="I85">
        <v>11317</v>
      </c>
      <c r="J85">
        <v>11450.439453000001</v>
      </c>
      <c r="L85" t="str">
        <f t="shared" si="11"/>
        <v>04JAN2025:12:00:00</v>
      </c>
      <c r="M85">
        <v>12</v>
      </c>
      <c r="N85">
        <f t="shared" si="12"/>
        <v>-268.71875</v>
      </c>
      <c r="O85">
        <f t="shared" si="13"/>
        <v>-268.71875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2.3095885005325236</v>
      </c>
    </row>
    <row r="86" spans="1:19" x14ac:dyDescent="0.25">
      <c r="A86" t="s">
        <v>110</v>
      </c>
      <c r="B86">
        <v>11807.227539</v>
      </c>
      <c r="C86">
        <v>11551.900390999999</v>
      </c>
      <c r="D86">
        <v>11430.558594</v>
      </c>
      <c r="E86">
        <v>11318.742188</v>
      </c>
      <c r="F86">
        <v>11551.900390999999</v>
      </c>
      <c r="G86">
        <v>11446.5</v>
      </c>
      <c r="H86">
        <v>11870.5</v>
      </c>
      <c r="I86">
        <v>11337</v>
      </c>
      <c r="J86">
        <v>11504.929688</v>
      </c>
      <c r="L86" t="str">
        <f t="shared" si="11"/>
        <v>04JAN2025:13:00:00</v>
      </c>
      <c r="M86">
        <v>13</v>
      </c>
      <c r="N86">
        <f t="shared" si="12"/>
        <v>-255.32714800000031</v>
      </c>
      <c r="O86">
        <f t="shared" si="13"/>
        <v>-255.32714800000031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2.1624648729487004</v>
      </c>
    </row>
    <row r="87" spans="1:19" x14ac:dyDescent="0.25">
      <c r="A87" t="s">
        <v>111</v>
      </c>
      <c r="B87">
        <v>12127.897461</v>
      </c>
      <c r="C87">
        <v>11542.299805000001</v>
      </c>
      <c r="D87">
        <v>11569.136719</v>
      </c>
      <c r="E87">
        <v>11496.610352</v>
      </c>
      <c r="F87">
        <v>11542.299805000001</v>
      </c>
      <c r="G87">
        <v>11427.299805000001</v>
      </c>
      <c r="H87">
        <v>11753.5</v>
      </c>
      <c r="I87">
        <v>11323</v>
      </c>
      <c r="J87">
        <v>11508.542969</v>
      </c>
      <c r="L87" t="str">
        <f t="shared" si="11"/>
        <v>04JAN2025:14:00:00</v>
      </c>
      <c r="M87">
        <v>14</v>
      </c>
      <c r="N87">
        <f t="shared" si="12"/>
        <v>-585.59765599999992</v>
      </c>
      <c r="O87">
        <f t="shared" si="13"/>
        <v>-585.59765599999992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4.8285175388654276</v>
      </c>
    </row>
    <row r="88" spans="1:19" x14ac:dyDescent="0.25">
      <c r="A88" t="s">
        <v>112</v>
      </c>
      <c r="B88">
        <v>11738.828125</v>
      </c>
      <c r="C88">
        <v>11504.200194999999</v>
      </c>
      <c r="D88">
        <v>11721.038086</v>
      </c>
      <c r="E88">
        <v>11631.971680000001</v>
      </c>
      <c r="F88">
        <v>11504.200194999999</v>
      </c>
      <c r="G88">
        <v>11427.799805000001</v>
      </c>
      <c r="H88">
        <v>11760</v>
      </c>
      <c r="I88">
        <v>11328.799805000001</v>
      </c>
      <c r="J88">
        <v>11530.554688</v>
      </c>
      <c r="L88" t="str">
        <f t="shared" si="11"/>
        <v>04JAN2025:15:00:00</v>
      </c>
      <c r="M88">
        <v>15</v>
      </c>
      <c r="N88">
        <f t="shared" si="12"/>
        <v>-234.62793000000056</v>
      </c>
      <c r="O88">
        <f t="shared" si="13"/>
        <v>-234.62793000000056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1.9987338386897164</v>
      </c>
    </row>
    <row r="89" spans="1:19" x14ac:dyDescent="0.25">
      <c r="A89" t="s">
        <v>113</v>
      </c>
      <c r="B89">
        <v>11639.357421999999</v>
      </c>
      <c r="C89">
        <v>11437.5</v>
      </c>
      <c r="D89">
        <v>11773.177734000001</v>
      </c>
      <c r="E89">
        <v>11666.764648</v>
      </c>
      <c r="F89">
        <v>11437.5</v>
      </c>
      <c r="G89">
        <v>11432.299805000001</v>
      </c>
      <c r="H89">
        <v>11995.099609000001</v>
      </c>
      <c r="I89">
        <v>11365.599609000001</v>
      </c>
      <c r="J89">
        <v>11579.453125</v>
      </c>
      <c r="L89" t="str">
        <f t="shared" si="11"/>
        <v>04JAN2025:16:00:00</v>
      </c>
      <c r="M89">
        <v>16</v>
      </c>
      <c r="N89">
        <f t="shared" si="12"/>
        <v>-201.85742199999913</v>
      </c>
      <c r="O89">
        <f t="shared" si="13"/>
        <v>-201.85742199999913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1.7342660310307221</v>
      </c>
    </row>
    <row r="90" spans="1:19" x14ac:dyDescent="0.25">
      <c r="A90" t="s">
        <v>114</v>
      </c>
      <c r="B90">
        <v>11661.690430000001</v>
      </c>
      <c r="C90">
        <v>11485.200194999999</v>
      </c>
      <c r="D90">
        <v>11590.483398</v>
      </c>
      <c r="E90">
        <v>11585.543944999999</v>
      </c>
      <c r="F90">
        <v>11485.200194999999</v>
      </c>
      <c r="G90">
        <v>11414.099609000001</v>
      </c>
      <c r="H90">
        <v>11988.099609000001</v>
      </c>
      <c r="I90">
        <v>11397.799805000001</v>
      </c>
      <c r="J90">
        <v>11574.148438</v>
      </c>
      <c r="L90" t="str">
        <f t="shared" si="11"/>
        <v>04JAN2025:17:00:00</v>
      </c>
      <c r="M90">
        <v>17</v>
      </c>
      <c r="N90">
        <f t="shared" si="12"/>
        <v>-176.49023500000112</v>
      </c>
      <c r="O90">
        <f t="shared" si="13"/>
        <v>-176.49023500000112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1.5134189683682173</v>
      </c>
    </row>
    <row r="91" spans="1:19" x14ac:dyDescent="0.25">
      <c r="A91" t="s">
        <v>115</v>
      </c>
      <c r="B91">
        <v>11850.700194999999</v>
      </c>
      <c r="C91">
        <v>11864.799805000001</v>
      </c>
      <c r="D91">
        <v>11745.673828000001</v>
      </c>
      <c r="E91">
        <v>11785.527344</v>
      </c>
      <c r="F91">
        <v>11864.799805000001</v>
      </c>
      <c r="G91">
        <v>11507</v>
      </c>
      <c r="H91">
        <v>12028.799805000001</v>
      </c>
      <c r="I91">
        <v>11547</v>
      </c>
      <c r="J91">
        <v>11746.625977</v>
      </c>
      <c r="L91" t="str">
        <f t="shared" si="11"/>
        <v>04JAN2025:18:00:00</v>
      </c>
      <c r="M91">
        <v>18</v>
      </c>
      <c r="N91">
        <f t="shared" si="12"/>
        <v>14.099610000001121</v>
      </c>
      <c r="O91" t="str">
        <f t="shared" si="13"/>
        <v/>
      </c>
      <c r="P91">
        <f t="shared" si="14"/>
        <v>14.099610000001121</v>
      </c>
      <c r="Q91" t="str">
        <f t="shared" si="15"/>
        <v/>
      </c>
      <c r="R91">
        <f t="shared" si="16"/>
        <v>1</v>
      </c>
      <c r="S91">
        <f t="shared" si="17"/>
        <v>0.1189770204966452</v>
      </c>
    </row>
    <row r="92" spans="1:19" x14ac:dyDescent="0.25">
      <c r="A92" t="s">
        <v>116</v>
      </c>
      <c r="B92">
        <v>12117.416992</v>
      </c>
      <c r="C92">
        <v>12071.299805000001</v>
      </c>
      <c r="D92">
        <v>11968.754883</v>
      </c>
      <c r="E92">
        <v>11976.970703000001</v>
      </c>
      <c r="F92">
        <v>12071.299805000001</v>
      </c>
      <c r="G92">
        <v>11762.400390999999</v>
      </c>
      <c r="H92">
        <v>12222</v>
      </c>
      <c r="I92">
        <v>11822.200194999999</v>
      </c>
      <c r="J92">
        <v>11970.975586</v>
      </c>
      <c r="L92" t="str">
        <f t="shared" si="11"/>
        <v>04JAN2025:19:00:00</v>
      </c>
      <c r="M92">
        <v>19</v>
      </c>
      <c r="N92">
        <f t="shared" si="12"/>
        <v>-46.117186999999831</v>
      </c>
      <c r="O92">
        <f t="shared" si="13"/>
        <v>-46.117186999999831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0.380585953511765</v>
      </c>
    </row>
    <row r="93" spans="1:19" x14ac:dyDescent="0.25">
      <c r="A93" t="s">
        <v>117</v>
      </c>
      <c r="B93">
        <v>12013.650390999999</v>
      </c>
      <c r="C93">
        <v>11827.200194999999</v>
      </c>
      <c r="D93">
        <v>11862.015625</v>
      </c>
      <c r="E93">
        <v>11826.153319999999</v>
      </c>
      <c r="F93">
        <v>11827.200194999999</v>
      </c>
      <c r="G93">
        <v>11645.599609000001</v>
      </c>
      <c r="H93">
        <v>12021.900390999999</v>
      </c>
      <c r="I93">
        <v>11711</v>
      </c>
      <c r="J93">
        <v>11806.371094</v>
      </c>
      <c r="L93" t="str">
        <f t="shared" si="11"/>
        <v>04JAN2025:20:00:00</v>
      </c>
      <c r="M93">
        <v>20</v>
      </c>
      <c r="N93">
        <f t="shared" si="12"/>
        <v>-186.45019599999978</v>
      </c>
      <c r="O93">
        <f t="shared" si="13"/>
        <v>-186.45019599999978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1.5519861984636956</v>
      </c>
    </row>
    <row r="94" spans="1:19" x14ac:dyDescent="0.25">
      <c r="A94" t="s">
        <v>118</v>
      </c>
      <c r="B94">
        <v>11823.059569999999</v>
      </c>
      <c r="C94">
        <v>11694.400390999999</v>
      </c>
      <c r="D94">
        <v>11765.979492</v>
      </c>
      <c r="E94">
        <v>11657.166992</v>
      </c>
      <c r="F94">
        <v>11694.400390999999</v>
      </c>
      <c r="G94">
        <v>11474.599609000001</v>
      </c>
      <c r="H94">
        <v>11829.799805000001</v>
      </c>
      <c r="I94">
        <v>11541.900390999999</v>
      </c>
      <c r="J94">
        <v>11639.573242</v>
      </c>
      <c r="L94" t="str">
        <f t="shared" si="11"/>
        <v>04JAN2025:21:00:00</v>
      </c>
      <c r="M94">
        <v>21</v>
      </c>
      <c r="N94">
        <f t="shared" si="12"/>
        <v>-128.65917900000022</v>
      </c>
      <c r="O94">
        <f t="shared" si="13"/>
        <v>-128.65917900000022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1.0882054534044796</v>
      </c>
    </row>
    <row r="95" spans="1:19" x14ac:dyDescent="0.25">
      <c r="A95" t="s">
        <v>119</v>
      </c>
      <c r="B95">
        <v>11816.841796999999</v>
      </c>
      <c r="C95">
        <v>11393.799805000001</v>
      </c>
      <c r="D95">
        <v>11614.011719</v>
      </c>
      <c r="E95">
        <v>11431.612305000001</v>
      </c>
      <c r="F95">
        <v>11393.799805000001</v>
      </c>
      <c r="G95">
        <v>11261.599609000001</v>
      </c>
      <c r="H95">
        <v>11564.5</v>
      </c>
      <c r="I95">
        <v>11318</v>
      </c>
      <c r="J95">
        <v>11393.902344</v>
      </c>
      <c r="L95" t="str">
        <f t="shared" si="11"/>
        <v>04JAN2025:22:00:00</v>
      </c>
      <c r="M95">
        <v>22</v>
      </c>
      <c r="N95">
        <f t="shared" si="12"/>
        <v>-423.04199199999857</v>
      </c>
      <c r="O95">
        <f t="shared" si="13"/>
        <v>-423.04199199999857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3.5799920085872552</v>
      </c>
    </row>
    <row r="96" spans="1:19" x14ac:dyDescent="0.25">
      <c r="A96" t="s">
        <v>120</v>
      </c>
      <c r="B96">
        <v>11413.643555000001</v>
      </c>
      <c r="C96">
        <v>11063.5</v>
      </c>
      <c r="D96">
        <v>11368.584961</v>
      </c>
      <c r="E96">
        <v>11148.058594</v>
      </c>
      <c r="F96">
        <v>11063.5</v>
      </c>
      <c r="G96">
        <v>10956.599609000001</v>
      </c>
      <c r="H96">
        <v>11260.700194999999</v>
      </c>
      <c r="I96">
        <v>11026</v>
      </c>
      <c r="J96">
        <v>11090.971680000001</v>
      </c>
      <c r="L96" t="str">
        <f t="shared" si="11"/>
        <v>04JAN2025:23:00:00</v>
      </c>
      <c r="M96">
        <v>23</v>
      </c>
      <c r="N96">
        <f t="shared" si="12"/>
        <v>-350.14355500000056</v>
      </c>
      <c r="O96">
        <f t="shared" si="13"/>
        <v>-350.14355500000056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3.067763184584579</v>
      </c>
    </row>
    <row r="97" spans="1:19" x14ac:dyDescent="0.25">
      <c r="A97" t="s">
        <v>121</v>
      </c>
      <c r="B97">
        <v>11080.541992</v>
      </c>
      <c r="C97">
        <v>10881.299805000001</v>
      </c>
      <c r="D97">
        <v>11139.151367</v>
      </c>
      <c r="E97">
        <v>10982.894531</v>
      </c>
      <c r="F97">
        <v>10881.299805000001</v>
      </c>
      <c r="G97">
        <v>10617.799805000001</v>
      </c>
      <c r="H97">
        <v>10919.5</v>
      </c>
      <c r="I97">
        <v>10686.799805000001</v>
      </c>
      <c r="J97">
        <v>10817.659180000001</v>
      </c>
      <c r="L97" t="str">
        <f t="shared" si="11"/>
        <v>05JAN2025:00:00:00</v>
      </c>
      <c r="M97">
        <v>24</v>
      </c>
      <c r="N97">
        <f t="shared" si="12"/>
        <v>-199.24218699999983</v>
      </c>
      <c r="O97">
        <f t="shared" si="13"/>
        <v>-199.24218699999983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1.7981267265071506</v>
      </c>
    </row>
    <row r="98" spans="1:19" x14ac:dyDescent="0.25">
      <c r="A98" t="s">
        <v>122</v>
      </c>
      <c r="B98">
        <v>10664.995117</v>
      </c>
      <c r="C98">
        <v>10677.900390999999</v>
      </c>
      <c r="D98">
        <v>10786.027344</v>
      </c>
      <c r="E98">
        <v>10690.618164</v>
      </c>
      <c r="F98">
        <v>10572.900390999999</v>
      </c>
      <c r="G98">
        <v>10411.400390999999</v>
      </c>
      <c r="H98">
        <v>10677.900390999999</v>
      </c>
      <c r="I98">
        <v>10533.700194999999</v>
      </c>
      <c r="J98">
        <v>10577.304688</v>
      </c>
      <c r="L98" t="str">
        <f t="shared" si="11"/>
        <v>05JAN2025:01:00:00</v>
      </c>
      <c r="M98">
        <v>1</v>
      </c>
      <c r="N98">
        <f t="shared" si="12"/>
        <v>12.905273999998826</v>
      </c>
      <c r="O98" t="str">
        <f t="shared" si="13"/>
        <v/>
      </c>
      <c r="P98">
        <f t="shared" si="14"/>
        <v>12.905273999998826</v>
      </c>
      <c r="Q98" t="str">
        <f t="shared" si="15"/>
        <v/>
      </c>
      <c r="R98">
        <f t="shared" si="16"/>
        <v>1</v>
      </c>
      <c r="S98">
        <f t="shared" si="17"/>
        <v>0.12100590631708608</v>
      </c>
    </row>
    <row r="99" spans="1:19" x14ac:dyDescent="0.25">
      <c r="A99" t="s">
        <v>123</v>
      </c>
      <c r="B99">
        <v>10420.287109000001</v>
      </c>
      <c r="C99">
        <v>10326.400390999999</v>
      </c>
      <c r="D99">
        <v>10566.251953000001</v>
      </c>
      <c r="E99">
        <v>10519.266602</v>
      </c>
      <c r="F99">
        <v>10342.099609000001</v>
      </c>
      <c r="G99">
        <v>10029.400390999999</v>
      </c>
      <c r="H99">
        <v>10326.400390999999</v>
      </c>
      <c r="I99">
        <v>10156.700194999999</v>
      </c>
      <c r="J99">
        <v>10274.773438</v>
      </c>
      <c r="L99" t="str">
        <f t="shared" si="11"/>
        <v>05JAN2025:02:00:00</v>
      </c>
      <c r="M99">
        <v>2</v>
      </c>
      <c r="N99">
        <f t="shared" si="12"/>
        <v>-93.886718000001565</v>
      </c>
      <c r="O99">
        <f t="shared" si="13"/>
        <v>-93.886718000001565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0.90099933924960296</v>
      </c>
    </row>
    <row r="100" spans="1:19" x14ac:dyDescent="0.25">
      <c r="A100" t="s">
        <v>124</v>
      </c>
      <c r="B100">
        <v>10236.443359000001</v>
      </c>
      <c r="C100">
        <v>10119.099609000001</v>
      </c>
      <c r="D100">
        <v>10478.819336</v>
      </c>
      <c r="E100">
        <v>10461.335938</v>
      </c>
      <c r="F100">
        <v>10233.299805000001</v>
      </c>
      <c r="G100">
        <v>9797.9199219000002</v>
      </c>
      <c r="H100">
        <v>10119.099609000001</v>
      </c>
      <c r="I100">
        <v>9910.6103516000003</v>
      </c>
      <c r="J100">
        <v>10104.453125</v>
      </c>
      <c r="L100" t="str">
        <f t="shared" si="11"/>
        <v>05JAN2025:03:00:00</v>
      </c>
      <c r="M100">
        <v>3</v>
      </c>
      <c r="N100">
        <f t="shared" si="12"/>
        <v>-117.34375</v>
      </c>
      <c r="O100">
        <f t="shared" si="13"/>
        <v>-117.34375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1.1463332124710093</v>
      </c>
    </row>
    <row r="101" spans="1:19" x14ac:dyDescent="0.25">
      <c r="A101" t="s">
        <v>125</v>
      </c>
      <c r="B101">
        <v>10099.753906</v>
      </c>
      <c r="C101">
        <v>10071.900390999999</v>
      </c>
      <c r="D101">
        <v>10303.881836</v>
      </c>
      <c r="E101">
        <v>10221.785156</v>
      </c>
      <c r="F101">
        <v>10182.700194999999</v>
      </c>
      <c r="G101">
        <v>9629.3203125</v>
      </c>
      <c r="H101">
        <v>10071.900390999999</v>
      </c>
      <c r="I101">
        <v>9749.75</v>
      </c>
      <c r="J101">
        <v>9971.0917969000002</v>
      </c>
      <c r="L101" t="str">
        <f t="shared" si="11"/>
        <v>05JAN2025:04:00:00</v>
      </c>
      <c r="M101">
        <v>4</v>
      </c>
      <c r="N101">
        <f t="shared" si="12"/>
        <v>-27.853515000000698</v>
      </c>
      <c r="O101">
        <f t="shared" si="13"/>
        <v>-27.853515000000698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0.27578409592191799</v>
      </c>
    </row>
    <row r="102" spans="1:19" x14ac:dyDescent="0.25">
      <c r="A102" t="s">
        <v>126</v>
      </c>
      <c r="B102">
        <v>10049.200194999999</v>
      </c>
      <c r="C102">
        <v>9993.6904297000001</v>
      </c>
      <c r="D102">
        <v>10130.809569999999</v>
      </c>
      <c r="E102">
        <v>10032.275390999999</v>
      </c>
      <c r="F102">
        <v>10165.299805000001</v>
      </c>
      <c r="G102">
        <v>9524.8896483999997</v>
      </c>
      <c r="H102">
        <v>9993.6904297000001</v>
      </c>
      <c r="I102">
        <v>9633.1796875</v>
      </c>
      <c r="J102">
        <v>9869.8671875</v>
      </c>
      <c r="L102" t="str">
        <f t="shared" si="11"/>
        <v>05JAN2025:05:00:00</v>
      </c>
      <c r="M102">
        <v>5</v>
      </c>
      <c r="N102">
        <f t="shared" si="12"/>
        <v>-55.509765299999344</v>
      </c>
      <c r="O102">
        <f t="shared" si="13"/>
        <v>-55.509765299999344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0.55237993295842935</v>
      </c>
    </row>
    <row r="103" spans="1:19" x14ac:dyDescent="0.25">
      <c r="A103" t="s">
        <v>127</v>
      </c>
      <c r="B103">
        <v>10136.315430000001</v>
      </c>
      <c r="C103">
        <v>10130.400390999999</v>
      </c>
      <c r="D103">
        <v>10064.097656</v>
      </c>
      <c r="E103">
        <v>10034.75</v>
      </c>
      <c r="F103">
        <v>10180.099609000001</v>
      </c>
      <c r="G103">
        <v>9574.7402344000002</v>
      </c>
      <c r="H103">
        <v>10130.400390999999</v>
      </c>
      <c r="I103">
        <v>9662.6601563000004</v>
      </c>
      <c r="J103">
        <v>9916.5302733999997</v>
      </c>
      <c r="L103" t="str">
        <f t="shared" si="11"/>
        <v>05JAN2025:06:00:00</v>
      </c>
      <c r="M103">
        <v>6</v>
      </c>
      <c r="N103">
        <f t="shared" si="12"/>
        <v>-5.9150390000013431</v>
      </c>
      <c r="O103">
        <f t="shared" si="13"/>
        <v>-5.9150390000013431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5.835492236651265E-2</v>
      </c>
    </row>
    <row r="104" spans="1:19" x14ac:dyDescent="0.25">
      <c r="A104" t="s">
        <v>128</v>
      </c>
      <c r="B104">
        <v>10320.432617</v>
      </c>
      <c r="C104">
        <v>10428</v>
      </c>
      <c r="D104">
        <v>10095.206055000001</v>
      </c>
      <c r="E104">
        <v>10061.566406</v>
      </c>
      <c r="F104">
        <v>10249.099609000001</v>
      </c>
      <c r="G104">
        <v>9749.6103516000003</v>
      </c>
      <c r="H104">
        <v>10428</v>
      </c>
      <c r="I104">
        <v>9805.9902344000002</v>
      </c>
      <c r="J104">
        <v>10058.853515999999</v>
      </c>
      <c r="L104" t="str">
        <f t="shared" si="11"/>
        <v>05JAN2025:07:00:00</v>
      </c>
      <c r="M104">
        <v>7</v>
      </c>
      <c r="N104">
        <f t="shared" si="12"/>
        <v>107.56738299999961</v>
      </c>
      <c r="O104" t="str">
        <f t="shared" si="13"/>
        <v/>
      </c>
      <c r="P104">
        <f t="shared" si="14"/>
        <v>107.56738299999961</v>
      </c>
      <c r="Q104" t="str">
        <f t="shared" si="15"/>
        <v/>
      </c>
      <c r="R104">
        <f t="shared" si="16"/>
        <v>1</v>
      </c>
      <c r="S104">
        <f t="shared" si="17"/>
        <v>1.0422759102444281</v>
      </c>
    </row>
    <row r="105" spans="1:19" x14ac:dyDescent="0.25">
      <c r="A105" t="s">
        <v>129</v>
      </c>
      <c r="B105">
        <v>10432.878906</v>
      </c>
      <c r="C105">
        <v>10612.900390999999</v>
      </c>
      <c r="D105">
        <v>10310.039063</v>
      </c>
      <c r="E105">
        <v>10286.724609000001</v>
      </c>
      <c r="F105">
        <v>10426.200194999999</v>
      </c>
      <c r="G105">
        <v>9961.2900391000003</v>
      </c>
      <c r="H105">
        <v>10612.900390999999</v>
      </c>
      <c r="I105">
        <v>10010.5</v>
      </c>
      <c r="J105">
        <v>10259.522461</v>
      </c>
      <c r="L105" t="str">
        <f t="shared" si="11"/>
        <v>05JAN2025:08:00:00</v>
      </c>
      <c r="M105">
        <v>8</v>
      </c>
      <c r="N105">
        <f t="shared" si="12"/>
        <v>180.0214849999993</v>
      </c>
      <c r="O105" t="str">
        <f t="shared" si="13"/>
        <v/>
      </c>
      <c r="P105">
        <f t="shared" si="14"/>
        <v>180.0214849999993</v>
      </c>
      <c r="Q105" t="str">
        <f t="shared" si="15"/>
        <v/>
      </c>
      <c r="R105">
        <f t="shared" si="16"/>
        <v>1</v>
      </c>
      <c r="S105">
        <f t="shared" si="17"/>
        <v>1.7255206987638672</v>
      </c>
    </row>
    <row r="106" spans="1:19" x14ac:dyDescent="0.25">
      <c r="A106" t="s">
        <v>130</v>
      </c>
      <c r="B106">
        <v>10750.506836</v>
      </c>
      <c r="C106">
        <v>10978.5</v>
      </c>
      <c r="D106">
        <v>10742.986328000001</v>
      </c>
      <c r="E106">
        <v>10767.817383</v>
      </c>
      <c r="F106">
        <v>11042.5</v>
      </c>
      <c r="G106">
        <v>10276.200194999999</v>
      </c>
      <c r="H106">
        <v>10978.5</v>
      </c>
      <c r="I106">
        <v>10388.200194999999</v>
      </c>
      <c r="J106">
        <v>10690.644531</v>
      </c>
      <c r="L106" t="str">
        <f t="shared" si="11"/>
        <v>05JAN2025:09:00:00</v>
      </c>
      <c r="M106">
        <v>9</v>
      </c>
      <c r="N106">
        <f t="shared" si="12"/>
        <v>227.99316399999952</v>
      </c>
      <c r="O106" t="str">
        <f t="shared" si="13"/>
        <v/>
      </c>
      <c r="P106">
        <f t="shared" si="14"/>
        <v>227.99316399999952</v>
      </c>
      <c r="Q106" t="str">
        <f t="shared" si="15"/>
        <v/>
      </c>
      <c r="R106">
        <f t="shared" si="16"/>
        <v>1</v>
      </c>
      <c r="S106">
        <f t="shared" si="17"/>
        <v>2.120766652940711</v>
      </c>
    </row>
    <row r="107" spans="1:19" x14ac:dyDescent="0.25">
      <c r="A107" t="s">
        <v>131</v>
      </c>
      <c r="B107">
        <v>11256.553711</v>
      </c>
      <c r="C107">
        <v>11650.5</v>
      </c>
      <c r="D107">
        <v>11497.695313</v>
      </c>
      <c r="E107">
        <v>11388.293944999999</v>
      </c>
      <c r="F107">
        <v>11381.5</v>
      </c>
      <c r="G107">
        <v>10652.200194999999</v>
      </c>
      <c r="H107">
        <v>11650.5</v>
      </c>
      <c r="I107">
        <v>10844.099609000001</v>
      </c>
      <c r="J107">
        <v>11183.320313</v>
      </c>
      <c r="L107" t="str">
        <f t="shared" si="11"/>
        <v>05JAN2025:10:00:00</v>
      </c>
      <c r="M107">
        <v>10</v>
      </c>
      <c r="N107">
        <f t="shared" si="12"/>
        <v>393.94628899999952</v>
      </c>
      <c r="O107" t="str">
        <f t="shared" si="13"/>
        <v/>
      </c>
      <c r="P107">
        <f t="shared" si="14"/>
        <v>393.94628899999952</v>
      </c>
      <c r="Q107" t="str">
        <f t="shared" si="15"/>
        <v/>
      </c>
      <c r="R107">
        <f t="shared" si="16"/>
        <v>1</v>
      </c>
      <c r="S107">
        <f t="shared" si="17"/>
        <v>3.4997060300528022</v>
      </c>
    </row>
    <row r="108" spans="1:19" x14ac:dyDescent="0.25">
      <c r="A108" t="s">
        <v>132</v>
      </c>
      <c r="B108">
        <v>11726.101563</v>
      </c>
      <c r="C108">
        <v>11855.5</v>
      </c>
      <c r="D108">
        <v>11905.547852</v>
      </c>
      <c r="E108">
        <v>11815.731444999999</v>
      </c>
      <c r="F108">
        <v>11673.5</v>
      </c>
      <c r="G108">
        <v>10982.099609000001</v>
      </c>
      <c r="H108">
        <v>11855.5</v>
      </c>
      <c r="I108">
        <v>11271.700194999999</v>
      </c>
      <c r="J108">
        <v>11519.706055000001</v>
      </c>
      <c r="L108" t="str">
        <f t="shared" si="11"/>
        <v>05JAN2025:11:00:00</v>
      </c>
      <c r="M108">
        <v>11</v>
      </c>
      <c r="N108">
        <f t="shared" si="12"/>
        <v>129.39843699999983</v>
      </c>
      <c r="O108" t="str">
        <f t="shared" si="13"/>
        <v/>
      </c>
      <c r="P108">
        <f t="shared" si="14"/>
        <v>129.39843699999983</v>
      </c>
      <c r="Q108" t="str">
        <f t="shared" si="15"/>
        <v/>
      </c>
      <c r="R108">
        <f t="shared" si="16"/>
        <v>1</v>
      </c>
      <c r="S108">
        <f t="shared" si="17"/>
        <v>1.1035077285045669</v>
      </c>
    </row>
    <row r="109" spans="1:19" x14ac:dyDescent="0.25">
      <c r="A109" t="s">
        <v>133</v>
      </c>
      <c r="B109">
        <v>12011.569336</v>
      </c>
      <c r="C109">
        <v>12241.400390999999</v>
      </c>
      <c r="D109">
        <v>12189.445313</v>
      </c>
      <c r="E109">
        <v>12099.086914</v>
      </c>
      <c r="F109">
        <v>11923.200194999999</v>
      </c>
      <c r="G109">
        <v>11267.099609000001</v>
      </c>
      <c r="H109">
        <v>12241.400390999999</v>
      </c>
      <c r="I109">
        <v>11627</v>
      </c>
      <c r="J109">
        <v>11831.557617</v>
      </c>
      <c r="L109" t="str">
        <f t="shared" si="11"/>
        <v>05JAN2025:12:00:00</v>
      </c>
      <c r="M109">
        <v>12</v>
      </c>
      <c r="N109">
        <f t="shared" si="12"/>
        <v>229.83105499999874</v>
      </c>
      <c r="O109" t="str">
        <f t="shared" si="13"/>
        <v/>
      </c>
      <c r="P109">
        <f t="shared" si="14"/>
        <v>229.83105499999874</v>
      </c>
      <c r="Q109" t="str">
        <f t="shared" si="15"/>
        <v/>
      </c>
      <c r="R109">
        <f t="shared" si="16"/>
        <v>1</v>
      </c>
      <c r="S109">
        <f t="shared" si="17"/>
        <v>1.9134140474981041</v>
      </c>
    </row>
    <row r="110" spans="1:19" x14ac:dyDescent="0.25">
      <c r="A110" t="s">
        <v>134</v>
      </c>
      <c r="B110">
        <v>12254.619140999999</v>
      </c>
      <c r="C110">
        <v>12387.599609000001</v>
      </c>
      <c r="D110">
        <v>12363.079102</v>
      </c>
      <c r="E110">
        <v>12298.100586</v>
      </c>
      <c r="F110">
        <v>12143.200194999999</v>
      </c>
      <c r="G110">
        <v>11492.700194999999</v>
      </c>
      <c r="H110">
        <v>12387.599609000001</v>
      </c>
      <c r="I110">
        <v>11902.299805000001</v>
      </c>
      <c r="J110">
        <v>12044.780273</v>
      </c>
      <c r="L110" t="str">
        <f t="shared" si="11"/>
        <v>05JAN2025:13:00:00</v>
      </c>
      <c r="M110">
        <v>13</v>
      </c>
      <c r="N110">
        <f t="shared" si="12"/>
        <v>132.98046800000157</v>
      </c>
      <c r="O110" t="str">
        <f t="shared" si="13"/>
        <v/>
      </c>
      <c r="P110">
        <f t="shared" si="14"/>
        <v>132.98046800000157</v>
      </c>
      <c r="Q110" t="str">
        <f t="shared" si="15"/>
        <v/>
      </c>
      <c r="R110">
        <f t="shared" si="16"/>
        <v>1</v>
      </c>
      <c r="S110">
        <f t="shared" si="17"/>
        <v>1.0851456619740376</v>
      </c>
    </row>
    <row r="111" spans="1:19" x14ac:dyDescent="0.25">
      <c r="A111" t="s">
        <v>135</v>
      </c>
      <c r="B111">
        <v>12469.611328000001</v>
      </c>
      <c r="C111">
        <v>12371.599609000001</v>
      </c>
      <c r="D111">
        <v>12373.858398</v>
      </c>
      <c r="E111">
        <v>12346.015625</v>
      </c>
      <c r="F111">
        <v>12181.5</v>
      </c>
      <c r="G111">
        <v>11609.400390999999</v>
      </c>
      <c r="H111">
        <v>12371.599609000001</v>
      </c>
      <c r="I111">
        <v>12003.900390999999</v>
      </c>
      <c r="J111">
        <v>12102.483398</v>
      </c>
      <c r="L111" t="str">
        <f t="shared" si="11"/>
        <v>05JAN2025:14:00:00</v>
      </c>
      <c r="M111">
        <v>14</v>
      </c>
      <c r="N111">
        <f t="shared" si="12"/>
        <v>-98.011719000000085</v>
      </c>
      <c r="O111">
        <f t="shared" si="13"/>
        <v>-98.011719000000085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0.78600460288540652</v>
      </c>
    </row>
    <row r="112" spans="1:19" x14ac:dyDescent="0.25">
      <c r="A112" t="s">
        <v>136</v>
      </c>
      <c r="B112">
        <v>12416.079102</v>
      </c>
      <c r="C112">
        <v>12249.900390999999</v>
      </c>
      <c r="D112">
        <v>12456.678711</v>
      </c>
      <c r="E112">
        <v>12317.512694999999</v>
      </c>
      <c r="F112">
        <v>12103.099609000001</v>
      </c>
      <c r="G112">
        <v>11536.299805000001</v>
      </c>
      <c r="H112">
        <v>12249.900390999999</v>
      </c>
      <c r="I112">
        <v>11883</v>
      </c>
      <c r="J112">
        <v>12017.962890999999</v>
      </c>
      <c r="L112" t="str">
        <f t="shared" si="11"/>
        <v>05JAN2025:15:00:00</v>
      </c>
      <c r="M112">
        <v>15</v>
      </c>
      <c r="N112">
        <f t="shared" si="12"/>
        <v>-166.17871100000048</v>
      </c>
      <c r="O112">
        <f t="shared" si="13"/>
        <v>-166.17871100000048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1.3384153695769558</v>
      </c>
    </row>
    <row r="113" spans="1:19" x14ac:dyDescent="0.25">
      <c r="A113" t="s">
        <v>137</v>
      </c>
      <c r="B113">
        <v>12145.411133</v>
      </c>
      <c r="C113">
        <v>12120</v>
      </c>
      <c r="D113">
        <v>12319.119140999999</v>
      </c>
      <c r="E113">
        <v>12143.992188</v>
      </c>
      <c r="F113">
        <v>12066.900390999999</v>
      </c>
      <c r="G113">
        <v>11305</v>
      </c>
      <c r="H113">
        <v>12120</v>
      </c>
      <c r="I113">
        <v>11614.5</v>
      </c>
      <c r="J113">
        <v>11850.079102</v>
      </c>
      <c r="L113" t="str">
        <f t="shared" si="11"/>
        <v>05JAN2025:16:00:00</v>
      </c>
      <c r="M113">
        <v>16</v>
      </c>
      <c r="N113">
        <f t="shared" si="12"/>
        <v>-25.411132999999609</v>
      </c>
      <c r="O113">
        <f t="shared" si="13"/>
        <v>-25.411132999999609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0.20922414829544667</v>
      </c>
    </row>
    <row r="114" spans="1:19" x14ac:dyDescent="0.25">
      <c r="A114" t="s">
        <v>138</v>
      </c>
      <c r="B114">
        <v>11758.822265999999</v>
      </c>
      <c r="C114">
        <v>11720</v>
      </c>
      <c r="D114">
        <v>11958.631836</v>
      </c>
      <c r="E114">
        <v>11766.921875</v>
      </c>
      <c r="F114">
        <v>11679.200194999999</v>
      </c>
      <c r="G114">
        <v>11022.299805000001</v>
      </c>
      <c r="H114">
        <v>11720</v>
      </c>
      <c r="I114">
        <v>11272.299805000001</v>
      </c>
      <c r="J114">
        <v>11492.144531</v>
      </c>
      <c r="L114" t="str">
        <f t="shared" si="11"/>
        <v>05JAN2025:17:00:00</v>
      </c>
      <c r="M114">
        <v>17</v>
      </c>
      <c r="N114">
        <f t="shared" si="12"/>
        <v>-38.822265999999217</v>
      </c>
      <c r="O114">
        <f t="shared" si="13"/>
        <v>-38.822265999999217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0.3301543736420926</v>
      </c>
    </row>
    <row r="115" spans="1:19" x14ac:dyDescent="0.25">
      <c r="A115" t="s">
        <v>139</v>
      </c>
      <c r="B115">
        <v>11649.111328000001</v>
      </c>
      <c r="C115">
        <v>11467</v>
      </c>
      <c r="D115">
        <v>11792.541992</v>
      </c>
      <c r="E115">
        <v>11636.732421999999</v>
      </c>
      <c r="F115">
        <v>11821.299805000001</v>
      </c>
      <c r="G115">
        <v>10996</v>
      </c>
      <c r="H115">
        <v>11467</v>
      </c>
      <c r="I115">
        <v>11164.400390999999</v>
      </c>
      <c r="J115">
        <v>11417.086914</v>
      </c>
      <c r="L115" t="str">
        <f t="shared" si="11"/>
        <v>05JAN2025:18:00:00</v>
      </c>
      <c r="M115">
        <v>18</v>
      </c>
      <c r="N115">
        <f t="shared" si="12"/>
        <v>-182.11132800000087</v>
      </c>
      <c r="O115">
        <f t="shared" si="13"/>
        <v>-182.11132800000087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1.563306615177374</v>
      </c>
    </row>
    <row r="116" spans="1:19" x14ac:dyDescent="0.25">
      <c r="A116" t="s">
        <v>140</v>
      </c>
      <c r="B116">
        <v>11883.087890999999</v>
      </c>
      <c r="C116">
        <v>11731.900390999999</v>
      </c>
      <c r="D116">
        <v>11822.073242</v>
      </c>
      <c r="E116">
        <v>11654.708984000001</v>
      </c>
      <c r="F116">
        <v>12002.400390999999</v>
      </c>
      <c r="G116">
        <v>11377.599609000001</v>
      </c>
      <c r="H116">
        <v>11731.900390999999</v>
      </c>
      <c r="I116">
        <v>11508.700194999999</v>
      </c>
      <c r="J116">
        <v>11655.0625</v>
      </c>
      <c r="L116" t="str">
        <f t="shared" si="11"/>
        <v>05JAN2025:19:00:00</v>
      </c>
      <c r="M116">
        <v>19</v>
      </c>
      <c r="N116">
        <f t="shared" si="12"/>
        <v>-151.1875</v>
      </c>
      <c r="O116">
        <f t="shared" si="13"/>
        <v>-151.1875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1.2722913554691979</v>
      </c>
    </row>
    <row r="117" spans="1:19" x14ac:dyDescent="0.25">
      <c r="A117" t="s">
        <v>141</v>
      </c>
      <c r="B117">
        <v>11830.273438</v>
      </c>
      <c r="C117">
        <v>11643.799805000001</v>
      </c>
      <c r="D117">
        <v>11502.838867</v>
      </c>
      <c r="E117">
        <v>11460.175781</v>
      </c>
      <c r="F117">
        <v>11745.200194999999</v>
      </c>
      <c r="G117">
        <v>11417.200194999999</v>
      </c>
      <c r="H117">
        <v>11643.799805000001</v>
      </c>
      <c r="I117">
        <v>11495.400390999999</v>
      </c>
      <c r="J117">
        <v>11552.355469</v>
      </c>
      <c r="L117" t="str">
        <f t="shared" si="11"/>
        <v>05JAN2025:20:00:00</v>
      </c>
      <c r="M117">
        <v>20</v>
      </c>
      <c r="N117">
        <f t="shared" si="12"/>
        <v>-186.47363299999961</v>
      </c>
      <c r="O117">
        <f t="shared" si="13"/>
        <v>-186.47363299999961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1.5762411069978146</v>
      </c>
    </row>
    <row r="118" spans="1:19" x14ac:dyDescent="0.25">
      <c r="A118" t="s">
        <v>142</v>
      </c>
      <c r="B118">
        <v>11864.601563</v>
      </c>
      <c r="C118">
        <v>11530.099609000001</v>
      </c>
      <c r="D118">
        <v>11361.769531</v>
      </c>
      <c r="E118">
        <v>11341.628906</v>
      </c>
      <c r="F118">
        <v>11641.099609000001</v>
      </c>
      <c r="G118">
        <v>11370.599609000001</v>
      </c>
      <c r="H118">
        <v>11530.099609000001</v>
      </c>
      <c r="I118">
        <v>11396.400390999999</v>
      </c>
      <c r="J118">
        <v>11455.965819999999</v>
      </c>
      <c r="L118" t="str">
        <f t="shared" si="11"/>
        <v>05JAN2025:21:00:00</v>
      </c>
      <c r="M118">
        <v>21</v>
      </c>
      <c r="N118">
        <f t="shared" si="12"/>
        <v>-334.50195399999939</v>
      </c>
      <c r="O118">
        <f t="shared" si="13"/>
        <v>-334.50195399999939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2.8193273261122438</v>
      </c>
    </row>
    <row r="119" spans="1:19" x14ac:dyDescent="0.25">
      <c r="A119" t="s">
        <v>143</v>
      </c>
      <c r="B119">
        <v>11915.347656</v>
      </c>
      <c r="C119">
        <v>11305.599609000001</v>
      </c>
      <c r="D119">
        <v>11235.983398</v>
      </c>
      <c r="E119">
        <v>11281.081055000001</v>
      </c>
      <c r="F119">
        <v>11375.900390999999</v>
      </c>
      <c r="G119">
        <v>11213.400390999999</v>
      </c>
      <c r="H119">
        <v>11305.599609000001</v>
      </c>
      <c r="I119">
        <v>11200.200194999999</v>
      </c>
      <c r="J119">
        <v>11275.236328000001</v>
      </c>
      <c r="L119" t="str">
        <f t="shared" si="11"/>
        <v>05JAN2025:22:00:00</v>
      </c>
      <c r="M119">
        <v>22</v>
      </c>
      <c r="N119">
        <f t="shared" si="12"/>
        <v>-609.74804699999913</v>
      </c>
      <c r="O119">
        <f t="shared" si="13"/>
        <v>-609.74804699999913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5.117333246193275</v>
      </c>
    </row>
    <row r="120" spans="1:19" x14ac:dyDescent="0.25">
      <c r="A120" t="s">
        <v>144</v>
      </c>
      <c r="B120">
        <v>11833.994140999999</v>
      </c>
      <c r="C120">
        <v>11163</v>
      </c>
      <c r="D120">
        <v>11029.795898</v>
      </c>
      <c r="E120">
        <v>11050.154296999999</v>
      </c>
      <c r="F120">
        <v>11424</v>
      </c>
      <c r="G120">
        <v>11063.799805000001</v>
      </c>
      <c r="H120">
        <v>11163</v>
      </c>
      <c r="I120">
        <v>11027.5</v>
      </c>
      <c r="J120">
        <v>11145.691406</v>
      </c>
      <c r="L120" t="str">
        <f t="shared" si="11"/>
        <v>05JAN2025:23:00:00</v>
      </c>
      <c r="M120">
        <v>23</v>
      </c>
      <c r="N120">
        <f t="shared" si="12"/>
        <v>-670.99414099999922</v>
      </c>
      <c r="O120">
        <f t="shared" si="13"/>
        <v>-670.99414099999922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5.6700563901352297</v>
      </c>
    </row>
    <row r="121" spans="1:19" x14ac:dyDescent="0.25">
      <c r="A121" t="s">
        <v>145</v>
      </c>
      <c r="B121">
        <v>11750.746094</v>
      </c>
      <c r="C121">
        <v>10978.900390999999</v>
      </c>
      <c r="D121">
        <v>10963.541015999999</v>
      </c>
      <c r="E121">
        <v>11122.827148</v>
      </c>
      <c r="F121">
        <v>11444.400390999999</v>
      </c>
      <c r="G121">
        <v>10848.900390999999</v>
      </c>
      <c r="H121">
        <v>10978.900390999999</v>
      </c>
      <c r="I121">
        <v>10790.099609000001</v>
      </c>
      <c r="J121">
        <v>11037.025390999999</v>
      </c>
      <c r="L121" t="str">
        <f t="shared" si="11"/>
        <v>06JAN2025:00:00:00</v>
      </c>
      <c r="M121">
        <v>24</v>
      </c>
      <c r="N121">
        <f t="shared" si="12"/>
        <v>-771.84570300000087</v>
      </c>
      <c r="O121">
        <f t="shared" si="13"/>
        <v>-771.84570300000087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6.5684825186896836</v>
      </c>
    </row>
    <row r="122" spans="1:19" x14ac:dyDescent="0.25">
      <c r="A122" t="s">
        <v>146</v>
      </c>
      <c r="B122">
        <v>11725.736328000001</v>
      </c>
      <c r="C122">
        <v>11211</v>
      </c>
      <c r="D122">
        <v>11166.763671999999</v>
      </c>
      <c r="E122">
        <v>11550.785156</v>
      </c>
      <c r="F122">
        <v>12139</v>
      </c>
      <c r="G122">
        <v>10959.099609000001</v>
      </c>
      <c r="H122">
        <v>11660.799805000001</v>
      </c>
      <c r="I122">
        <v>11211</v>
      </c>
      <c r="J122">
        <v>11504.137694999999</v>
      </c>
      <c r="L122" t="str">
        <f t="shared" si="11"/>
        <v>06JAN2025:01:00:00</v>
      </c>
      <c r="M122">
        <v>1</v>
      </c>
      <c r="N122">
        <f t="shared" si="12"/>
        <v>-514.73632800000087</v>
      </c>
      <c r="O122">
        <f t="shared" si="13"/>
        <v>-514.73632800000087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4.3897996134439499</v>
      </c>
    </row>
    <row r="123" spans="1:19" x14ac:dyDescent="0.25">
      <c r="A123" t="s">
        <v>147</v>
      </c>
      <c r="B123">
        <v>11778.691406</v>
      </c>
      <c r="C123">
        <v>11270.700194999999</v>
      </c>
      <c r="D123">
        <v>11343.855469</v>
      </c>
      <c r="E123">
        <v>11708.491211</v>
      </c>
      <c r="F123">
        <v>12314.099609000001</v>
      </c>
      <c r="G123">
        <v>10956.700194999999</v>
      </c>
      <c r="H123">
        <v>11948.900390999999</v>
      </c>
      <c r="I123">
        <v>11270.700194999999</v>
      </c>
      <c r="J123">
        <v>11639.779296999999</v>
      </c>
      <c r="L123" t="str">
        <f t="shared" si="11"/>
        <v>06JAN2025:02:00:00</v>
      </c>
      <c r="M123">
        <v>2</v>
      </c>
      <c r="N123">
        <f t="shared" si="12"/>
        <v>-507.99121100000048</v>
      </c>
      <c r="O123">
        <f t="shared" si="13"/>
        <v>-507.99121100000048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4.3127983702946207</v>
      </c>
    </row>
    <row r="124" spans="1:19" x14ac:dyDescent="0.25">
      <c r="A124" t="s">
        <v>148</v>
      </c>
      <c r="B124">
        <v>11929.866211</v>
      </c>
      <c r="C124">
        <v>11516.099609000001</v>
      </c>
      <c r="D124">
        <v>11479.677734000001</v>
      </c>
      <c r="E124">
        <v>11844.006836</v>
      </c>
      <c r="F124">
        <v>12543.400390999999</v>
      </c>
      <c r="G124">
        <v>11190.299805000001</v>
      </c>
      <c r="H124">
        <v>12398.299805000001</v>
      </c>
      <c r="I124">
        <v>11516.099609000001</v>
      </c>
      <c r="J124">
        <v>11898.420898</v>
      </c>
      <c r="L124" t="str">
        <f t="shared" si="11"/>
        <v>06JAN2025:03:00:00</v>
      </c>
      <c r="M124">
        <v>3</v>
      </c>
      <c r="N124">
        <f t="shared" si="12"/>
        <v>-413.76660199999969</v>
      </c>
      <c r="O124">
        <f t="shared" si="13"/>
        <v>-413.76660199999969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3.4683255845609051</v>
      </c>
    </row>
    <row r="125" spans="1:19" x14ac:dyDescent="0.25">
      <c r="A125" t="s">
        <v>149</v>
      </c>
      <c r="B125">
        <v>12192.296875</v>
      </c>
      <c r="C125">
        <v>11892.200194999999</v>
      </c>
      <c r="D125">
        <v>11692.164063</v>
      </c>
      <c r="E125">
        <v>11919.494140999999</v>
      </c>
      <c r="F125">
        <v>12730.099609000001</v>
      </c>
      <c r="G125">
        <v>11595.099609000001</v>
      </c>
      <c r="H125">
        <v>12645.799805000001</v>
      </c>
      <c r="I125">
        <v>11892.200194999999</v>
      </c>
      <c r="J125">
        <v>12156.539063</v>
      </c>
      <c r="L125" t="str">
        <f t="shared" si="11"/>
        <v>06JAN2025:04:00:00</v>
      </c>
      <c r="M125">
        <v>4</v>
      </c>
      <c r="N125">
        <f t="shared" si="12"/>
        <v>-300.09668000000056</v>
      </c>
      <c r="O125">
        <f t="shared" si="13"/>
        <v>-300.09668000000056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2.4613629661146237</v>
      </c>
    </row>
    <row r="126" spans="1:19" x14ac:dyDescent="0.25">
      <c r="A126" t="s">
        <v>150</v>
      </c>
      <c r="B126">
        <v>12671.719727</v>
      </c>
      <c r="C126">
        <v>12562.700194999999</v>
      </c>
      <c r="D126">
        <v>12107.328125</v>
      </c>
      <c r="E126">
        <v>12210.029296999999</v>
      </c>
      <c r="F126">
        <v>13090.799805000001</v>
      </c>
      <c r="G126">
        <v>12304</v>
      </c>
      <c r="H126">
        <v>13265.900390999999</v>
      </c>
      <c r="I126">
        <v>12562.700194999999</v>
      </c>
      <c r="J126">
        <v>12686.686523</v>
      </c>
      <c r="L126" t="str">
        <f t="shared" si="11"/>
        <v>06JAN2025:05:00:00</v>
      </c>
      <c r="M126">
        <v>5</v>
      </c>
      <c r="N126">
        <f t="shared" si="12"/>
        <v>-109.01953200000025</v>
      </c>
      <c r="O126">
        <f t="shared" si="13"/>
        <v>-109.01953200000025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0.86033730502821315</v>
      </c>
    </row>
    <row r="127" spans="1:19" x14ac:dyDescent="0.25">
      <c r="A127" t="s">
        <v>151</v>
      </c>
      <c r="B127">
        <v>13400.741211</v>
      </c>
      <c r="C127">
        <v>13677.599609000001</v>
      </c>
      <c r="D127">
        <v>12736.426758</v>
      </c>
      <c r="E127">
        <v>12780.499023</v>
      </c>
      <c r="F127">
        <v>13776.099609000001</v>
      </c>
      <c r="G127">
        <v>13484.099609000001</v>
      </c>
      <c r="H127">
        <v>14354.700194999999</v>
      </c>
      <c r="I127">
        <v>13677.599609000001</v>
      </c>
      <c r="J127">
        <v>13614.599609000001</v>
      </c>
      <c r="L127" t="str">
        <f t="shared" si="11"/>
        <v>06JAN2025:06:00:00</v>
      </c>
      <c r="M127">
        <v>6</v>
      </c>
      <c r="N127">
        <f t="shared" si="12"/>
        <v>276.85839800000031</v>
      </c>
      <c r="O127" t="str">
        <f t="shared" si="13"/>
        <v/>
      </c>
      <c r="P127">
        <f t="shared" si="14"/>
        <v>276.85839800000031</v>
      </c>
      <c r="Q127" t="str">
        <f t="shared" si="15"/>
        <v/>
      </c>
      <c r="R127">
        <f t="shared" si="16"/>
        <v>1</v>
      </c>
      <c r="S127">
        <f t="shared" si="17"/>
        <v>2.0659931688908451</v>
      </c>
    </row>
    <row r="128" spans="1:19" x14ac:dyDescent="0.25">
      <c r="A128" t="s">
        <v>152</v>
      </c>
      <c r="B128">
        <v>14339.634765999999</v>
      </c>
      <c r="C128">
        <v>15049</v>
      </c>
      <c r="D128">
        <v>13596.215819999999</v>
      </c>
      <c r="E128">
        <v>13495.296875</v>
      </c>
      <c r="F128">
        <v>14650.799805000001</v>
      </c>
      <c r="G128">
        <v>14934.400390999999</v>
      </c>
      <c r="H128">
        <v>15654.400390999999</v>
      </c>
      <c r="I128">
        <v>15049</v>
      </c>
      <c r="J128">
        <v>14756.779296999999</v>
      </c>
      <c r="L128" t="str">
        <f t="shared" si="11"/>
        <v>06JAN2025:07:00:00</v>
      </c>
      <c r="M128">
        <v>7</v>
      </c>
      <c r="N128">
        <f t="shared" si="12"/>
        <v>709.36523400000078</v>
      </c>
      <c r="O128" t="str">
        <f t="shared" si="13"/>
        <v/>
      </c>
      <c r="P128">
        <f t="shared" si="14"/>
        <v>709.36523400000078</v>
      </c>
      <c r="Q128" t="str">
        <f t="shared" si="15"/>
        <v/>
      </c>
      <c r="R128">
        <f t="shared" si="16"/>
        <v>1</v>
      </c>
      <c r="S128">
        <f t="shared" si="17"/>
        <v>4.9468849491337235</v>
      </c>
    </row>
    <row r="129" spans="1:19" x14ac:dyDescent="0.25">
      <c r="A129" t="s">
        <v>153</v>
      </c>
      <c r="B129">
        <v>14984.872069999999</v>
      </c>
      <c r="C129">
        <v>15899.099609000001</v>
      </c>
      <c r="D129">
        <v>13837.615234000001</v>
      </c>
      <c r="E129">
        <v>13917.199219</v>
      </c>
      <c r="F129">
        <v>15153.299805000001</v>
      </c>
      <c r="G129">
        <v>15786.200194999999</v>
      </c>
      <c r="H129">
        <v>16502.5</v>
      </c>
      <c r="I129">
        <v>15899.099609000001</v>
      </c>
      <c r="J129">
        <v>15451.660156</v>
      </c>
      <c r="L129" t="str">
        <f t="shared" si="11"/>
        <v>06JAN2025:08:00:00</v>
      </c>
      <c r="M129">
        <v>8</v>
      </c>
      <c r="N129">
        <f t="shared" si="12"/>
        <v>914.22753900000134</v>
      </c>
      <c r="O129" t="str">
        <f t="shared" si="13"/>
        <v/>
      </c>
      <c r="P129">
        <f t="shared" si="14"/>
        <v>914.22753900000134</v>
      </c>
      <c r="Q129" t="str">
        <f t="shared" si="15"/>
        <v/>
      </c>
      <c r="R129">
        <f t="shared" si="16"/>
        <v>1</v>
      </c>
      <c r="S129">
        <f t="shared" si="17"/>
        <v>6.1010032967201795</v>
      </c>
    </row>
    <row r="130" spans="1:19" x14ac:dyDescent="0.25">
      <c r="A130" t="s">
        <v>154</v>
      </c>
      <c r="B130">
        <v>15264.088867</v>
      </c>
      <c r="C130">
        <v>16093.700194999999</v>
      </c>
      <c r="D130">
        <v>14221.907227</v>
      </c>
      <c r="E130">
        <v>14315.329102</v>
      </c>
      <c r="F130">
        <v>15397.5</v>
      </c>
      <c r="G130">
        <v>15895.5</v>
      </c>
      <c r="H130">
        <v>16745.900390999999</v>
      </c>
      <c r="I130">
        <v>16093.700194999999</v>
      </c>
      <c r="J130">
        <v>15689.585938</v>
      </c>
      <c r="L130" t="str">
        <f t="shared" si="11"/>
        <v>06JAN2025:09:00:00</v>
      </c>
      <c r="M130">
        <v>9</v>
      </c>
      <c r="N130">
        <f t="shared" si="12"/>
        <v>829.61132799999905</v>
      </c>
      <c r="O130" t="str">
        <f t="shared" si="13"/>
        <v/>
      </c>
      <c r="P130">
        <f t="shared" si="14"/>
        <v>829.61132799999905</v>
      </c>
      <c r="Q130" t="str">
        <f t="shared" si="15"/>
        <v/>
      </c>
      <c r="R130">
        <f t="shared" si="16"/>
        <v>1</v>
      </c>
      <c r="S130">
        <f t="shared" si="17"/>
        <v>5.4350530531407388</v>
      </c>
    </row>
    <row r="131" spans="1:19" x14ac:dyDescent="0.25">
      <c r="A131" t="s">
        <v>155</v>
      </c>
      <c r="B131">
        <v>15348.040039</v>
      </c>
      <c r="C131">
        <v>16314.099609000001</v>
      </c>
      <c r="D131">
        <v>14567.322265999999</v>
      </c>
      <c r="E131">
        <v>14644.557617</v>
      </c>
      <c r="F131">
        <v>15288.5</v>
      </c>
      <c r="G131">
        <v>15973.799805000001</v>
      </c>
      <c r="H131">
        <v>16948.699218999998</v>
      </c>
      <c r="I131">
        <v>16314.099609000001</v>
      </c>
      <c r="J131">
        <v>15833.931640999999</v>
      </c>
      <c r="L131" t="str">
        <f t="shared" ref="L131:L194" si="18">A131</f>
        <v>06JAN2025:10:00:00</v>
      </c>
      <c r="M131">
        <v>10</v>
      </c>
      <c r="N131">
        <f t="shared" ref="N131:N194" si="19">C131-B131</f>
        <v>966.05957000000126</v>
      </c>
      <c r="O131" t="str">
        <f t="shared" ref="O131:O194" si="20">IF(N131&lt;0,N131,"")</f>
        <v/>
      </c>
      <c r="P131">
        <f t="shared" ref="P131:P194" si="21">IF(N131&gt;0,N131,"")</f>
        <v>966.05957000000126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6.2943513800146746</v>
      </c>
    </row>
    <row r="132" spans="1:19" x14ac:dyDescent="0.25">
      <c r="A132" t="s">
        <v>156</v>
      </c>
      <c r="B132">
        <v>15289.316406</v>
      </c>
      <c r="C132">
        <v>16467.099609000001</v>
      </c>
      <c r="D132">
        <v>14504.958984000001</v>
      </c>
      <c r="E132">
        <v>14805.249023</v>
      </c>
      <c r="F132">
        <v>15279.599609000001</v>
      </c>
      <c r="G132">
        <v>15975.599609000001</v>
      </c>
      <c r="H132">
        <v>17083.800781000002</v>
      </c>
      <c r="I132">
        <v>16467.099609000001</v>
      </c>
      <c r="J132">
        <v>15922.269531</v>
      </c>
      <c r="L132" t="str">
        <f t="shared" si="18"/>
        <v>06JAN2025:11:00:00</v>
      </c>
      <c r="M132">
        <v>11</v>
      </c>
      <c r="N132">
        <f t="shared" si="19"/>
        <v>1177.7832030000009</v>
      </c>
      <c r="O132" t="str">
        <f t="shared" si="20"/>
        <v/>
      </c>
      <c r="P132">
        <f t="shared" si="21"/>
        <v>1177.7832030000009</v>
      </c>
      <c r="Q132" t="str">
        <f t="shared" si="22"/>
        <v/>
      </c>
      <c r="R132">
        <f t="shared" si="23"/>
        <v>1</v>
      </c>
      <c r="S132">
        <f t="shared" si="24"/>
        <v>7.7033084522850377</v>
      </c>
    </row>
    <row r="133" spans="1:19" x14ac:dyDescent="0.25">
      <c r="A133" t="s">
        <v>157</v>
      </c>
      <c r="B133">
        <v>14814.079102</v>
      </c>
      <c r="C133">
        <v>16353</v>
      </c>
      <c r="D133">
        <v>14069.581055000001</v>
      </c>
      <c r="E133">
        <v>14524.248046999999</v>
      </c>
      <c r="F133">
        <v>15160.200194999999</v>
      </c>
      <c r="G133">
        <v>15734.099609000001</v>
      </c>
      <c r="H133">
        <v>16962</v>
      </c>
      <c r="I133">
        <v>16353</v>
      </c>
      <c r="J133">
        <v>15746.710938</v>
      </c>
      <c r="L133" t="str">
        <f t="shared" si="18"/>
        <v>06JAN2025:12:00:00</v>
      </c>
      <c r="M133">
        <v>12</v>
      </c>
      <c r="N133">
        <f t="shared" si="19"/>
        <v>1538.9208980000003</v>
      </c>
      <c r="O133" t="str">
        <f t="shared" si="20"/>
        <v/>
      </c>
      <c r="P133">
        <f t="shared" si="21"/>
        <v>1538.9208980000003</v>
      </c>
      <c r="Q133" t="str">
        <f t="shared" si="22"/>
        <v/>
      </c>
      <c r="R133">
        <f t="shared" si="23"/>
        <v>1</v>
      </c>
      <c r="S133">
        <f t="shared" si="24"/>
        <v>10.388231947487277</v>
      </c>
    </row>
    <row r="134" spans="1:19" x14ac:dyDescent="0.25">
      <c r="A134" t="s">
        <v>158</v>
      </c>
      <c r="B134">
        <v>14445.260742</v>
      </c>
      <c r="C134">
        <v>16136.599609000001</v>
      </c>
      <c r="D134">
        <v>13615.839844</v>
      </c>
      <c r="E134">
        <v>14129.251953000001</v>
      </c>
      <c r="F134">
        <v>14889.5</v>
      </c>
      <c r="G134">
        <v>15414.299805000001</v>
      </c>
      <c r="H134">
        <v>16699.800781000002</v>
      </c>
      <c r="I134">
        <v>16136.599609000001</v>
      </c>
      <c r="J134">
        <v>15453.890625</v>
      </c>
      <c r="L134" t="str">
        <f t="shared" si="18"/>
        <v>06JAN2025:13:00:00</v>
      </c>
      <c r="M134">
        <v>13</v>
      </c>
      <c r="N134">
        <f t="shared" si="19"/>
        <v>1691.3388670000004</v>
      </c>
      <c r="O134" t="str">
        <f t="shared" si="20"/>
        <v/>
      </c>
      <c r="P134">
        <f t="shared" si="21"/>
        <v>1691.3388670000004</v>
      </c>
      <c r="Q134" t="str">
        <f t="shared" si="22"/>
        <v/>
      </c>
      <c r="R134">
        <f t="shared" si="23"/>
        <v>1</v>
      </c>
      <c r="S134">
        <f t="shared" si="24"/>
        <v>11.708607391782035</v>
      </c>
    </row>
    <row r="135" spans="1:19" x14ac:dyDescent="0.25">
      <c r="A135" t="s">
        <v>159</v>
      </c>
      <c r="B135">
        <v>14143.420898</v>
      </c>
      <c r="C135">
        <v>15967.200194999999</v>
      </c>
      <c r="D135">
        <v>13260.844727</v>
      </c>
      <c r="E135">
        <v>13824.497069999999</v>
      </c>
      <c r="F135">
        <v>14658.900390999999</v>
      </c>
      <c r="G135">
        <v>15174.400390999999</v>
      </c>
      <c r="H135">
        <v>16487.300781000002</v>
      </c>
      <c r="I135">
        <v>15967.200194999999</v>
      </c>
      <c r="J135">
        <v>15222.459961</v>
      </c>
      <c r="L135" t="str">
        <f t="shared" si="18"/>
        <v>06JAN2025:14:00:00</v>
      </c>
      <c r="M135">
        <v>14</v>
      </c>
      <c r="N135">
        <f t="shared" si="19"/>
        <v>1823.7792969999991</v>
      </c>
      <c r="O135" t="str">
        <f t="shared" si="20"/>
        <v/>
      </c>
      <c r="P135">
        <f t="shared" si="21"/>
        <v>1823.7792969999991</v>
      </c>
      <c r="Q135" t="str">
        <f t="shared" si="22"/>
        <v/>
      </c>
      <c r="R135">
        <f t="shared" si="23"/>
        <v>1</v>
      </c>
      <c r="S135">
        <f t="shared" si="24"/>
        <v>12.894895161169226</v>
      </c>
    </row>
    <row r="136" spans="1:19" x14ac:dyDescent="0.25">
      <c r="A136" t="s">
        <v>160</v>
      </c>
      <c r="B136">
        <v>14022.184569999999</v>
      </c>
      <c r="C136">
        <v>15710.099609000001</v>
      </c>
      <c r="D136">
        <v>13002.298828000001</v>
      </c>
      <c r="E136">
        <v>13475.246094</v>
      </c>
      <c r="F136">
        <v>14347.599609000001</v>
      </c>
      <c r="G136">
        <v>14921.099609000001</v>
      </c>
      <c r="H136">
        <v>16458</v>
      </c>
      <c r="I136">
        <v>15710.099609000001</v>
      </c>
      <c r="J136">
        <v>14982.408203000001</v>
      </c>
      <c r="L136" t="str">
        <f t="shared" si="18"/>
        <v>06JAN2025:15:00:00</v>
      </c>
      <c r="M136">
        <v>15</v>
      </c>
      <c r="N136">
        <f t="shared" si="19"/>
        <v>1687.9150390000013</v>
      </c>
      <c r="O136" t="str">
        <f t="shared" si="20"/>
        <v/>
      </c>
      <c r="P136">
        <f t="shared" si="21"/>
        <v>1687.9150390000013</v>
      </c>
      <c r="Q136" t="str">
        <f t="shared" si="22"/>
        <v/>
      </c>
      <c r="R136">
        <f t="shared" si="23"/>
        <v>1</v>
      </c>
      <c r="S136">
        <f t="shared" si="24"/>
        <v>12.037461285534921</v>
      </c>
    </row>
    <row r="137" spans="1:19" x14ac:dyDescent="0.25">
      <c r="A137" t="s">
        <v>161</v>
      </c>
      <c r="B137">
        <v>13849.397461</v>
      </c>
      <c r="C137">
        <v>15627.400390999999</v>
      </c>
      <c r="D137">
        <v>12733.579102</v>
      </c>
      <c r="E137">
        <v>13066.711914</v>
      </c>
      <c r="F137">
        <v>14228.099609000001</v>
      </c>
      <c r="G137">
        <v>14832.200194999999</v>
      </c>
      <c r="H137">
        <v>16218.5</v>
      </c>
      <c r="I137">
        <v>15627.400390999999</v>
      </c>
      <c r="J137">
        <v>14794.583008</v>
      </c>
      <c r="L137" t="str">
        <f t="shared" si="18"/>
        <v>06JAN2025:16:00:00</v>
      </c>
      <c r="M137">
        <v>16</v>
      </c>
      <c r="N137">
        <f t="shared" si="19"/>
        <v>1778.0029299999987</v>
      </c>
      <c r="O137" t="str">
        <f t="shared" si="20"/>
        <v/>
      </c>
      <c r="P137">
        <f t="shared" si="21"/>
        <v>1778.0029299999987</v>
      </c>
      <c r="Q137" t="str">
        <f t="shared" si="22"/>
        <v/>
      </c>
      <c r="R137">
        <f t="shared" si="23"/>
        <v>1</v>
      </c>
      <c r="S137">
        <f t="shared" si="24"/>
        <v>12.838124799341397</v>
      </c>
    </row>
    <row r="138" spans="1:19" x14ac:dyDescent="0.25">
      <c r="A138" t="s">
        <v>162</v>
      </c>
      <c r="B138">
        <v>13714.696289</v>
      </c>
      <c r="C138">
        <v>15679</v>
      </c>
      <c r="D138">
        <v>12554.340819999999</v>
      </c>
      <c r="E138">
        <v>12895.352539</v>
      </c>
      <c r="F138">
        <v>14243.099609000001</v>
      </c>
      <c r="G138">
        <v>14851.5</v>
      </c>
      <c r="H138">
        <v>16104.5</v>
      </c>
      <c r="I138">
        <v>15679</v>
      </c>
      <c r="J138">
        <v>14754.690430000001</v>
      </c>
      <c r="L138" t="str">
        <f t="shared" si="18"/>
        <v>06JAN2025:17:00:00</v>
      </c>
      <c r="M138">
        <v>17</v>
      </c>
      <c r="N138">
        <f t="shared" si="19"/>
        <v>1964.3037110000005</v>
      </c>
      <c r="O138" t="str">
        <f t="shared" si="20"/>
        <v/>
      </c>
      <c r="P138">
        <f t="shared" si="21"/>
        <v>1964.3037110000005</v>
      </c>
      <c r="Q138" t="str">
        <f t="shared" si="22"/>
        <v/>
      </c>
      <c r="R138">
        <f t="shared" si="23"/>
        <v>1</v>
      </c>
      <c r="S138">
        <f t="shared" si="24"/>
        <v>14.322619105867396</v>
      </c>
    </row>
    <row r="139" spans="1:19" x14ac:dyDescent="0.25">
      <c r="A139" t="s">
        <v>163</v>
      </c>
      <c r="B139">
        <v>14263.828125</v>
      </c>
      <c r="C139">
        <v>16082.599609000001</v>
      </c>
      <c r="D139">
        <v>12848.448242</v>
      </c>
      <c r="E139">
        <v>13089.827148</v>
      </c>
      <c r="F139">
        <v>15019.799805000001</v>
      </c>
      <c r="G139">
        <v>15199.700194999999</v>
      </c>
      <c r="H139">
        <v>16411.099609000001</v>
      </c>
      <c r="I139">
        <v>16082.599609000001</v>
      </c>
      <c r="J139">
        <v>15160.605469</v>
      </c>
      <c r="L139" t="str">
        <f t="shared" si="18"/>
        <v>06JAN2025:18:00:00</v>
      </c>
      <c r="M139">
        <v>18</v>
      </c>
      <c r="N139">
        <f t="shared" si="19"/>
        <v>1818.7714840000008</v>
      </c>
      <c r="O139" t="str">
        <f t="shared" si="20"/>
        <v/>
      </c>
      <c r="P139">
        <f t="shared" si="21"/>
        <v>1818.7714840000008</v>
      </c>
      <c r="Q139" t="str">
        <f t="shared" si="22"/>
        <v/>
      </c>
      <c r="R139">
        <f t="shared" si="23"/>
        <v>1</v>
      </c>
      <c r="S139">
        <f t="shared" si="24"/>
        <v>12.750935219222582</v>
      </c>
    </row>
    <row r="140" spans="1:19" x14ac:dyDescent="0.25">
      <c r="A140" t="s">
        <v>164</v>
      </c>
      <c r="B140">
        <v>14911.190430000001</v>
      </c>
      <c r="C140">
        <v>16705.099609000001</v>
      </c>
      <c r="D140">
        <v>13421.260742</v>
      </c>
      <c r="E140">
        <v>13559.274414</v>
      </c>
      <c r="F140">
        <v>15398.200194999999</v>
      </c>
      <c r="G140">
        <v>15776.599609000001</v>
      </c>
      <c r="H140">
        <v>17015.900390999999</v>
      </c>
      <c r="I140">
        <v>16705.099609000001</v>
      </c>
      <c r="J140">
        <v>15691.015625</v>
      </c>
      <c r="L140" t="str">
        <f t="shared" si="18"/>
        <v>06JAN2025:19:00:00</v>
      </c>
      <c r="M140">
        <v>19</v>
      </c>
      <c r="N140">
        <f t="shared" si="19"/>
        <v>1793.9091790000002</v>
      </c>
      <c r="O140" t="str">
        <f t="shared" si="20"/>
        <v/>
      </c>
      <c r="P140">
        <f t="shared" si="21"/>
        <v>1793.9091790000002</v>
      </c>
      <c r="Q140" t="str">
        <f t="shared" si="22"/>
        <v/>
      </c>
      <c r="R140">
        <f t="shared" si="23"/>
        <v>1</v>
      </c>
      <c r="S140">
        <f t="shared" si="24"/>
        <v>12.030623493284702</v>
      </c>
    </row>
    <row r="141" spans="1:19" x14ac:dyDescent="0.25">
      <c r="A141" t="s">
        <v>165</v>
      </c>
      <c r="B141">
        <v>14988.601563</v>
      </c>
      <c r="C141">
        <v>16789.099609000001</v>
      </c>
      <c r="D141">
        <v>13516.935546999999</v>
      </c>
      <c r="E141">
        <v>13679.75</v>
      </c>
      <c r="F141">
        <v>15268.200194999999</v>
      </c>
      <c r="G141">
        <v>15768.400390999999</v>
      </c>
      <c r="H141">
        <v>17133</v>
      </c>
      <c r="I141">
        <v>16789.099609000001</v>
      </c>
      <c r="J141">
        <v>15727.689453000001</v>
      </c>
      <c r="L141" t="str">
        <f t="shared" si="18"/>
        <v>06JAN2025:20:00:00</v>
      </c>
      <c r="M141">
        <v>20</v>
      </c>
      <c r="N141">
        <f t="shared" si="19"/>
        <v>1800.4980460000006</v>
      </c>
      <c r="O141" t="str">
        <f t="shared" si="20"/>
        <v/>
      </c>
      <c r="P141">
        <f t="shared" si="21"/>
        <v>1800.4980460000006</v>
      </c>
      <c r="Q141" t="str">
        <f t="shared" si="22"/>
        <v/>
      </c>
      <c r="R141">
        <f t="shared" si="23"/>
        <v>1</v>
      </c>
      <c r="S141">
        <f t="shared" si="24"/>
        <v>12.012448515841575</v>
      </c>
    </row>
    <row r="142" spans="1:19" x14ac:dyDescent="0.25">
      <c r="A142" t="s">
        <v>166</v>
      </c>
      <c r="B142">
        <v>14959.457031</v>
      </c>
      <c r="C142">
        <v>16666.099609000001</v>
      </c>
      <c r="D142">
        <v>13480.658203000001</v>
      </c>
      <c r="E142">
        <v>13608.227539</v>
      </c>
      <c r="F142">
        <v>15082.200194999999</v>
      </c>
      <c r="G142">
        <v>15552.799805000001</v>
      </c>
      <c r="H142">
        <v>16979.099609000001</v>
      </c>
      <c r="I142">
        <v>16666.099609000001</v>
      </c>
      <c r="J142">
        <v>15577.686523</v>
      </c>
      <c r="L142" t="str">
        <f t="shared" si="18"/>
        <v>06JAN2025:21:00:00</v>
      </c>
      <c r="M142">
        <v>21</v>
      </c>
      <c r="N142">
        <f t="shared" si="19"/>
        <v>1706.6425780000009</v>
      </c>
      <c r="O142" t="str">
        <f t="shared" si="20"/>
        <v/>
      </c>
      <c r="P142">
        <f t="shared" si="21"/>
        <v>1706.6425780000009</v>
      </c>
      <c r="Q142" t="str">
        <f t="shared" si="22"/>
        <v/>
      </c>
      <c r="R142">
        <f t="shared" si="23"/>
        <v>1</v>
      </c>
      <c r="S142">
        <f t="shared" si="24"/>
        <v>11.408452689582118</v>
      </c>
    </row>
    <row r="143" spans="1:19" x14ac:dyDescent="0.25">
      <c r="A143" t="s">
        <v>167</v>
      </c>
      <c r="B143">
        <v>14762.4375</v>
      </c>
      <c r="C143">
        <v>16323.900390999999</v>
      </c>
      <c r="D143">
        <v>13367.487305000001</v>
      </c>
      <c r="E143">
        <v>13533.652344</v>
      </c>
      <c r="F143">
        <v>14599.200194999999</v>
      </c>
      <c r="G143">
        <v>15120.400390999999</v>
      </c>
      <c r="H143">
        <v>16677.199218999998</v>
      </c>
      <c r="I143">
        <v>16323.900390999999</v>
      </c>
      <c r="J143">
        <v>15250.870117</v>
      </c>
      <c r="L143" t="str">
        <f t="shared" si="18"/>
        <v>06JAN2025:22:00:00</v>
      </c>
      <c r="M143">
        <v>22</v>
      </c>
      <c r="N143">
        <f t="shared" si="19"/>
        <v>1561.4628909999992</v>
      </c>
      <c r="O143" t="str">
        <f t="shared" si="20"/>
        <v/>
      </c>
      <c r="P143">
        <f t="shared" si="21"/>
        <v>1561.4628909999992</v>
      </c>
      <c r="Q143" t="str">
        <f t="shared" si="22"/>
        <v/>
      </c>
      <c r="R143">
        <f t="shared" si="23"/>
        <v>1</v>
      </c>
      <c r="S143">
        <f t="shared" si="24"/>
        <v>10.577270122227439</v>
      </c>
    </row>
    <row r="144" spans="1:19" x14ac:dyDescent="0.25">
      <c r="A144" t="s">
        <v>168</v>
      </c>
      <c r="B144">
        <v>14291.116211</v>
      </c>
      <c r="C144">
        <v>15568.799805000001</v>
      </c>
      <c r="D144">
        <v>13075.508789</v>
      </c>
      <c r="E144">
        <v>13237.998046999999</v>
      </c>
      <c r="F144">
        <v>14200.900390999999</v>
      </c>
      <c r="G144">
        <v>14334.400390999999</v>
      </c>
      <c r="H144">
        <v>15878.700194999999</v>
      </c>
      <c r="I144">
        <v>15568.799805000001</v>
      </c>
      <c r="J144">
        <v>14644.160156</v>
      </c>
      <c r="L144" t="str">
        <f t="shared" si="18"/>
        <v>06JAN2025:23:00:00</v>
      </c>
      <c r="M144">
        <v>23</v>
      </c>
      <c r="N144">
        <f t="shared" si="19"/>
        <v>1277.6835940000001</v>
      </c>
      <c r="O144" t="str">
        <f t="shared" si="20"/>
        <v/>
      </c>
      <c r="P144">
        <f t="shared" si="21"/>
        <v>1277.6835940000001</v>
      </c>
      <c r="Q144" t="str">
        <f t="shared" si="22"/>
        <v/>
      </c>
      <c r="R144">
        <f t="shared" si="23"/>
        <v>1</v>
      </c>
      <c r="S144">
        <f t="shared" si="24"/>
        <v>8.9404044802081692</v>
      </c>
    </row>
    <row r="145" spans="1:19" x14ac:dyDescent="0.25">
      <c r="A145" t="s">
        <v>169</v>
      </c>
      <c r="B145">
        <v>14044.181640999999</v>
      </c>
      <c r="C145">
        <v>14872.299805000001</v>
      </c>
      <c r="D145">
        <v>12760.583984000001</v>
      </c>
      <c r="E145">
        <v>12934.696289</v>
      </c>
      <c r="F145">
        <v>13837.799805000001</v>
      </c>
      <c r="G145">
        <v>13609.5</v>
      </c>
      <c r="H145">
        <v>15120.5</v>
      </c>
      <c r="I145">
        <v>14872.299805000001</v>
      </c>
      <c r="J145">
        <v>14074.959961</v>
      </c>
      <c r="L145" t="str">
        <f t="shared" si="18"/>
        <v>07JAN2025:00:00:00</v>
      </c>
      <c r="M145">
        <v>24</v>
      </c>
      <c r="N145">
        <f t="shared" si="19"/>
        <v>828.11816400000134</v>
      </c>
      <c r="O145" t="str">
        <f t="shared" si="20"/>
        <v/>
      </c>
      <c r="P145">
        <f t="shared" si="21"/>
        <v>828.11816400000134</v>
      </c>
      <c r="Q145" t="str">
        <f t="shared" si="22"/>
        <v/>
      </c>
      <c r="R145">
        <f t="shared" si="23"/>
        <v>1</v>
      </c>
      <c r="S145">
        <f t="shared" si="24"/>
        <v>5.8965213151503795</v>
      </c>
    </row>
    <row r="146" spans="1:19" x14ac:dyDescent="0.25">
      <c r="A146" t="s">
        <v>170</v>
      </c>
      <c r="B146">
        <v>13851.369140999999</v>
      </c>
      <c r="C146">
        <v>14531</v>
      </c>
      <c r="D146">
        <v>12939.717773</v>
      </c>
      <c r="E146">
        <v>12955.458984000001</v>
      </c>
      <c r="F146">
        <v>14175.299805000001</v>
      </c>
      <c r="G146">
        <v>14086.299805000001</v>
      </c>
      <c r="H146">
        <v>14498.5</v>
      </c>
      <c r="I146">
        <v>14531</v>
      </c>
      <c r="J146">
        <v>14049.3125</v>
      </c>
      <c r="L146" t="str">
        <f t="shared" si="18"/>
        <v>07JAN2025:01:00:00</v>
      </c>
      <c r="M146">
        <v>1</v>
      </c>
      <c r="N146">
        <f t="shared" si="19"/>
        <v>679.63085900000078</v>
      </c>
      <c r="O146" t="str">
        <f t="shared" si="20"/>
        <v/>
      </c>
      <c r="P146">
        <f t="shared" si="21"/>
        <v>679.63085900000078</v>
      </c>
      <c r="Q146" t="str">
        <f t="shared" si="22"/>
        <v/>
      </c>
      <c r="R146">
        <f t="shared" si="23"/>
        <v>1</v>
      </c>
      <c r="S146">
        <f t="shared" si="24"/>
        <v>4.9065969730623671</v>
      </c>
    </row>
    <row r="147" spans="1:19" x14ac:dyDescent="0.25">
      <c r="A147" t="s">
        <v>171</v>
      </c>
      <c r="B147">
        <v>13728.414063</v>
      </c>
      <c r="C147">
        <v>14260.799805000001</v>
      </c>
      <c r="D147">
        <v>12968.960938</v>
      </c>
      <c r="E147">
        <v>12880.273438</v>
      </c>
      <c r="F147">
        <v>14244.299805000001</v>
      </c>
      <c r="G147">
        <v>13820.400390999999</v>
      </c>
      <c r="H147">
        <v>14274</v>
      </c>
      <c r="I147">
        <v>14260.799805000001</v>
      </c>
      <c r="J147">
        <v>13895.955078000001</v>
      </c>
      <c r="L147" t="str">
        <f t="shared" si="18"/>
        <v>07JAN2025:02:00:00</v>
      </c>
      <c r="M147">
        <v>2</v>
      </c>
      <c r="N147">
        <f t="shared" si="19"/>
        <v>532.38574200000039</v>
      </c>
      <c r="O147" t="str">
        <f t="shared" si="20"/>
        <v/>
      </c>
      <c r="P147">
        <f t="shared" si="21"/>
        <v>532.38574200000039</v>
      </c>
      <c r="Q147" t="str">
        <f t="shared" si="22"/>
        <v/>
      </c>
      <c r="R147">
        <f t="shared" si="23"/>
        <v>1</v>
      </c>
      <c r="S147">
        <f t="shared" si="24"/>
        <v>3.8779842999844725</v>
      </c>
    </row>
    <row r="148" spans="1:19" x14ac:dyDescent="0.25">
      <c r="A148" t="s">
        <v>172</v>
      </c>
      <c r="B148">
        <v>13592.526367</v>
      </c>
      <c r="C148">
        <v>14129.799805000001</v>
      </c>
      <c r="D148">
        <v>12935.746094</v>
      </c>
      <c r="E148">
        <v>12886.609375</v>
      </c>
      <c r="F148">
        <v>14390.200194999999</v>
      </c>
      <c r="G148">
        <v>13694</v>
      </c>
      <c r="H148">
        <v>14194.200194999999</v>
      </c>
      <c r="I148">
        <v>14129.799805000001</v>
      </c>
      <c r="J148">
        <v>13858.961914</v>
      </c>
      <c r="L148" t="str">
        <f t="shared" si="18"/>
        <v>07JAN2025:03:00:00</v>
      </c>
      <c r="M148">
        <v>3</v>
      </c>
      <c r="N148">
        <f t="shared" si="19"/>
        <v>537.27343800000017</v>
      </c>
      <c r="O148" t="str">
        <f t="shared" si="20"/>
        <v/>
      </c>
      <c r="P148">
        <f t="shared" si="21"/>
        <v>537.27343800000017</v>
      </c>
      <c r="Q148" t="str">
        <f t="shared" si="22"/>
        <v/>
      </c>
      <c r="R148">
        <f t="shared" si="23"/>
        <v>1</v>
      </c>
      <c r="S148">
        <f t="shared" si="24"/>
        <v>3.9527121264549847</v>
      </c>
    </row>
    <row r="149" spans="1:19" x14ac:dyDescent="0.25">
      <c r="A149" t="s">
        <v>173</v>
      </c>
      <c r="B149">
        <v>13640.066406</v>
      </c>
      <c r="C149">
        <v>14284.299805000001</v>
      </c>
      <c r="D149">
        <v>13015.824219</v>
      </c>
      <c r="E149">
        <v>12809.275390999999</v>
      </c>
      <c r="F149">
        <v>14584.200194999999</v>
      </c>
      <c r="G149">
        <v>13810.400390999999</v>
      </c>
      <c r="H149">
        <v>14357.700194999999</v>
      </c>
      <c r="I149">
        <v>14284.299805000001</v>
      </c>
      <c r="J149">
        <v>13969.175781</v>
      </c>
      <c r="L149" t="str">
        <f t="shared" si="18"/>
        <v>07JAN2025:04:00:00</v>
      </c>
      <c r="M149">
        <v>4</v>
      </c>
      <c r="N149">
        <f t="shared" si="19"/>
        <v>644.23339900000065</v>
      </c>
      <c r="O149" t="str">
        <f t="shared" si="20"/>
        <v/>
      </c>
      <c r="P149">
        <f t="shared" si="21"/>
        <v>644.23339900000065</v>
      </c>
      <c r="Q149" t="str">
        <f t="shared" si="22"/>
        <v/>
      </c>
      <c r="R149">
        <f t="shared" si="23"/>
        <v>1</v>
      </c>
      <c r="S149">
        <f t="shared" si="24"/>
        <v>4.7230957667230626</v>
      </c>
    </row>
    <row r="150" spans="1:19" x14ac:dyDescent="0.25">
      <c r="A150" t="s">
        <v>174</v>
      </c>
      <c r="B150">
        <v>13946.201171999999</v>
      </c>
      <c r="C150">
        <v>14686.400390999999</v>
      </c>
      <c r="D150">
        <v>13191.766602</v>
      </c>
      <c r="E150">
        <v>13003.726563</v>
      </c>
      <c r="F150">
        <v>14942.5</v>
      </c>
      <c r="G150">
        <v>14154.299805000001</v>
      </c>
      <c r="H150">
        <v>14763.5</v>
      </c>
      <c r="I150">
        <v>14686.400390999999</v>
      </c>
      <c r="J150">
        <v>14310.085938</v>
      </c>
      <c r="L150" t="str">
        <f t="shared" si="18"/>
        <v>07JAN2025:05:00:00</v>
      </c>
      <c r="M150">
        <v>5</v>
      </c>
      <c r="N150">
        <f t="shared" si="19"/>
        <v>740.19921900000008</v>
      </c>
      <c r="O150" t="str">
        <f t="shared" si="20"/>
        <v/>
      </c>
      <c r="P150">
        <f t="shared" si="21"/>
        <v>740.19921900000008</v>
      </c>
      <c r="Q150" t="str">
        <f t="shared" si="22"/>
        <v/>
      </c>
      <c r="R150">
        <f t="shared" si="23"/>
        <v>1</v>
      </c>
      <c r="S150">
        <f t="shared" si="24"/>
        <v>5.3075329250671457</v>
      </c>
    </row>
    <row r="151" spans="1:19" x14ac:dyDescent="0.25">
      <c r="A151" t="s">
        <v>175</v>
      </c>
      <c r="B151">
        <v>14585.209961</v>
      </c>
      <c r="C151">
        <v>15550.799805000001</v>
      </c>
      <c r="D151">
        <v>13739.25</v>
      </c>
      <c r="E151">
        <v>13484.478515999999</v>
      </c>
      <c r="F151">
        <v>15733.900390999999</v>
      </c>
      <c r="G151">
        <v>14977.799805000001</v>
      </c>
      <c r="H151">
        <v>15641.700194999999</v>
      </c>
      <c r="I151">
        <v>15550.799805000001</v>
      </c>
      <c r="J151">
        <v>15077.736328000001</v>
      </c>
      <c r="L151" t="str">
        <f t="shared" si="18"/>
        <v>07JAN2025:06:00:00</v>
      </c>
      <c r="M151">
        <v>6</v>
      </c>
      <c r="N151">
        <f t="shared" si="19"/>
        <v>965.58984400000008</v>
      </c>
      <c r="O151" t="str">
        <f t="shared" si="20"/>
        <v/>
      </c>
      <c r="P151">
        <f t="shared" si="21"/>
        <v>965.58984400000008</v>
      </c>
      <c r="Q151" t="str">
        <f t="shared" si="22"/>
        <v/>
      </c>
      <c r="R151">
        <f t="shared" si="23"/>
        <v>1</v>
      </c>
      <c r="S151">
        <f t="shared" si="24"/>
        <v>6.6203355768064425</v>
      </c>
    </row>
    <row r="152" spans="1:19" x14ac:dyDescent="0.25">
      <c r="A152" t="s">
        <v>176</v>
      </c>
      <c r="B152">
        <v>15388.769531</v>
      </c>
      <c r="C152">
        <v>16627.599609000001</v>
      </c>
      <c r="D152">
        <v>14474.055664</v>
      </c>
      <c r="E152">
        <v>14218.003906</v>
      </c>
      <c r="F152">
        <v>16592.400390999999</v>
      </c>
      <c r="G152">
        <v>16030.299805000001</v>
      </c>
      <c r="H152">
        <v>16737.5</v>
      </c>
      <c r="I152">
        <v>16627.599609000001</v>
      </c>
      <c r="J152">
        <v>16041.160156</v>
      </c>
      <c r="L152" t="str">
        <f t="shared" si="18"/>
        <v>07JAN2025:07:00:00</v>
      </c>
      <c r="M152">
        <v>7</v>
      </c>
      <c r="N152">
        <f t="shared" si="19"/>
        <v>1238.8300780000009</v>
      </c>
      <c r="O152" t="str">
        <f t="shared" si="20"/>
        <v/>
      </c>
      <c r="P152">
        <f t="shared" si="21"/>
        <v>1238.8300780000009</v>
      </c>
      <c r="Q152" t="str">
        <f t="shared" si="22"/>
        <v/>
      </c>
      <c r="R152">
        <f t="shared" si="23"/>
        <v>1</v>
      </c>
      <c r="S152">
        <f t="shared" si="24"/>
        <v>8.0502217900166233</v>
      </c>
    </row>
    <row r="153" spans="1:19" x14ac:dyDescent="0.25">
      <c r="A153" t="s">
        <v>177</v>
      </c>
      <c r="B153">
        <v>15665.602539</v>
      </c>
      <c r="C153">
        <v>17111.199218999998</v>
      </c>
      <c r="D153">
        <v>14872.714844</v>
      </c>
      <c r="E153">
        <v>14578.854492</v>
      </c>
      <c r="F153">
        <v>16972.800781000002</v>
      </c>
      <c r="G153">
        <v>16542.5</v>
      </c>
      <c r="H153">
        <v>17237.099609000001</v>
      </c>
      <c r="I153">
        <v>17111.199218999998</v>
      </c>
      <c r="J153">
        <v>16488.490234000001</v>
      </c>
      <c r="L153" t="str">
        <f t="shared" si="18"/>
        <v>07JAN2025:08:00:00</v>
      </c>
      <c r="M153">
        <v>8</v>
      </c>
      <c r="N153">
        <f t="shared" si="19"/>
        <v>1445.5966799999987</v>
      </c>
      <c r="O153" t="str">
        <f t="shared" si="20"/>
        <v/>
      </c>
      <c r="P153">
        <f t="shared" si="21"/>
        <v>1445.5966799999987</v>
      </c>
      <c r="Q153" t="str">
        <f t="shared" si="22"/>
        <v/>
      </c>
      <c r="R153">
        <f t="shared" si="23"/>
        <v>1</v>
      </c>
      <c r="S153">
        <f t="shared" si="24"/>
        <v>9.2278396340079567</v>
      </c>
    </row>
    <row r="154" spans="1:19" x14ac:dyDescent="0.25">
      <c r="A154" t="s">
        <v>178</v>
      </c>
      <c r="B154">
        <v>15391.844727</v>
      </c>
      <c r="C154">
        <v>16967.400390999999</v>
      </c>
      <c r="D154">
        <v>15046.21875</v>
      </c>
      <c r="E154">
        <v>14836.283203000001</v>
      </c>
      <c r="F154">
        <v>17018.400390999999</v>
      </c>
      <c r="G154">
        <v>16510.599609000001</v>
      </c>
      <c r="H154">
        <v>17113.099609000001</v>
      </c>
      <c r="I154">
        <v>16967.400390999999</v>
      </c>
      <c r="J154">
        <v>16489.15625</v>
      </c>
      <c r="L154" t="str">
        <f t="shared" si="18"/>
        <v>07JAN2025:09:00:00</v>
      </c>
      <c r="M154">
        <v>9</v>
      </c>
      <c r="N154">
        <f t="shared" si="19"/>
        <v>1575.5556639999995</v>
      </c>
      <c r="O154" t="str">
        <f t="shared" si="20"/>
        <v/>
      </c>
      <c r="P154">
        <f t="shared" si="21"/>
        <v>1575.5556639999995</v>
      </c>
      <c r="Q154" t="str">
        <f t="shared" si="22"/>
        <v/>
      </c>
      <c r="R154">
        <f t="shared" si="23"/>
        <v>1</v>
      </c>
      <c r="S154">
        <f t="shared" si="24"/>
        <v>10.236301703565124</v>
      </c>
    </row>
    <row r="155" spans="1:19" x14ac:dyDescent="0.25">
      <c r="A155" t="s">
        <v>179</v>
      </c>
      <c r="B155">
        <v>15119.080078000001</v>
      </c>
      <c r="C155">
        <v>16659.199218999998</v>
      </c>
      <c r="D155">
        <v>14943.934569999999</v>
      </c>
      <c r="E155">
        <v>15013.875</v>
      </c>
      <c r="F155">
        <v>16552.5</v>
      </c>
      <c r="G155">
        <v>16387.800781000002</v>
      </c>
      <c r="H155">
        <v>16842.300781000002</v>
      </c>
      <c r="I155">
        <v>16659.199218999998</v>
      </c>
      <c r="J155">
        <v>16291.135742</v>
      </c>
      <c r="L155" t="str">
        <f t="shared" si="18"/>
        <v>07JAN2025:10:00:00</v>
      </c>
      <c r="M155">
        <v>10</v>
      </c>
      <c r="N155">
        <f t="shared" si="19"/>
        <v>1540.1191409999974</v>
      </c>
      <c r="O155" t="str">
        <f t="shared" si="20"/>
        <v/>
      </c>
      <c r="P155">
        <f t="shared" si="21"/>
        <v>1540.1191409999974</v>
      </c>
      <c r="Q155" t="str">
        <f t="shared" si="22"/>
        <v/>
      </c>
      <c r="R155">
        <f t="shared" si="23"/>
        <v>1</v>
      </c>
      <c r="S155">
        <f t="shared" si="24"/>
        <v>10.186592921358011</v>
      </c>
    </row>
    <row r="156" spans="1:19" x14ac:dyDescent="0.25">
      <c r="A156" t="s">
        <v>180</v>
      </c>
      <c r="B156">
        <v>14678.183594</v>
      </c>
      <c r="C156">
        <v>16177.599609000001</v>
      </c>
      <c r="D156">
        <v>14714.517578000001</v>
      </c>
      <c r="E156">
        <v>14988.175781</v>
      </c>
      <c r="F156">
        <v>16267</v>
      </c>
      <c r="G156">
        <v>16109.700194999999</v>
      </c>
      <c r="H156">
        <v>16410</v>
      </c>
      <c r="I156">
        <v>16177.599609000001</v>
      </c>
      <c r="J156">
        <v>15990.496094</v>
      </c>
      <c r="L156" t="str">
        <f t="shared" si="18"/>
        <v>07JAN2025:11:00:00</v>
      </c>
      <c r="M156">
        <v>11</v>
      </c>
      <c r="N156">
        <f t="shared" si="19"/>
        <v>1499.4160150000007</v>
      </c>
      <c r="O156" t="str">
        <f t="shared" si="20"/>
        <v/>
      </c>
      <c r="P156">
        <f t="shared" si="21"/>
        <v>1499.4160150000007</v>
      </c>
      <c r="Q156" t="str">
        <f t="shared" si="22"/>
        <v/>
      </c>
      <c r="R156">
        <f t="shared" si="23"/>
        <v>1</v>
      </c>
      <c r="S156">
        <f t="shared" si="24"/>
        <v>10.215269521583835</v>
      </c>
    </row>
    <row r="157" spans="1:19" x14ac:dyDescent="0.25">
      <c r="A157" t="s">
        <v>181</v>
      </c>
      <c r="B157">
        <v>14194.526367</v>
      </c>
      <c r="C157">
        <v>15566.799805000001</v>
      </c>
      <c r="D157">
        <v>14183.071289</v>
      </c>
      <c r="E157">
        <v>14480.737305000001</v>
      </c>
      <c r="F157">
        <v>15875.099609000001</v>
      </c>
      <c r="G157">
        <v>15647.799805000001</v>
      </c>
      <c r="H157">
        <v>15836.099609000001</v>
      </c>
      <c r="I157">
        <v>15566.799805000001</v>
      </c>
      <c r="J157">
        <v>15481.307617</v>
      </c>
      <c r="L157" t="str">
        <f t="shared" si="18"/>
        <v>07JAN2025:12:00:00</v>
      </c>
      <c r="M157">
        <v>12</v>
      </c>
      <c r="N157">
        <f t="shared" si="19"/>
        <v>1372.2734380000002</v>
      </c>
      <c r="O157" t="str">
        <f t="shared" si="20"/>
        <v/>
      </c>
      <c r="P157">
        <f t="shared" si="21"/>
        <v>1372.2734380000002</v>
      </c>
      <c r="Q157" t="str">
        <f t="shared" si="22"/>
        <v/>
      </c>
      <c r="R157">
        <f t="shared" si="23"/>
        <v>1</v>
      </c>
      <c r="S157">
        <f t="shared" si="24"/>
        <v>9.6676240018146444</v>
      </c>
    </row>
    <row r="158" spans="1:19" x14ac:dyDescent="0.25">
      <c r="A158" t="s">
        <v>182</v>
      </c>
      <c r="B158">
        <v>13763.847656</v>
      </c>
      <c r="C158">
        <v>15021.299805000001</v>
      </c>
      <c r="D158">
        <v>13525.742188</v>
      </c>
      <c r="E158">
        <v>13897.681640999999</v>
      </c>
      <c r="F158">
        <v>15413</v>
      </c>
      <c r="G158">
        <v>15178.400390999999</v>
      </c>
      <c r="H158">
        <v>15309.5</v>
      </c>
      <c r="I158">
        <v>15021.299805000001</v>
      </c>
      <c r="J158">
        <v>14963.976563</v>
      </c>
      <c r="L158" t="str">
        <f t="shared" si="18"/>
        <v>07JAN2025:13:00:00</v>
      </c>
      <c r="M158">
        <v>13</v>
      </c>
      <c r="N158">
        <f t="shared" si="19"/>
        <v>1257.4521490000006</v>
      </c>
      <c r="O158" t="str">
        <f t="shared" si="20"/>
        <v/>
      </c>
      <c r="P158">
        <f t="shared" si="21"/>
        <v>1257.4521490000006</v>
      </c>
      <c r="Q158" t="str">
        <f t="shared" si="22"/>
        <v/>
      </c>
      <c r="R158">
        <f t="shared" si="23"/>
        <v>1</v>
      </c>
      <c r="S158">
        <f t="shared" si="24"/>
        <v>9.1359057469067988</v>
      </c>
    </row>
    <row r="159" spans="1:19" x14ac:dyDescent="0.25">
      <c r="A159" t="s">
        <v>183</v>
      </c>
      <c r="B159">
        <v>13732.972656</v>
      </c>
      <c r="C159">
        <v>14645.400390999999</v>
      </c>
      <c r="D159">
        <v>13200.517578000001</v>
      </c>
      <c r="E159">
        <v>13583.438477</v>
      </c>
      <c r="F159">
        <v>14962.200194999999</v>
      </c>
      <c r="G159">
        <v>14823.400390999999</v>
      </c>
      <c r="H159">
        <v>14932.599609000001</v>
      </c>
      <c r="I159">
        <v>14645.400390999999</v>
      </c>
      <c r="J159">
        <v>14589.408203000001</v>
      </c>
      <c r="L159" t="str">
        <f t="shared" si="18"/>
        <v>07JAN2025:14:00:00</v>
      </c>
      <c r="M159">
        <v>14</v>
      </c>
      <c r="N159">
        <f t="shared" si="19"/>
        <v>912.4277349999993</v>
      </c>
      <c r="O159" t="str">
        <f t="shared" si="20"/>
        <v/>
      </c>
      <c r="P159">
        <f t="shared" si="21"/>
        <v>912.4277349999993</v>
      </c>
      <c r="Q159" t="str">
        <f t="shared" si="22"/>
        <v/>
      </c>
      <c r="R159">
        <f t="shared" si="23"/>
        <v>1</v>
      </c>
      <c r="S159">
        <f t="shared" si="24"/>
        <v>6.644065766790523</v>
      </c>
    </row>
    <row r="160" spans="1:19" x14ac:dyDescent="0.25">
      <c r="A160" t="s">
        <v>184</v>
      </c>
      <c r="B160">
        <v>13562.184569999999</v>
      </c>
      <c r="C160">
        <v>14380.299805000001</v>
      </c>
      <c r="D160">
        <v>12883.020508</v>
      </c>
      <c r="E160">
        <v>13057.410156</v>
      </c>
      <c r="F160">
        <v>14546.700194999999</v>
      </c>
      <c r="G160">
        <v>14545</v>
      </c>
      <c r="H160">
        <v>14652.299805000001</v>
      </c>
      <c r="I160">
        <v>14380.299805000001</v>
      </c>
      <c r="J160">
        <v>14236.341796999999</v>
      </c>
      <c r="L160" t="str">
        <f t="shared" si="18"/>
        <v>07JAN2025:15:00:00</v>
      </c>
      <c r="M160">
        <v>15</v>
      </c>
      <c r="N160">
        <f t="shared" si="19"/>
        <v>818.11523500000112</v>
      </c>
      <c r="O160" t="str">
        <f t="shared" si="20"/>
        <v/>
      </c>
      <c r="P160">
        <f t="shared" si="21"/>
        <v>818.11523500000112</v>
      </c>
      <c r="Q160" t="str">
        <f t="shared" si="22"/>
        <v/>
      </c>
      <c r="R160">
        <f t="shared" si="23"/>
        <v>1</v>
      </c>
      <c r="S160">
        <f t="shared" si="24"/>
        <v>6.0323263614159846</v>
      </c>
    </row>
    <row r="161" spans="1:19" x14ac:dyDescent="0.25">
      <c r="A161" t="s">
        <v>185</v>
      </c>
      <c r="B161">
        <v>13116.615234000001</v>
      </c>
      <c r="C161">
        <v>14263.400390999999</v>
      </c>
      <c r="D161">
        <v>12676.038086</v>
      </c>
      <c r="E161">
        <v>12810.853515999999</v>
      </c>
      <c r="F161">
        <v>14328.5</v>
      </c>
      <c r="G161">
        <v>14393.700194999999</v>
      </c>
      <c r="H161">
        <v>14517.799805000001</v>
      </c>
      <c r="I161">
        <v>14263.400390999999</v>
      </c>
      <c r="J161">
        <v>14062.849609000001</v>
      </c>
      <c r="L161" t="str">
        <f t="shared" si="18"/>
        <v>07JAN2025:16:00:00</v>
      </c>
      <c r="M161">
        <v>16</v>
      </c>
      <c r="N161">
        <f t="shared" si="19"/>
        <v>1146.7851569999984</v>
      </c>
      <c r="O161" t="str">
        <f t="shared" si="20"/>
        <v/>
      </c>
      <c r="P161">
        <f t="shared" si="21"/>
        <v>1146.7851569999984</v>
      </c>
      <c r="Q161" t="str">
        <f t="shared" si="22"/>
        <v/>
      </c>
      <c r="R161">
        <f t="shared" si="23"/>
        <v>1</v>
      </c>
      <c r="S161">
        <f t="shared" si="24"/>
        <v>8.7429960896266863</v>
      </c>
    </row>
    <row r="162" spans="1:19" x14ac:dyDescent="0.25">
      <c r="A162" t="s">
        <v>186</v>
      </c>
      <c r="B162">
        <v>13063.247069999999</v>
      </c>
      <c r="C162">
        <v>14335.799805000001</v>
      </c>
      <c r="D162">
        <v>12515.605469</v>
      </c>
      <c r="E162">
        <v>12716.685546999999</v>
      </c>
      <c r="F162">
        <v>14284.900390999999</v>
      </c>
      <c r="G162">
        <v>14353.700194999999</v>
      </c>
      <c r="H162">
        <v>14546.400390999999</v>
      </c>
      <c r="I162">
        <v>14335.799805000001</v>
      </c>
      <c r="J162">
        <v>14047.498046999999</v>
      </c>
      <c r="L162" t="str">
        <f t="shared" si="18"/>
        <v>07JAN2025:17:00:00</v>
      </c>
      <c r="M162">
        <v>17</v>
      </c>
      <c r="N162">
        <f t="shared" si="19"/>
        <v>1272.5527350000011</v>
      </c>
      <c r="O162" t="str">
        <f t="shared" si="20"/>
        <v/>
      </c>
      <c r="P162">
        <f t="shared" si="21"/>
        <v>1272.5527350000011</v>
      </c>
      <c r="Q162" t="str">
        <f t="shared" si="22"/>
        <v/>
      </c>
      <c r="R162">
        <f t="shared" si="23"/>
        <v>1</v>
      </c>
      <c r="S162">
        <f t="shared" si="24"/>
        <v>9.7414733732047623</v>
      </c>
    </row>
    <row r="163" spans="1:19" x14ac:dyDescent="0.25">
      <c r="A163" t="s">
        <v>187</v>
      </c>
      <c r="B163">
        <v>13648.720703000001</v>
      </c>
      <c r="C163">
        <v>14787.400390999999</v>
      </c>
      <c r="D163">
        <v>12725.779296999999</v>
      </c>
      <c r="E163">
        <v>12830.827148</v>
      </c>
      <c r="F163">
        <v>15050.599609000001</v>
      </c>
      <c r="G163">
        <v>14588.200194999999</v>
      </c>
      <c r="H163">
        <v>14896.299805000001</v>
      </c>
      <c r="I163">
        <v>14787.400390999999</v>
      </c>
      <c r="J163">
        <v>14430.666015999999</v>
      </c>
      <c r="L163" t="str">
        <f t="shared" si="18"/>
        <v>07JAN2025:18:00:00</v>
      </c>
      <c r="M163">
        <v>18</v>
      </c>
      <c r="N163">
        <f t="shared" si="19"/>
        <v>1138.6796879999984</v>
      </c>
      <c r="O163" t="str">
        <f t="shared" si="20"/>
        <v/>
      </c>
      <c r="P163">
        <f t="shared" si="21"/>
        <v>1138.6796879999984</v>
      </c>
      <c r="Q163" t="str">
        <f t="shared" si="22"/>
        <v/>
      </c>
      <c r="R163">
        <f t="shared" si="23"/>
        <v>1</v>
      </c>
      <c r="S163">
        <f t="shared" si="24"/>
        <v>8.3427576311215415</v>
      </c>
    </row>
    <row r="164" spans="1:19" x14ac:dyDescent="0.25">
      <c r="A164" t="s">
        <v>188</v>
      </c>
      <c r="B164">
        <v>14172.1875</v>
      </c>
      <c r="C164">
        <v>15407.700194999999</v>
      </c>
      <c r="D164">
        <v>13328.798828000001</v>
      </c>
      <c r="E164">
        <v>13495.885742</v>
      </c>
      <c r="F164">
        <v>15567</v>
      </c>
      <c r="G164">
        <v>15143.599609000001</v>
      </c>
      <c r="H164">
        <v>15495.799805000001</v>
      </c>
      <c r="I164">
        <v>15407.700194999999</v>
      </c>
      <c r="J164">
        <v>15021.997069999999</v>
      </c>
      <c r="L164" t="str">
        <f t="shared" si="18"/>
        <v>07JAN2025:19:00:00</v>
      </c>
      <c r="M164">
        <v>19</v>
      </c>
      <c r="N164">
        <f t="shared" si="19"/>
        <v>1235.5126949999994</v>
      </c>
      <c r="O164" t="str">
        <f t="shared" si="20"/>
        <v/>
      </c>
      <c r="P164">
        <f t="shared" si="21"/>
        <v>1235.5126949999994</v>
      </c>
      <c r="Q164" t="str">
        <f t="shared" si="22"/>
        <v/>
      </c>
      <c r="R164">
        <f t="shared" si="23"/>
        <v>1</v>
      </c>
      <c r="S164">
        <f t="shared" si="24"/>
        <v>8.7178686776476777</v>
      </c>
    </row>
    <row r="165" spans="1:19" x14ac:dyDescent="0.25">
      <c r="A165" t="s">
        <v>189</v>
      </c>
      <c r="B165">
        <v>14236.279296999999</v>
      </c>
      <c r="C165">
        <v>15386.299805000001</v>
      </c>
      <c r="D165">
        <v>13473.640625</v>
      </c>
      <c r="E165">
        <v>13595.984375</v>
      </c>
      <c r="F165">
        <v>15532.099609000001</v>
      </c>
      <c r="G165">
        <v>15181.099609000001</v>
      </c>
      <c r="H165">
        <v>15518.900390999999</v>
      </c>
      <c r="I165">
        <v>15386.299805000001</v>
      </c>
      <c r="J165">
        <v>15042.876953000001</v>
      </c>
      <c r="L165" t="str">
        <f t="shared" si="18"/>
        <v>07JAN2025:20:00:00</v>
      </c>
      <c r="M165">
        <v>20</v>
      </c>
      <c r="N165">
        <f t="shared" si="19"/>
        <v>1150.0205080000014</v>
      </c>
      <c r="O165" t="str">
        <f t="shared" si="20"/>
        <v/>
      </c>
      <c r="P165">
        <f t="shared" si="21"/>
        <v>1150.0205080000014</v>
      </c>
      <c r="Q165" t="str">
        <f t="shared" si="22"/>
        <v/>
      </c>
      <c r="R165">
        <f t="shared" si="23"/>
        <v>1</v>
      </c>
      <c r="S165">
        <f t="shared" si="24"/>
        <v>8.0780974017722755</v>
      </c>
    </row>
    <row r="166" spans="1:19" x14ac:dyDescent="0.25">
      <c r="A166" t="s">
        <v>190</v>
      </c>
      <c r="B166">
        <v>14141.770508</v>
      </c>
      <c r="C166">
        <v>15262.200194999999</v>
      </c>
      <c r="D166">
        <v>13465.428711</v>
      </c>
      <c r="E166">
        <v>13640.517578000001</v>
      </c>
      <c r="F166">
        <v>15430.299805000001</v>
      </c>
      <c r="G166">
        <v>15021.200194999999</v>
      </c>
      <c r="H166">
        <v>15387.5</v>
      </c>
      <c r="I166">
        <v>15262.200194999999</v>
      </c>
      <c r="J166">
        <v>14948.34375</v>
      </c>
      <c r="L166" t="str">
        <f t="shared" si="18"/>
        <v>07JAN2025:21:00:00</v>
      </c>
      <c r="M166">
        <v>21</v>
      </c>
      <c r="N166">
        <f t="shared" si="19"/>
        <v>1120.4296869999998</v>
      </c>
      <c r="O166" t="str">
        <f t="shared" si="20"/>
        <v/>
      </c>
      <c r="P166">
        <f t="shared" si="21"/>
        <v>1120.4296869999998</v>
      </c>
      <c r="Q166" t="str">
        <f t="shared" si="22"/>
        <v/>
      </c>
      <c r="R166">
        <f t="shared" si="23"/>
        <v>1</v>
      </c>
      <c r="S166">
        <f t="shared" si="24"/>
        <v>7.9228388437372299</v>
      </c>
    </row>
    <row r="167" spans="1:19" x14ac:dyDescent="0.25">
      <c r="A167" t="s">
        <v>191</v>
      </c>
      <c r="B167">
        <v>13846.708008</v>
      </c>
      <c r="C167">
        <v>14897.299805000001</v>
      </c>
      <c r="D167">
        <v>13392.988281</v>
      </c>
      <c r="E167">
        <v>13631.727539</v>
      </c>
      <c r="F167">
        <v>15043.900390999999</v>
      </c>
      <c r="G167">
        <v>14687.299805000001</v>
      </c>
      <c r="H167">
        <v>15045.900390999999</v>
      </c>
      <c r="I167">
        <v>14897.299805000001</v>
      </c>
      <c r="J167">
        <v>14661.225586</v>
      </c>
      <c r="L167" t="str">
        <f t="shared" si="18"/>
        <v>07JAN2025:22:00:00</v>
      </c>
      <c r="M167">
        <v>22</v>
      </c>
      <c r="N167">
        <f t="shared" si="19"/>
        <v>1050.591797000001</v>
      </c>
      <c r="O167" t="str">
        <f t="shared" si="20"/>
        <v/>
      </c>
      <c r="P167">
        <f t="shared" si="21"/>
        <v>1050.591797000001</v>
      </c>
      <c r="Q167" t="str">
        <f t="shared" si="22"/>
        <v/>
      </c>
      <c r="R167">
        <f t="shared" si="23"/>
        <v>1</v>
      </c>
      <c r="S167">
        <f t="shared" si="24"/>
        <v>7.5873037576369544</v>
      </c>
    </row>
    <row r="168" spans="1:19" x14ac:dyDescent="0.25">
      <c r="A168" t="s">
        <v>192</v>
      </c>
      <c r="B168">
        <v>13367.517578000001</v>
      </c>
      <c r="C168">
        <v>14283</v>
      </c>
      <c r="D168">
        <v>13114.9375</v>
      </c>
      <c r="E168">
        <v>13318.544921999999</v>
      </c>
      <c r="F168">
        <v>14709.099609000001</v>
      </c>
      <c r="G168">
        <v>14213.799805000001</v>
      </c>
      <c r="H168">
        <v>14503.299805000001</v>
      </c>
      <c r="I168">
        <v>14283</v>
      </c>
      <c r="J168">
        <v>14205.548828000001</v>
      </c>
      <c r="L168" t="str">
        <f t="shared" si="18"/>
        <v>07JAN2025:23:00:00</v>
      </c>
      <c r="M168">
        <v>23</v>
      </c>
      <c r="N168">
        <f t="shared" si="19"/>
        <v>915.48242199999913</v>
      </c>
      <c r="O168" t="str">
        <f t="shared" si="20"/>
        <v/>
      </c>
      <c r="P168">
        <f t="shared" si="21"/>
        <v>915.48242199999913</v>
      </c>
      <c r="Q168" t="str">
        <f t="shared" si="22"/>
        <v/>
      </c>
      <c r="R168">
        <f t="shared" si="23"/>
        <v>1</v>
      </c>
      <c r="S168">
        <f t="shared" si="24"/>
        <v>6.8485597019650246</v>
      </c>
    </row>
    <row r="169" spans="1:19" x14ac:dyDescent="0.25">
      <c r="A169" t="s">
        <v>193</v>
      </c>
      <c r="B169">
        <v>13010.247069999999</v>
      </c>
      <c r="C169">
        <v>13734.099609000001</v>
      </c>
      <c r="D169">
        <v>12786.178711</v>
      </c>
      <c r="E169">
        <v>12991.981444999999</v>
      </c>
      <c r="F169">
        <v>14376.5</v>
      </c>
      <c r="G169">
        <v>13829.700194999999</v>
      </c>
      <c r="H169">
        <v>14036.799805000001</v>
      </c>
      <c r="I169">
        <v>13734.099609000001</v>
      </c>
      <c r="J169">
        <v>13793.817383</v>
      </c>
      <c r="L169" t="str">
        <f t="shared" si="18"/>
        <v>08JAN2025:00:00:00</v>
      </c>
      <c r="M169">
        <v>24</v>
      </c>
      <c r="N169">
        <f t="shared" si="19"/>
        <v>723.85253900000134</v>
      </c>
      <c r="O169" t="str">
        <f t="shared" si="20"/>
        <v/>
      </c>
      <c r="P169">
        <f t="shared" si="21"/>
        <v>723.85253900000134</v>
      </c>
      <c r="Q169" t="str">
        <f t="shared" si="22"/>
        <v/>
      </c>
      <c r="R169">
        <f t="shared" si="23"/>
        <v>1</v>
      </c>
      <c r="S169">
        <f t="shared" si="24"/>
        <v>5.5637109357370669</v>
      </c>
    </row>
    <row r="170" spans="1:19" x14ac:dyDescent="0.25">
      <c r="A170" t="s">
        <v>194</v>
      </c>
      <c r="B170">
        <v>12844.428711</v>
      </c>
      <c r="C170">
        <v>12641.400390999999</v>
      </c>
      <c r="D170">
        <v>12986.708984000001</v>
      </c>
      <c r="E170">
        <v>12720.823242</v>
      </c>
      <c r="F170">
        <v>13607.200194999999</v>
      </c>
      <c r="G170">
        <v>12679.200194999999</v>
      </c>
      <c r="H170">
        <v>12641.400390999999</v>
      </c>
      <c r="I170">
        <v>12637.200194999999</v>
      </c>
      <c r="J170">
        <v>12857.166015999999</v>
      </c>
      <c r="L170" t="str">
        <f t="shared" si="18"/>
        <v>08JAN2025:01:00:00</v>
      </c>
      <c r="M170">
        <v>1</v>
      </c>
      <c r="N170">
        <f t="shared" si="19"/>
        <v>-203.02832000000126</v>
      </c>
      <c r="O170">
        <f t="shared" si="20"/>
        <v>-203.02832000000126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1.5806722476191355</v>
      </c>
    </row>
    <row r="171" spans="1:19" x14ac:dyDescent="0.25">
      <c r="A171" t="s">
        <v>195</v>
      </c>
      <c r="B171">
        <v>12882.053711</v>
      </c>
      <c r="C171">
        <v>12484.400390999999</v>
      </c>
      <c r="D171">
        <v>12890.475586</v>
      </c>
      <c r="E171">
        <v>12644.884765999999</v>
      </c>
      <c r="F171">
        <v>13594.400390999999</v>
      </c>
      <c r="G171">
        <v>12529.5</v>
      </c>
      <c r="H171">
        <v>12484.400390999999</v>
      </c>
      <c r="I171">
        <v>12476.200194999999</v>
      </c>
      <c r="J171">
        <v>12745.877930000001</v>
      </c>
      <c r="L171" t="str">
        <f t="shared" si="18"/>
        <v>08JAN2025:02:00:00</v>
      </c>
      <c r="M171">
        <v>2</v>
      </c>
      <c r="N171">
        <f t="shared" si="19"/>
        <v>-397.65332000000126</v>
      </c>
      <c r="O171">
        <f t="shared" si="20"/>
        <v>-397.65332000000126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3.0868782953485487</v>
      </c>
    </row>
    <row r="172" spans="1:19" x14ac:dyDescent="0.25">
      <c r="A172" t="s">
        <v>196</v>
      </c>
      <c r="B172">
        <v>12617.109375</v>
      </c>
      <c r="C172">
        <v>12472.799805000001</v>
      </c>
      <c r="D172">
        <v>12857.283203000001</v>
      </c>
      <c r="E172">
        <v>12593.867188</v>
      </c>
      <c r="F172">
        <v>13667.700194999999</v>
      </c>
      <c r="G172">
        <v>12476.900390999999</v>
      </c>
      <c r="H172">
        <v>12472.799805000001</v>
      </c>
      <c r="I172">
        <v>12464.400390999999</v>
      </c>
      <c r="J172">
        <v>12735.133789</v>
      </c>
      <c r="L172" t="str">
        <f t="shared" si="18"/>
        <v>08JAN2025:03:00:00</v>
      </c>
      <c r="M172">
        <v>3</v>
      </c>
      <c r="N172">
        <f t="shared" si="19"/>
        <v>-144.30956999999944</v>
      </c>
      <c r="O172">
        <f t="shared" si="20"/>
        <v>-144.30956999999944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1.1437609496033987</v>
      </c>
    </row>
    <row r="173" spans="1:19" x14ac:dyDescent="0.25">
      <c r="A173" t="s">
        <v>197</v>
      </c>
      <c r="B173">
        <v>12663.799805000001</v>
      </c>
      <c r="C173">
        <v>12620.599609000001</v>
      </c>
      <c r="D173">
        <v>12935.739258</v>
      </c>
      <c r="E173">
        <v>12613.367188</v>
      </c>
      <c r="F173">
        <v>13804.599609000001</v>
      </c>
      <c r="G173">
        <v>12553.400390999999</v>
      </c>
      <c r="H173">
        <v>12620.599609000001</v>
      </c>
      <c r="I173">
        <v>12625.599609000001</v>
      </c>
      <c r="J173">
        <v>12843.513671999999</v>
      </c>
      <c r="L173" t="str">
        <f t="shared" si="18"/>
        <v>08JAN2025:04:00:00</v>
      </c>
      <c r="M173">
        <v>4</v>
      </c>
      <c r="N173">
        <f t="shared" si="19"/>
        <v>-43.200195999999778</v>
      </c>
      <c r="O173">
        <f t="shared" si="20"/>
        <v>-43.200195999999778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0.3411313876182977</v>
      </c>
    </row>
    <row r="174" spans="1:19" x14ac:dyDescent="0.25">
      <c r="A174" t="s">
        <v>198</v>
      </c>
      <c r="B174">
        <v>12963.979492</v>
      </c>
      <c r="C174">
        <v>13013.400390999999</v>
      </c>
      <c r="D174">
        <v>13134.432617</v>
      </c>
      <c r="E174">
        <v>12777.702148</v>
      </c>
      <c r="F174">
        <v>14105.5</v>
      </c>
      <c r="G174">
        <v>12836.5</v>
      </c>
      <c r="H174">
        <v>13013.400390999999</v>
      </c>
      <c r="I174">
        <v>13018.099609000001</v>
      </c>
      <c r="J174">
        <v>13150.241211</v>
      </c>
      <c r="L174" t="str">
        <f t="shared" si="18"/>
        <v>08JAN2025:05:00:00</v>
      </c>
      <c r="M174">
        <v>5</v>
      </c>
      <c r="N174">
        <f t="shared" si="19"/>
        <v>49.420898999998826</v>
      </c>
      <c r="O174" t="str">
        <f t="shared" si="20"/>
        <v/>
      </c>
      <c r="P174">
        <f t="shared" si="21"/>
        <v>49.420898999998826</v>
      </c>
      <c r="Q174" t="str">
        <f t="shared" si="22"/>
        <v/>
      </c>
      <c r="R174">
        <f t="shared" si="23"/>
        <v>1</v>
      </c>
      <c r="S174">
        <f t="shared" si="24"/>
        <v>0.38121704088236325</v>
      </c>
    </row>
    <row r="175" spans="1:19" x14ac:dyDescent="0.25">
      <c r="A175" t="s">
        <v>199</v>
      </c>
      <c r="B175">
        <v>13637.059569999999</v>
      </c>
      <c r="C175">
        <v>13918</v>
      </c>
      <c r="D175">
        <v>13579.017578000001</v>
      </c>
      <c r="E175">
        <v>13264.422852</v>
      </c>
      <c r="F175">
        <v>14776.299805000001</v>
      </c>
      <c r="G175">
        <v>13537.599609000001</v>
      </c>
      <c r="H175">
        <v>13918</v>
      </c>
      <c r="I175">
        <v>13905.700194999999</v>
      </c>
      <c r="J175">
        <v>13880.404296999999</v>
      </c>
      <c r="L175" t="str">
        <f t="shared" si="18"/>
        <v>08JAN2025:06:00:00</v>
      </c>
      <c r="M175">
        <v>6</v>
      </c>
      <c r="N175">
        <f t="shared" si="19"/>
        <v>280.94043000000056</v>
      </c>
      <c r="O175" t="str">
        <f t="shared" si="20"/>
        <v/>
      </c>
      <c r="P175">
        <f t="shared" si="21"/>
        <v>280.94043000000056</v>
      </c>
      <c r="Q175" t="str">
        <f t="shared" si="22"/>
        <v/>
      </c>
      <c r="R175">
        <f t="shared" si="23"/>
        <v>1</v>
      </c>
      <c r="S175">
        <f t="shared" si="24"/>
        <v>2.0601246812622125</v>
      </c>
    </row>
    <row r="176" spans="1:19" x14ac:dyDescent="0.25">
      <c r="A176" t="s">
        <v>200</v>
      </c>
      <c r="B176">
        <v>14505.809569999999</v>
      </c>
      <c r="C176">
        <v>15086.5</v>
      </c>
      <c r="D176">
        <v>14359.346680000001</v>
      </c>
      <c r="E176">
        <v>13953.800781</v>
      </c>
      <c r="F176">
        <v>15594.400390999999</v>
      </c>
      <c r="G176">
        <v>14464.799805000001</v>
      </c>
      <c r="H176">
        <v>15086.5</v>
      </c>
      <c r="I176">
        <v>15050.599609000001</v>
      </c>
      <c r="J176">
        <v>14830.020508</v>
      </c>
      <c r="L176" t="str">
        <f t="shared" si="18"/>
        <v>08JAN2025:07:00:00</v>
      </c>
      <c r="M176">
        <v>7</v>
      </c>
      <c r="N176">
        <f t="shared" si="19"/>
        <v>580.69043000000056</v>
      </c>
      <c r="O176" t="str">
        <f t="shared" si="20"/>
        <v/>
      </c>
      <c r="P176">
        <f t="shared" si="21"/>
        <v>580.69043000000056</v>
      </c>
      <c r="Q176" t="str">
        <f t="shared" si="22"/>
        <v/>
      </c>
      <c r="R176">
        <f t="shared" si="23"/>
        <v>1</v>
      </c>
      <c r="S176">
        <f t="shared" si="24"/>
        <v>4.0031576810504106</v>
      </c>
    </row>
    <row r="177" spans="1:19" x14ac:dyDescent="0.25">
      <c r="A177" t="s">
        <v>201</v>
      </c>
      <c r="B177">
        <v>14899.219727</v>
      </c>
      <c r="C177">
        <v>15700.900390999999</v>
      </c>
      <c r="D177">
        <v>14756.632813</v>
      </c>
      <c r="E177">
        <v>14317.075194999999</v>
      </c>
      <c r="F177">
        <v>16012.400390999999</v>
      </c>
      <c r="G177">
        <v>15001.900390999999</v>
      </c>
      <c r="H177">
        <v>15700.900390999999</v>
      </c>
      <c r="I177">
        <v>15667.200194999999</v>
      </c>
      <c r="J177">
        <v>15339.895508</v>
      </c>
      <c r="L177" t="str">
        <f t="shared" si="18"/>
        <v>08JAN2025:08:00:00</v>
      </c>
      <c r="M177">
        <v>8</v>
      </c>
      <c r="N177">
        <f t="shared" si="19"/>
        <v>801.68066399999952</v>
      </c>
      <c r="O177" t="str">
        <f t="shared" si="20"/>
        <v/>
      </c>
      <c r="P177">
        <f t="shared" si="21"/>
        <v>801.68066399999952</v>
      </c>
      <c r="Q177" t="str">
        <f t="shared" si="22"/>
        <v/>
      </c>
      <c r="R177">
        <f t="shared" si="23"/>
        <v>1</v>
      </c>
      <c r="S177">
        <f t="shared" si="24"/>
        <v>5.3806889131731745</v>
      </c>
    </row>
    <row r="178" spans="1:19" x14ac:dyDescent="0.25">
      <c r="A178" t="s">
        <v>202</v>
      </c>
      <c r="B178">
        <v>14959.585938</v>
      </c>
      <c r="C178">
        <v>15766.599609000001</v>
      </c>
      <c r="D178">
        <v>15056.588867</v>
      </c>
      <c r="E178">
        <v>14589.110352</v>
      </c>
      <c r="F178">
        <v>16145</v>
      </c>
      <c r="G178">
        <v>15157.200194999999</v>
      </c>
      <c r="H178">
        <v>15766.599609000001</v>
      </c>
      <c r="I178">
        <v>15759.900390999999</v>
      </c>
      <c r="J178">
        <v>15483.563477</v>
      </c>
      <c r="L178" t="str">
        <f t="shared" si="18"/>
        <v>08JAN2025:09:00:00</v>
      </c>
      <c r="M178">
        <v>9</v>
      </c>
      <c r="N178">
        <f t="shared" si="19"/>
        <v>807.01367100000061</v>
      </c>
      <c r="O178" t="str">
        <f t="shared" si="20"/>
        <v/>
      </c>
      <c r="P178">
        <f t="shared" si="21"/>
        <v>807.01367100000061</v>
      </c>
      <c r="Q178" t="str">
        <f t="shared" si="22"/>
        <v/>
      </c>
      <c r="R178">
        <f t="shared" si="23"/>
        <v>1</v>
      </c>
      <c r="S178">
        <f t="shared" si="24"/>
        <v>5.39462572256123</v>
      </c>
    </row>
    <row r="179" spans="1:19" x14ac:dyDescent="0.25">
      <c r="A179" t="s">
        <v>203</v>
      </c>
      <c r="B179">
        <v>15012.592773</v>
      </c>
      <c r="C179">
        <v>15724.799805000001</v>
      </c>
      <c r="D179">
        <v>15224.065430000001</v>
      </c>
      <c r="E179">
        <v>14907.682617</v>
      </c>
      <c r="F179">
        <v>15921</v>
      </c>
      <c r="G179">
        <v>15307.599609000001</v>
      </c>
      <c r="H179">
        <v>15724.799805000001</v>
      </c>
      <c r="I179">
        <v>15728.400390999999</v>
      </c>
      <c r="J179">
        <v>15517.896484000001</v>
      </c>
      <c r="L179" t="str">
        <f t="shared" si="18"/>
        <v>08JAN2025:10:00:00</v>
      </c>
      <c r="M179">
        <v>10</v>
      </c>
      <c r="N179">
        <f t="shared" si="19"/>
        <v>712.20703200000025</v>
      </c>
      <c r="O179" t="str">
        <f t="shared" si="20"/>
        <v/>
      </c>
      <c r="P179">
        <f t="shared" si="21"/>
        <v>712.20703200000025</v>
      </c>
      <c r="Q179" t="str">
        <f t="shared" si="22"/>
        <v/>
      </c>
      <c r="R179">
        <f t="shared" si="23"/>
        <v>1</v>
      </c>
      <c r="S179">
        <f t="shared" si="24"/>
        <v>4.7440641518025952</v>
      </c>
    </row>
    <row r="180" spans="1:19" x14ac:dyDescent="0.25">
      <c r="A180" t="s">
        <v>204</v>
      </c>
      <c r="B180">
        <v>14996.710938</v>
      </c>
      <c r="C180">
        <v>15546.799805000001</v>
      </c>
      <c r="D180">
        <v>15138.726563</v>
      </c>
      <c r="E180">
        <v>14955.571289</v>
      </c>
      <c r="F180">
        <v>15774.400390999999</v>
      </c>
      <c r="G180">
        <v>15324.799805000001</v>
      </c>
      <c r="H180">
        <v>15546.799805000001</v>
      </c>
      <c r="I180">
        <v>15551.900390999999</v>
      </c>
      <c r="J180">
        <v>15430.694336</v>
      </c>
      <c r="L180" t="str">
        <f t="shared" si="18"/>
        <v>08JAN2025:11:00:00</v>
      </c>
      <c r="M180">
        <v>11</v>
      </c>
      <c r="N180">
        <f t="shared" si="19"/>
        <v>550.08886700000039</v>
      </c>
      <c r="O180" t="str">
        <f t="shared" si="20"/>
        <v/>
      </c>
      <c r="P180">
        <f t="shared" si="21"/>
        <v>550.08886700000039</v>
      </c>
      <c r="Q180" t="str">
        <f t="shared" si="22"/>
        <v/>
      </c>
      <c r="R180">
        <f t="shared" si="23"/>
        <v>1</v>
      </c>
      <c r="S180">
        <f t="shared" si="24"/>
        <v>3.6680634125322529</v>
      </c>
    </row>
    <row r="181" spans="1:19" x14ac:dyDescent="0.25">
      <c r="A181" t="s">
        <v>205</v>
      </c>
      <c r="B181">
        <v>14950.980469</v>
      </c>
      <c r="C181">
        <v>15147.599609000001</v>
      </c>
      <c r="D181">
        <v>14753.521484000001</v>
      </c>
      <c r="E181">
        <v>14638.175781</v>
      </c>
      <c r="F181">
        <v>15517.799805000001</v>
      </c>
      <c r="G181">
        <v>15117.700194999999</v>
      </c>
      <c r="H181">
        <v>15147.599609000001</v>
      </c>
      <c r="I181">
        <v>15161.599609000001</v>
      </c>
      <c r="J181">
        <v>15116.576171999999</v>
      </c>
      <c r="L181" t="str">
        <f t="shared" si="18"/>
        <v>08JAN2025:12:00:00</v>
      </c>
      <c r="M181">
        <v>12</v>
      </c>
      <c r="N181">
        <f t="shared" si="19"/>
        <v>196.6191400000007</v>
      </c>
      <c r="O181" t="str">
        <f t="shared" si="20"/>
        <v/>
      </c>
      <c r="P181">
        <f t="shared" si="21"/>
        <v>196.6191400000007</v>
      </c>
      <c r="Q181" t="str">
        <f t="shared" si="22"/>
        <v/>
      </c>
      <c r="R181">
        <f t="shared" si="23"/>
        <v>1</v>
      </c>
      <c r="S181">
        <f t="shared" si="24"/>
        <v>1.3150919460277486</v>
      </c>
    </row>
    <row r="182" spans="1:19" x14ac:dyDescent="0.25">
      <c r="A182" t="s">
        <v>206</v>
      </c>
      <c r="B182">
        <v>14877.787109000001</v>
      </c>
      <c r="C182">
        <v>14720.099609000001</v>
      </c>
      <c r="D182">
        <v>14392.729492</v>
      </c>
      <c r="E182">
        <v>14293.017578000001</v>
      </c>
      <c r="F182">
        <v>15204.599609000001</v>
      </c>
      <c r="G182">
        <v>14808</v>
      </c>
      <c r="H182">
        <v>14720.099609000001</v>
      </c>
      <c r="I182">
        <v>14722.799805000001</v>
      </c>
      <c r="J182">
        <v>14749.703125</v>
      </c>
      <c r="L182" t="str">
        <f t="shared" si="18"/>
        <v>08JAN2025:13:00:00</v>
      </c>
      <c r="M182">
        <v>13</v>
      </c>
      <c r="N182">
        <f t="shared" si="19"/>
        <v>-157.6875</v>
      </c>
      <c r="O182">
        <f t="shared" si="20"/>
        <v>-157.6875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1.0598854442849925</v>
      </c>
    </row>
    <row r="183" spans="1:19" x14ac:dyDescent="0.25">
      <c r="A183" t="s">
        <v>207</v>
      </c>
      <c r="B183">
        <v>14906.525390999999</v>
      </c>
      <c r="C183">
        <v>14351.400390999999</v>
      </c>
      <c r="D183">
        <v>14140.138671999999</v>
      </c>
      <c r="E183">
        <v>14123.927734000001</v>
      </c>
      <c r="F183">
        <v>14836.900390999999</v>
      </c>
      <c r="G183">
        <v>14521.299805000001</v>
      </c>
      <c r="H183">
        <v>14351.400390999999</v>
      </c>
      <c r="I183">
        <v>14321.900390999999</v>
      </c>
      <c r="J183">
        <v>14431.085938</v>
      </c>
      <c r="L183" t="str">
        <f t="shared" si="18"/>
        <v>08JAN2025:14:00:00</v>
      </c>
      <c r="M183">
        <v>14</v>
      </c>
      <c r="N183">
        <f t="shared" si="19"/>
        <v>-555.125</v>
      </c>
      <c r="O183">
        <f t="shared" si="20"/>
        <v>-555.125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3.7240402135239625</v>
      </c>
    </row>
    <row r="184" spans="1:19" x14ac:dyDescent="0.25">
      <c r="A184" t="s">
        <v>208</v>
      </c>
      <c r="B184">
        <v>14878.519531</v>
      </c>
      <c r="C184">
        <v>13961.599609000001</v>
      </c>
      <c r="D184">
        <v>13887.748046999999</v>
      </c>
      <c r="E184">
        <v>13818.526367</v>
      </c>
      <c r="F184">
        <v>14615.299805000001</v>
      </c>
      <c r="G184">
        <v>14180.799805000001</v>
      </c>
      <c r="H184">
        <v>13961.599609000001</v>
      </c>
      <c r="I184">
        <v>13914.5</v>
      </c>
      <c r="J184">
        <v>14098.146484000001</v>
      </c>
      <c r="L184" t="str">
        <f t="shared" si="18"/>
        <v>08JAN2025:15:00:00</v>
      </c>
      <c r="M184">
        <v>15</v>
      </c>
      <c r="N184">
        <f t="shared" si="19"/>
        <v>-916.91992199999913</v>
      </c>
      <c r="O184">
        <f t="shared" si="20"/>
        <v>-916.91992199999913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6.16270940189687</v>
      </c>
    </row>
    <row r="185" spans="1:19" x14ac:dyDescent="0.25">
      <c r="A185" t="s">
        <v>209</v>
      </c>
      <c r="B185">
        <v>14998.144531</v>
      </c>
      <c r="C185">
        <v>13750.400390999999</v>
      </c>
      <c r="D185">
        <v>13718.244140999999</v>
      </c>
      <c r="E185">
        <v>13677.159180000001</v>
      </c>
      <c r="F185">
        <v>14530.900390999999</v>
      </c>
      <c r="G185">
        <v>13988.299805000001</v>
      </c>
      <c r="H185">
        <v>13750.400390999999</v>
      </c>
      <c r="I185">
        <v>13686.099609000001</v>
      </c>
      <c r="J185">
        <v>13926.572265999999</v>
      </c>
      <c r="L185" t="str">
        <f t="shared" si="18"/>
        <v>08JAN2025:16:00:00</v>
      </c>
      <c r="M185">
        <v>16</v>
      </c>
      <c r="N185">
        <f t="shared" si="19"/>
        <v>-1247.7441400000007</v>
      </c>
      <c r="O185">
        <f t="shared" si="20"/>
        <v>-1247.7441400000007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8.3193233497717713</v>
      </c>
    </row>
    <row r="186" spans="1:19" x14ac:dyDescent="0.25">
      <c r="A186" t="s">
        <v>210</v>
      </c>
      <c r="B186">
        <v>14716.188477</v>
      </c>
      <c r="C186">
        <v>13790</v>
      </c>
      <c r="D186">
        <v>13521.944336</v>
      </c>
      <c r="E186">
        <v>13552.091796999999</v>
      </c>
      <c r="F186">
        <v>14475.700194999999</v>
      </c>
      <c r="G186">
        <v>13989.299805000001</v>
      </c>
      <c r="H186">
        <v>13790</v>
      </c>
      <c r="I186">
        <v>13739.700194999999</v>
      </c>
      <c r="J186">
        <v>13909.359375</v>
      </c>
      <c r="L186" t="str">
        <f t="shared" si="18"/>
        <v>08JAN2025:17:00:00</v>
      </c>
      <c r="M186">
        <v>17</v>
      </c>
      <c r="N186">
        <f t="shared" si="19"/>
        <v>-926.18847699999969</v>
      </c>
      <c r="O186">
        <f t="shared" si="20"/>
        <v>-926.18847699999969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6.2936709355655776</v>
      </c>
    </row>
    <row r="187" spans="1:19" x14ac:dyDescent="0.25">
      <c r="A187" t="s">
        <v>211</v>
      </c>
      <c r="B187">
        <v>15155.385742</v>
      </c>
      <c r="C187">
        <v>14261.799805000001</v>
      </c>
      <c r="D187">
        <v>13775.517578000001</v>
      </c>
      <c r="E187">
        <v>13826.896484000001</v>
      </c>
      <c r="F187">
        <v>15197.900390999999</v>
      </c>
      <c r="G187">
        <v>14350.799805000001</v>
      </c>
      <c r="H187">
        <v>14261.799805000001</v>
      </c>
      <c r="I187">
        <v>14263.299805000001</v>
      </c>
      <c r="J187">
        <v>14380.139648</v>
      </c>
      <c r="L187" t="str">
        <f t="shared" si="18"/>
        <v>08JAN2025:18:00:00</v>
      </c>
      <c r="M187">
        <v>18</v>
      </c>
      <c r="N187">
        <f t="shared" si="19"/>
        <v>-893.58593699999983</v>
      </c>
      <c r="O187">
        <f t="shared" si="20"/>
        <v>-893.58593699999983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5.8961609569831808</v>
      </c>
    </row>
    <row r="188" spans="1:19" x14ac:dyDescent="0.25">
      <c r="A188" t="s">
        <v>212</v>
      </c>
      <c r="B188">
        <v>15445.239258</v>
      </c>
      <c r="C188">
        <v>14836.5</v>
      </c>
      <c r="D188">
        <v>14312.337890999999</v>
      </c>
      <c r="E188">
        <v>14298.505859000001</v>
      </c>
      <c r="F188">
        <v>15506.299805000001</v>
      </c>
      <c r="G188">
        <v>14759.5</v>
      </c>
      <c r="H188">
        <v>14836.5</v>
      </c>
      <c r="I188">
        <v>14880.5</v>
      </c>
      <c r="J188">
        <v>14856.261719</v>
      </c>
      <c r="L188" t="str">
        <f t="shared" si="18"/>
        <v>08JAN2025:19:00:00</v>
      </c>
      <c r="M188">
        <v>19</v>
      </c>
      <c r="N188">
        <f t="shared" si="19"/>
        <v>-608.73925799999961</v>
      </c>
      <c r="O188">
        <f t="shared" si="20"/>
        <v>-608.73925799999961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3.9412743812608646</v>
      </c>
    </row>
    <row r="189" spans="1:19" x14ac:dyDescent="0.25">
      <c r="A189" t="s">
        <v>213</v>
      </c>
      <c r="B189">
        <v>15317.755859000001</v>
      </c>
      <c r="C189">
        <v>14769.299805000001</v>
      </c>
      <c r="D189">
        <v>14336.932617</v>
      </c>
      <c r="E189">
        <v>14331.833984000001</v>
      </c>
      <c r="F189">
        <v>15353.5</v>
      </c>
      <c r="G189">
        <v>14678.099609000001</v>
      </c>
      <c r="H189">
        <v>14769.299805000001</v>
      </c>
      <c r="I189">
        <v>14836.400390999999</v>
      </c>
      <c r="J189">
        <v>14793.827148</v>
      </c>
      <c r="L189" t="str">
        <f t="shared" si="18"/>
        <v>08JAN2025:20:00:00</v>
      </c>
      <c r="M189">
        <v>20</v>
      </c>
      <c r="N189">
        <f t="shared" si="19"/>
        <v>-548.45605400000022</v>
      </c>
      <c r="O189">
        <f t="shared" si="20"/>
        <v>-548.45605400000022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3.5805248435119363</v>
      </c>
    </row>
    <row r="190" spans="1:19" x14ac:dyDescent="0.25">
      <c r="A190" t="s">
        <v>214</v>
      </c>
      <c r="B190">
        <v>15058.616211</v>
      </c>
      <c r="C190">
        <v>14588.5</v>
      </c>
      <c r="D190">
        <v>14072.997069999999</v>
      </c>
      <c r="E190">
        <v>14222.866211</v>
      </c>
      <c r="F190">
        <v>15178</v>
      </c>
      <c r="G190">
        <v>14487.400390999999</v>
      </c>
      <c r="H190">
        <v>14588.5</v>
      </c>
      <c r="I190">
        <v>14690.200194999999</v>
      </c>
      <c r="J190">
        <v>14633.393555000001</v>
      </c>
      <c r="L190" t="str">
        <f t="shared" si="18"/>
        <v>08JAN2025:21:00:00</v>
      </c>
      <c r="M190">
        <v>21</v>
      </c>
      <c r="N190">
        <f t="shared" si="19"/>
        <v>-470.11621100000048</v>
      </c>
      <c r="O190">
        <f t="shared" si="20"/>
        <v>-470.11621100000048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3.121908443729315</v>
      </c>
    </row>
    <row r="191" spans="1:19" x14ac:dyDescent="0.25">
      <c r="A191" t="s">
        <v>215</v>
      </c>
      <c r="B191">
        <v>14632.566406</v>
      </c>
      <c r="C191">
        <v>14135.200194999999</v>
      </c>
      <c r="D191">
        <v>13855.775390999999</v>
      </c>
      <c r="E191">
        <v>14102.481444999999</v>
      </c>
      <c r="F191">
        <v>14746.099609000001</v>
      </c>
      <c r="G191">
        <v>14050.400390999999</v>
      </c>
      <c r="H191">
        <v>14135.200194999999</v>
      </c>
      <c r="I191">
        <v>14240.799805000001</v>
      </c>
      <c r="J191">
        <v>14254.997069999999</v>
      </c>
      <c r="L191" t="str">
        <f t="shared" si="18"/>
        <v>08JAN2025:22:00:00</v>
      </c>
      <c r="M191">
        <v>22</v>
      </c>
      <c r="N191">
        <f t="shared" si="19"/>
        <v>-497.36621100000048</v>
      </c>
      <c r="O191">
        <f t="shared" si="20"/>
        <v>-497.36621100000048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3.3990360761052711</v>
      </c>
    </row>
    <row r="192" spans="1:19" x14ac:dyDescent="0.25">
      <c r="A192" t="s">
        <v>216</v>
      </c>
      <c r="B192">
        <v>13970.116211</v>
      </c>
      <c r="C192">
        <v>13412</v>
      </c>
      <c r="D192">
        <v>13392.398438</v>
      </c>
      <c r="E192">
        <v>13612.258789</v>
      </c>
      <c r="F192">
        <v>14325.200194999999</v>
      </c>
      <c r="G192">
        <v>13347.900390999999</v>
      </c>
      <c r="H192">
        <v>13412</v>
      </c>
      <c r="I192">
        <v>13543.700194999999</v>
      </c>
      <c r="J192">
        <v>13648.212890999999</v>
      </c>
      <c r="L192" t="str">
        <f t="shared" si="18"/>
        <v>08JAN2025:23:00:00</v>
      </c>
      <c r="M192">
        <v>23</v>
      </c>
      <c r="N192">
        <f t="shared" si="19"/>
        <v>-558.11621100000048</v>
      </c>
      <c r="O192">
        <f t="shared" si="20"/>
        <v>-558.11621100000048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3.9950720707716272</v>
      </c>
    </row>
    <row r="193" spans="1:19" x14ac:dyDescent="0.25">
      <c r="A193" t="s">
        <v>217</v>
      </c>
      <c r="B193">
        <v>13413.321289</v>
      </c>
      <c r="C193">
        <v>12741.299805000001</v>
      </c>
      <c r="D193">
        <v>13071.890625</v>
      </c>
      <c r="E193">
        <v>13354.349609000001</v>
      </c>
      <c r="F193">
        <v>13994</v>
      </c>
      <c r="G193">
        <v>12694</v>
      </c>
      <c r="H193">
        <v>12741.299805000001</v>
      </c>
      <c r="I193">
        <v>12892.099609000001</v>
      </c>
      <c r="J193">
        <v>13135.149414</v>
      </c>
      <c r="L193" t="str">
        <f t="shared" si="18"/>
        <v>09JAN2025:00:00:00</v>
      </c>
      <c r="M193">
        <v>24</v>
      </c>
      <c r="N193">
        <f t="shared" si="19"/>
        <v>-672.02148399999896</v>
      </c>
      <c r="O193">
        <f t="shared" si="20"/>
        <v>-672.02148399999896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5.0101050255995174</v>
      </c>
    </row>
    <row r="194" spans="1:19" x14ac:dyDescent="0.25">
      <c r="A194" t="s">
        <v>218</v>
      </c>
      <c r="B194">
        <v>13119.142578000001</v>
      </c>
      <c r="C194">
        <v>12982.099609000001</v>
      </c>
      <c r="D194">
        <v>12953.499023</v>
      </c>
      <c r="E194">
        <v>13038.028319999999</v>
      </c>
      <c r="F194">
        <v>13843.299805000001</v>
      </c>
      <c r="G194">
        <v>12891.599609000001</v>
      </c>
      <c r="H194">
        <v>12982.099609000001</v>
      </c>
      <c r="I194">
        <v>13379.700194999999</v>
      </c>
      <c r="J194">
        <v>13226.946289</v>
      </c>
      <c r="L194" t="str">
        <f t="shared" si="18"/>
        <v>09JAN2025:01:00:00</v>
      </c>
      <c r="M194">
        <v>1</v>
      </c>
      <c r="N194">
        <f t="shared" si="19"/>
        <v>-137.04296900000008</v>
      </c>
      <c r="O194">
        <f t="shared" si="20"/>
        <v>-137.04296900000008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1.0446030918957521</v>
      </c>
    </row>
    <row r="195" spans="1:19" x14ac:dyDescent="0.25">
      <c r="A195" t="s">
        <v>219</v>
      </c>
      <c r="B195">
        <v>12973.723633</v>
      </c>
      <c r="C195">
        <v>12682.799805000001</v>
      </c>
      <c r="D195">
        <v>12579.513671999999</v>
      </c>
      <c r="E195">
        <v>12756.226563</v>
      </c>
      <c r="F195">
        <v>13677.700194999999</v>
      </c>
      <c r="G195">
        <v>12689.5</v>
      </c>
      <c r="H195">
        <v>12682.799805000001</v>
      </c>
      <c r="I195">
        <v>13186.900390999999</v>
      </c>
      <c r="J195">
        <v>12998.625977</v>
      </c>
      <c r="L195" t="str">
        <f t="shared" ref="L195:L258" si="25">A195</f>
        <v>09JAN2025:02:00:00</v>
      </c>
      <c r="M195">
        <v>2</v>
      </c>
      <c r="N195">
        <f t="shared" ref="N195:N258" si="26">C195-B195</f>
        <v>-290.92382799999905</v>
      </c>
      <c r="O195">
        <f t="shared" ref="O195:O258" si="27">IF(N195&lt;0,N195,"")</f>
        <v>-290.92382799999905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2.2424080875285823</v>
      </c>
    </row>
    <row r="196" spans="1:19" x14ac:dyDescent="0.25">
      <c r="A196" t="s">
        <v>220</v>
      </c>
      <c r="B196">
        <v>13015.601563</v>
      </c>
      <c r="C196">
        <v>12473.900390999999</v>
      </c>
      <c r="D196">
        <v>12213.410156</v>
      </c>
      <c r="E196">
        <v>12504.067383</v>
      </c>
      <c r="F196">
        <v>13562.299805000001</v>
      </c>
      <c r="G196">
        <v>12562.099609000001</v>
      </c>
      <c r="H196">
        <v>12473.900390999999</v>
      </c>
      <c r="I196">
        <v>13064.5</v>
      </c>
      <c r="J196">
        <v>12833.374023</v>
      </c>
      <c r="L196" t="str">
        <f t="shared" si="25"/>
        <v>09JAN2025:03:00:00</v>
      </c>
      <c r="M196">
        <v>3</v>
      </c>
      <c r="N196">
        <f t="shared" si="26"/>
        <v>-541.70117200000095</v>
      </c>
      <c r="O196">
        <f t="shared" si="27"/>
        <v>-541.70117200000095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4.1619372671941477</v>
      </c>
    </row>
    <row r="197" spans="1:19" x14ac:dyDescent="0.25">
      <c r="A197" t="s">
        <v>221</v>
      </c>
      <c r="B197">
        <v>12977.087890999999</v>
      </c>
      <c r="C197">
        <v>12499.700194999999</v>
      </c>
      <c r="D197">
        <v>11977.818359000001</v>
      </c>
      <c r="E197">
        <v>12361.508789</v>
      </c>
      <c r="F197">
        <v>13651.5</v>
      </c>
      <c r="G197">
        <v>12565.799805000001</v>
      </c>
      <c r="H197">
        <v>12499.700194999999</v>
      </c>
      <c r="I197">
        <v>13084.5</v>
      </c>
      <c r="J197">
        <v>12832.602539</v>
      </c>
      <c r="L197" t="str">
        <f t="shared" si="25"/>
        <v>09JAN2025:04:00:00</v>
      </c>
      <c r="M197">
        <v>4</v>
      </c>
      <c r="N197">
        <f t="shared" si="26"/>
        <v>-477.38769599999978</v>
      </c>
      <c r="O197">
        <f t="shared" si="27"/>
        <v>-477.38769599999978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3.6786966383350341</v>
      </c>
    </row>
    <row r="198" spans="1:19" x14ac:dyDescent="0.25">
      <c r="A198" t="s">
        <v>222</v>
      </c>
      <c r="B198">
        <v>12940.411133</v>
      </c>
      <c r="C198">
        <v>12715.900390999999</v>
      </c>
      <c r="D198">
        <v>11786.571289</v>
      </c>
      <c r="E198">
        <v>12359.428711</v>
      </c>
      <c r="F198">
        <v>13893.799805000001</v>
      </c>
      <c r="G198">
        <v>12714.799805000001</v>
      </c>
      <c r="H198">
        <v>12715.900390999999</v>
      </c>
      <c r="I198">
        <v>13270.400390999999</v>
      </c>
      <c r="J198">
        <v>12990.865234000001</v>
      </c>
      <c r="L198" t="str">
        <f t="shared" si="25"/>
        <v>09JAN2025:05:00:00</v>
      </c>
      <c r="M198">
        <v>5</v>
      </c>
      <c r="N198">
        <f t="shared" si="26"/>
        <v>-224.51074200000039</v>
      </c>
      <c r="O198">
        <f t="shared" si="27"/>
        <v>-224.51074200000039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1.7349583385914544</v>
      </c>
    </row>
    <row r="199" spans="1:19" x14ac:dyDescent="0.25">
      <c r="A199" t="s">
        <v>223</v>
      </c>
      <c r="B199">
        <v>13401.428711</v>
      </c>
      <c r="C199">
        <v>13373.400390999999</v>
      </c>
      <c r="D199">
        <v>11841.139648</v>
      </c>
      <c r="E199">
        <v>12768.207031</v>
      </c>
      <c r="F199">
        <v>14374.700194999999</v>
      </c>
      <c r="G199">
        <v>13206.200194999999</v>
      </c>
      <c r="H199">
        <v>13373.400390999999</v>
      </c>
      <c r="I199">
        <v>13814.700194999999</v>
      </c>
      <c r="J199">
        <v>13507.442383</v>
      </c>
      <c r="L199" t="str">
        <f t="shared" si="25"/>
        <v>09JAN2025:06:00:00</v>
      </c>
      <c r="M199">
        <v>6</v>
      </c>
      <c r="N199">
        <f t="shared" si="26"/>
        <v>-28.028320000001258</v>
      </c>
      <c r="O199">
        <f t="shared" si="27"/>
        <v>-28.028320000001258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0.20914426815549442</v>
      </c>
    </row>
    <row r="200" spans="1:19" x14ac:dyDescent="0.25">
      <c r="A200" t="s">
        <v>224</v>
      </c>
      <c r="B200">
        <v>14134.967773</v>
      </c>
      <c r="C200">
        <v>14263.400390999999</v>
      </c>
      <c r="D200">
        <v>12131.787109000001</v>
      </c>
      <c r="E200">
        <v>13348.441406</v>
      </c>
      <c r="F200">
        <v>15157.099609000001</v>
      </c>
      <c r="G200">
        <v>13884.099609000001</v>
      </c>
      <c r="H200">
        <v>14263.400390999999</v>
      </c>
      <c r="I200">
        <v>14542.299805000001</v>
      </c>
      <c r="J200">
        <v>14239.069336</v>
      </c>
      <c r="L200" t="str">
        <f t="shared" si="25"/>
        <v>09JAN2025:07:00:00</v>
      </c>
      <c r="M200">
        <v>7</v>
      </c>
      <c r="N200">
        <f t="shared" si="26"/>
        <v>128.43261799999891</v>
      </c>
      <c r="O200" t="str">
        <f t="shared" si="27"/>
        <v/>
      </c>
      <c r="P200">
        <f t="shared" si="28"/>
        <v>128.43261799999891</v>
      </c>
      <c r="Q200" t="str">
        <f t="shared" si="29"/>
        <v/>
      </c>
      <c r="R200">
        <f t="shared" si="30"/>
        <v>1</v>
      </c>
      <c r="S200">
        <f t="shared" si="31"/>
        <v>0.9086162774656289</v>
      </c>
    </row>
    <row r="201" spans="1:19" x14ac:dyDescent="0.25">
      <c r="A201" t="s">
        <v>225</v>
      </c>
      <c r="B201">
        <v>14492.329102</v>
      </c>
      <c r="C201">
        <v>14730.299805000001</v>
      </c>
      <c r="D201">
        <v>12275.379883</v>
      </c>
      <c r="E201">
        <v>13597.901367</v>
      </c>
      <c r="F201">
        <v>15569.299805000001</v>
      </c>
      <c r="G201">
        <v>14289.099609000001</v>
      </c>
      <c r="H201">
        <v>14730.299805000001</v>
      </c>
      <c r="I201">
        <v>14958.299805000001</v>
      </c>
      <c r="J201">
        <v>14628.980469</v>
      </c>
      <c r="L201" t="str">
        <f t="shared" si="25"/>
        <v>09JAN2025:08:00:00</v>
      </c>
      <c r="M201">
        <v>8</v>
      </c>
      <c r="N201">
        <f t="shared" si="26"/>
        <v>237.97070300000087</v>
      </c>
      <c r="O201" t="str">
        <f t="shared" si="27"/>
        <v/>
      </c>
      <c r="P201">
        <f t="shared" si="28"/>
        <v>237.97070300000087</v>
      </c>
      <c r="Q201" t="str">
        <f t="shared" si="29"/>
        <v/>
      </c>
      <c r="R201">
        <f t="shared" si="30"/>
        <v>1</v>
      </c>
      <c r="S201">
        <f t="shared" si="31"/>
        <v>1.6420459494475594</v>
      </c>
    </row>
    <row r="202" spans="1:19" x14ac:dyDescent="0.25">
      <c r="A202" t="s">
        <v>226</v>
      </c>
      <c r="B202">
        <v>14570.378906</v>
      </c>
      <c r="C202">
        <v>14864</v>
      </c>
      <c r="D202">
        <v>12561.018555000001</v>
      </c>
      <c r="E202">
        <v>13652.96875</v>
      </c>
      <c r="F202">
        <v>15857.5</v>
      </c>
      <c r="G202">
        <v>14474.799805000001</v>
      </c>
      <c r="H202">
        <v>14864</v>
      </c>
      <c r="I202">
        <v>15115.700194999999</v>
      </c>
      <c r="J202">
        <v>14792.994140999999</v>
      </c>
      <c r="L202" t="str">
        <f t="shared" si="25"/>
        <v>09JAN2025:09:00:00</v>
      </c>
      <c r="M202">
        <v>9</v>
      </c>
      <c r="N202">
        <f t="shared" si="26"/>
        <v>293.62109400000008</v>
      </c>
      <c r="O202" t="str">
        <f t="shared" si="27"/>
        <v/>
      </c>
      <c r="P202">
        <f t="shared" si="28"/>
        <v>293.62109400000008</v>
      </c>
      <c r="Q202" t="str">
        <f t="shared" si="29"/>
        <v/>
      </c>
      <c r="R202">
        <f t="shared" si="30"/>
        <v>1</v>
      </c>
      <c r="S202">
        <f t="shared" si="31"/>
        <v>2.0151918896157777</v>
      </c>
    </row>
    <row r="203" spans="1:19" x14ac:dyDescent="0.25">
      <c r="A203" t="s">
        <v>227</v>
      </c>
      <c r="B203">
        <v>14784.861328000001</v>
      </c>
      <c r="C203">
        <v>14973.599609000001</v>
      </c>
      <c r="D203">
        <v>12697.310546999999</v>
      </c>
      <c r="E203">
        <v>13923.627930000001</v>
      </c>
      <c r="F203">
        <v>15902.099609000001</v>
      </c>
      <c r="G203">
        <v>14680.700194999999</v>
      </c>
      <c r="H203">
        <v>14973.599609000001</v>
      </c>
      <c r="I203">
        <v>15293.299805000001</v>
      </c>
      <c r="J203">
        <v>14954.665039</v>
      </c>
      <c r="L203" t="str">
        <f t="shared" si="25"/>
        <v>09JAN2025:10:00:00</v>
      </c>
      <c r="M203">
        <v>10</v>
      </c>
      <c r="N203">
        <f t="shared" si="26"/>
        <v>188.73828099999992</v>
      </c>
      <c r="O203" t="str">
        <f t="shared" si="27"/>
        <v/>
      </c>
      <c r="P203">
        <f t="shared" si="28"/>
        <v>188.73828099999992</v>
      </c>
      <c r="Q203" t="str">
        <f t="shared" si="29"/>
        <v/>
      </c>
      <c r="R203">
        <f t="shared" si="30"/>
        <v>1</v>
      </c>
      <c r="S203">
        <f t="shared" si="31"/>
        <v>1.2765644317715843</v>
      </c>
    </row>
    <row r="204" spans="1:19" x14ac:dyDescent="0.25">
      <c r="A204" t="s">
        <v>228</v>
      </c>
      <c r="B204">
        <v>14885.212890999999</v>
      </c>
      <c r="C204">
        <v>14930.5</v>
      </c>
      <c r="D204">
        <v>12883.864258</v>
      </c>
      <c r="E204">
        <v>14027.260742</v>
      </c>
      <c r="F204">
        <v>15836.900390999999</v>
      </c>
      <c r="G204">
        <v>14783.099609000001</v>
      </c>
      <c r="H204">
        <v>14930.5</v>
      </c>
      <c r="I204">
        <v>15335.099609000001</v>
      </c>
      <c r="J204">
        <v>14982.572265999999</v>
      </c>
      <c r="L204" t="str">
        <f t="shared" si="25"/>
        <v>09JAN2025:11:00:00</v>
      </c>
      <c r="M204">
        <v>11</v>
      </c>
      <c r="N204">
        <f t="shared" si="26"/>
        <v>45.287109000000783</v>
      </c>
      <c r="O204" t="str">
        <f t="shared" si="27"/>
        <v/>
      </c>
      <c r="P204">
        <f t="shared" si="28"/>
        <v>45.287109000000783</v>
      </c>
      <c r="Q204" t="str">
        <f t="shared" si="29"/>
        <v/>
      </c>
      <c r="R204">
        <f t="shared" si="30"/>
        <v>1</v>
      </c>
      <c r="S204">
        <f t="shared" si="31"/>
        <v>0.30424226601006549</v>
      </c>
    </row>
    <row r="205" spans="1:19" x14ac:dyDescent="0.25">
      <c r="A205" t="s">
        <v>229</v>
      </c>
      <c r="B205">
        <v>14835.083008</v>
      </c>
      <c r="C205">
        <v>14712</v>
      </c>
      <c r="D205">
        <v>12756.884765999999</v>
      </c>
      <c r="E205">
        <v>13905.40625</v>
      </c>
      <c r="F205">
        <v>15658.799805000001</v>
      </c>
      <c r="G205">
        <v>14715.900390999999</v>
      </c>
      <c r="H205">
        <v>14712</v>
      </c>
      <c r="I205">
        <v>15184</v>
      </c>
      <c r="J205">
        <v>14835.221680000001</v>
      </c>
      <c r="L205" t="str">
        <f t="shared" si="25"/>
        <v>09JAN2025:12:00:00</v>
      </c>
      <c r="M205">
        <v>12</v>
      </c>
      <c r="N205">
        <f t="shared" si="26"/>
        <v>-123.08300799999961</v>
      </c>
      <c r="O205">
        <f t="shared" si="27"/>
        <v>-123.08300799999961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0.82967522280546457</v>
      </c>
    </row>
    <row r="206" spans="1:19" x14ac:dyDescent="0.25">
      <c r="A206" t="s">
        <v>230</v>
      </c>
      <c r="B206">
        <v>14808.698242</v>
      </c>
      <c r="C206">
        <v>14450</v>
      </c>
      <c r="D206">
        <v>12630.921875</v>
      </c>
      <c r="E206">
        <v>13805.472656</v>
      </c>
      <c r="F206">
        <v>15516</v>
      </c>
      <c r="G206">
        <v>14543.900390999999</v>
      </c>
      <c r="H206">
        <v>14450</v>
      </c>
      <c r="I206">
        <v>14924.200194999999</v>
      </c>
      <c r="J206">
        <v>14647.914063</v>
      </c>
      <c r="L206" t="str">
        <f t="shared" si="25"/>
        <v>09JAN2025:13:00:00</v>
      </c>
      <c r="M206">
        <v>13</v>
      </c>
      <c r="N206">
        <f t="shared" si="26"/>
        <v>-358.69824200000039</v>
      </c>
      <c r="O206">
        <f t="shared" si="27"/>
        <v>-358.69824200000039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2.4222131894258663</v>
      </c>
    </row>
    <row r="207" spans="1:19" x14ac:dyDescent="0.25">
      <c r="A207" t="s">
        <v>231</v>
      </c>
      <c r="B207">
        <v>14953.644531</v>
      </c>
      <c r="C207">
        <v>14544.5</v>
      </c>
      <c r="D207">
        <v>12663.370117</v>
      </c>
      <c r="E207">
        <v>13925.985352</v>
      </c>
      <c r="F207">
        <v>15369.799805000001</v>
      </c>
      <c r="G207">
        <v>14350.299805000001</v>
      </c>
      <c r="H207">
        <v>14239.200194999999</v>
      </c>
      <c r="I207">
        <v>14641.900390999999</v>
      </c>
      <c r="J207">
        <v>14505.436523</v>
      </c>
      <c r="L207" t="str">
        <f t="shared" si="25"/>
        <v>09JAN2025:14:00:00</v>
      </c>
      <c r="M207">
        <v>14</v>
      </c>
      <c r="N207">
        <f t="shared" si="26"/>
        <v>-409.14453099999992</v>
      </c>
      <c r="O207">
        <f t="shared" si="27"/>
        <v>-409.14453099999992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2.7360857090845871</v>
      </c>
    </row>
    <row r="208" spans="1:19" x14ac:dyDescent="0.25">
      <c r="A208" t="s">
        <v>232</v>
      </c>
      <c r="B208">
        <v>14945.977539</v>
      </c>
      <c r="C208">
        <v>14529.900390999999</v>
      </c>
      <c r="D208">
        <v>12465.046875</v>
      </c>
      <c r="E208">
        <v>13870.121094</v>
      </c>
      <c r="F208">
        <v>15191.400390999999</v>
      </c>
      <c r="G208">
        <v>14077.5</v>
      </c>
      <c r="H208">
        <v>13991.400390999999</v>
      </c>
      <c r="I208">
        <v>14317</v>
      </c>
      <c r="J208">
        <v>14289.485352</v>
      </c>
      <c r="L208" t="str">
        <f t="shared" si="25"/>
        <v>09JAN2025:15:00:00</v>
      </c>
      <c r="M208">
        <v>15</v>
      </c>
      <c r="N208">
        <f t="shared" si="26"/>
        <v>-416.07714800000031</v>
      </c>
      <c r="O208">
        <f t="shared" si="27"/>
        <v>-416.07714800000031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2.7838737674688026</v>
      </c>
    </row>
    <row r="209" spans="1:19" x14ac:dyDescent="0.25">
      <c r="A209" t="s">
        <v>233</v>
      </c>
      <c r="B209">
        <v>15055.917969</v>
      </c>
      <c r="C209">
        <v>14687.299805000001</v>
      </c>
      <c r="D209">
        <v>12428.776367</v>
      </c>
      <c r="E209">
        <v>13799</v>
      </c>
      <c r="F209">
        <v>15206.400390999999</v>
      </c>
      <c r="G209">
        <v>13951.799805000001</v>
      </c>
      <c r="H209">
        <v>13902.5</v>
      </c>
      <c r="I209">
        <v>14170.799805000001</v>
      </c>
      <c r="J209">
        <v>14206.100586</v>
      </c>
      <c r="L209" t="str">
        <f t="shared" si="25"/>
        <v>09JAN2025:16:00:00</v>
      </c>
      <c r="M209">
        <v>16</v>
      </c>
      <c r="N209">
        <f t="shared" si="26"/>
        <v>-368.61816399999952</v>
      </c>
      <c r="O209">
        <f t="shared" si="27"/>
        <v>-368.61816399999952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2.4483273936466778</v>
      </c>
    </row>
    <row r="210" spans="1:19" x14ac:dyDescent="0.25">
      <c r="A210" t="s">
        <v>234</v>
      </c>
      <c r="B210">
        <v>15266.713867</v>
      </c>
      <c r="C210">
        <v>14898.599609000001</v>
      </c>
      <c r="D210">
        <v>12337.967773</v>
      </c>
      <c r="E210">
        <v>13884.861328000001</v>
      </c>
      <c r="F210">
        <v>15269.400390999999</v>
      </c>
      <c r="G210">
        <v>13979.799805000001</v>
      </c>
      <c r="H210">
        <v>13991.400390999999</v>
      </c>
      <c r="I210">
        <v>14205.799805000001</v>
      </c>
      <c r="J210">
        <v>14266.252930000001</v>
      </c>
      <c r="L210" t="str">
        <f t="shared" si="25"/>
        <v>09JAN2025:17:00:00</v>
      </c>
      <c r="M210">
        <v>17</v>
      </c>
      <c r="N210">
        <f t="shared" si="26"/>
        <v>-368.11425799999961</v>
      </c>
      <c r="O210">
        <f t="shared" si="27"/>
        <v>-368.11425799999961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2.4112213093591977</v>
      </c>
    </row>
    <row r="211" spans="1:19" x14ac:dyDescent="0.25">
      <c r="A211" t="s">
        <v>235</v>
      </c>
      <c r="B211">
        <v>15674.536133</v>
      </c>
      <c r="C211">
        <v>15199.099609000001</v>
      </c>
      <c r="D211">
        <v>12667.989258</v>
      </c>
      <c r="E211">
        <v>14256.918944999999</v>
      </c>
      <c r="F211">
        <v>15985.200194999999</v>
      </c>
      <c r="G211">
        <v>14252.700194999999</v>
      </c>
      <c r="H211">
        <v>14355.200194999999</v>
      </c>
      <c r="I211">
        <v>14530.299805000001</v>
      </c>
      <c r="J211">
        <v>14676.064453000001</v>
      </c>
      <c r="L211" t="str">
        <f t="shared" si="25"/>
        <v>09JAN2025:18:00:00</v>
      </c>
      <c r="M211">
        <v>18</v>
      </c>
      <c r="N211">
        <f t="shared" si="26"/>
        <v>-475.43652399999883</v>
      </c>
      <c r="O211">
        <f t="shared" si="27"/>
        <v>-475.43652399999883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3.0331776326002413</v>
      </c>
    </row>
    <row r="212" spans="1:19" x14ac:dyDescent="0.25">
      <c r="A212" t="s">
        <v>236</v>
      </c>
      <c r="B212">
        <v>15786.989258</v>
      </c>
      <c r="C212">
        <v>15191.700194999999</v>
      </c>
      <c r="D212">
        <v>13170.203125</v>
      </c>
      <c r="E212">
        <v>14688.138671999999</v>
      </c>
      <c r="F212">
        <v>16209.700194999999</v>
      </c>
      <c r="G212">
        <v>14617.099609000001</v>
      </c>
      <c r="H212">
        <v>14743</v>
      </c>
      <c r="I212">
        <v>14905.799805000001</v>
      </c>
      <c r="J212">
        <v>15032.748046999999</v>
      </c>
      <c r="L212" t="str">
        <f t="shared" si="25"/>
        <v>09JAN2025:19:00:00</v>
      </c>
      <c r="M212">
        <v>19</v>
      </c>
      <c r="N212">
        <f t="shared" si="26"/>
        <v>-595.28906300000017</v>
      </c>
      <c r="O212">
        <f t="shared" si="27"/>
        <v>-595.28906300000017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3.7707573830034731</v>
      </c>
    </row>
    <row r="213" spans="1:19" x14ac:dyDescent="0.25">
      <c r="A213" t="s">
        <v>237</v>
      </c>
      <c r="B213">
        <v>15625.302734000001</v>
      </c>
      <c r="C213">
        <v>15057.700194999999</v>
      </c>
      <c r="D213">
        <v>13231.538086</v>
      </c>
      <c r="E213">
        <v>14635.518555000001</v>
      </c>
      <c r="F213">
        <v>16038.799805000001</v>
      </c>
      <c r="G213">
        <v>14674</v>
      </c>
      <c r="H213">
        <v>14651.200194999999</v>
      </c>
      <c r="I213">
        <v>14922.299805000001</v>
      </c>
      <c r="J213">
        <v>14984.364258</v>
      </c>
      <c r="L213" t="str">
        <f t="shared" si="25"/>
        <v>09JAN2025:20:00:00</v>
      </c>
      <c r="M213">
        <v>20</v>
      </c>
      <c r="N213">
        <f t="shared" si="26"/>
        <v>-567.60253900000134</v>
      </c>
      <c r="O213">
        <f t="shared" si="27"/>
        <v>-567.60253900000134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3.6325858683359913</v>
      </c>
    </row>
    <row r="214" spans="1:19" x14ac:dyDescent="0.25">
      <c r="A214" t="s">
        <v>238</v>
      </c>
      <c r="B214">
        <v>15428.058594</v>
      </c>
      <c r="C214">
        <v>14911.900390999999</v>
      </c>
      <c r="D214">
        <v>13134.517578000001</v>
      </c>
      <c r="E214">
        <v>14467.756836</v>
      </c>
      <c r="F214">
        <v>15842.799805000001</v>
      </c>
      <c r="G214">
        <v>14626.299805000001</v>
      </c>
      <c r="H214">
        <v>14492.5</v>
      </c>
      <c r="I214">
        <v>14850.599609000001</v>
      </c>
      <c r="J214">
        <v>14855.991211</v>
      </c>
      <c r="L214" t="str">
        <f t="shared" si="25"/>
        <v>09JAN2025:21:00:00</v>
      </c>
      <c r="M214">
        <v>21</v>
      </c>
      <c r="N214">
        <f t="shared" si="26"/>
        <v>-516.15820300000087</v>
      </c>
      <c r="O214">
        <f t="shared" si="27"/>
        <v>-516.15820300000087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3.3455810389567473</v>
      </c>
    </row>
    <row r="215" spans="1:19" x14ac:dyDescent="0.25">
      <c r="A215" t="s">
        <v>239</v>
      </c>
      <c r="B215">
        <v>15141.683594</v>
      </c>
      <c r="C215">
        <v>14529.900390999999</v>
      </c>
      <c r="D215">
        <v>12969.286133</v>
      </c>
      <c r="E215">
        <v>14128.750977</v>
      </c>
      <c r="F215">
        <v>15389</v>
      </c>
      <c r="G215">
        <v>14409</v>
      </c>
      <c r="H215">
        <v>14105.299805000001</v>
      </c>
      <c r="I215">
        <v>14582.400390999999</v>
      </c>
      <c r="J215">
        <v>14522.890625</v>
      </c>
      <c r="L215" t="str">
        <f t="shared" si="25"/>
        <v>09JAN2025:22:00:00</v>
      </c>
      <c r="M215">
        <v>22</v>
      </c>
      <c r="N215">
        <f t="shared" si="26"/>
        <v>-611.78320300000087</v>
      </c>
      <c r="O215">
        <f t="shared" si="27"/>
        <v>-611.78320300000087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4.0403908799311088</v>
      </c>
    </row>
    <row r="216" spans="1:19" x14ac:dyDescent="0.25">
      <c r="A216" t="s">
        <v>240</v>
      </c>
      <c r="B216">
        <v>14693.569336</v>
      </c>
      <c r="C216">
        <v>13994.5</v>
      </c>
      <c r="D216">
        <v>12651.484375</v>
      </c>
      <c r="E216">
        <v>13611.779296999999</v>
      </c>
      <c r="F216">
        <v>14919</v>
      </c>
      <c r="G216">
        <v>14103.599609000001</v>
      </c>
      <c r="H216">
        <v>13605.299805000001</v>
      </c>
      <c r="I216">
        <v>14180</v>
      </c>
      <c r="J216">
        <v>14083.935546999999</v>
      </c>
      <c r="L216" t="str">
        <f t="shared" si="25"/>
        <v>09JAN2025:23:00:00</v>
      </c>
      <c r="M216">
        <v>23</v>
      </c>
      <c r="N216">
        <f t="shared" si="26"/>
        <v>-699.06933600000048</v>
      </c>
      <c r="O216">
        <f t="shared" si="27"/>
        <v>-699.06933600000048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4.7576549986887438</v>
      </c>
    </row>
    <row r="217" spans="1:19" x14ac:dyDescent="0.25">
      <c r="A217" t="s">
        <v>241</v>
      </c>
      <c r="B217">
        <v>14264.318359000001</v>
      </c>
      <c r="C217">
        <v>13493.900390999999</v>
      </c>
      <c r="D217">
        <v>12361.242188</v>
      </c>
      <c r="E217">
        <v>13141.483398</v>
      </c>
      <c r="F217">
        <v>14379.099609000001</v>
      </c>
      <c r="G217">
        <v>13801.799805000001</v>
      </c>
      <c r="H217">
        <v>13112.099609000001</v>
      </c>
      <c r="I217">
        <v>13783.599609000001</v>
      </c>
      <c r="J217">
        <v>13643.616211</v>
      </c>
      <c r="L217" t="str">
        <f t="shared" si="25"/>
        <v>10JAN2025:00:00:00</v>
      </c>
      <c r="M217">
        <v>24</v>
      </c>
      <c r="N217">
        <f t="shared" si="26"/>
        <v>-770.41796800000157</v>
      </c>
      <c r="O217">
        <f t="shared" si="27"/>
        <v>-770.41796800000157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5.4010149564133236</v>
      </c>
    </row>
    <row r="218" spans="1:19" x14ac:dyDescent="0.25">
      <c r="A218" t="s">
        <v>242</v>
      </c>
      <c r="B218">
        <v>13877.256836</v>
      </c>
      <c r="C218">
        <v>12917.5</v>
      </c>
      <c r="D218">
        <v>12848.238281</v>
      </c>
      <c r="E218">
        <v>13034.140625</v>
      </c>
      <c r="F218">
        <v>13993.099609000001</v>
      </c>
      <c r="G218">
        <v>12917.5</v>
      </c>
      <c r="H218">
        <v>12697.799805000001</v>
      </c>
      <c r="I218">
        <v>13498.299805000001</v>
      </c>
      <c r="J218">
        <v>13228.167969</v>
      </c>
      <c r="L218" t="str">
        <f t="shared" si="25"/>
        <v>10JAN2025:01:00:00</v>
      </c>
      <c r="M218">
        <v>1</v>
      </c>
      <c r="N218">
        <f t="shared" si="26"/>
        <v>-959.75683600000048</v>
      </c>
      <c r="O218">
        <f t="shared" si="27"/>
        <v>-959.75683600000048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6.9160414579214642</v>
      </c>
    </row>
    <row r="219" spans="1:19" x14ac:dyDescent="0.25">
      <c r="A219" t="s">
        <v>243</v>
      </c>
      <c r="B219">
        <v>13657.008789</v>
      </c>
      <c r="C219">
        <v>12720.799805000001</v>
      </c>
      <c r="D219">
        <v>12770.503906</v>
      </c>
      <c r="E219">
        <v>12889.185546999999</v>
      </c>
      <c r="F219">
        <v>13765.099609000001</v>
      </c>
      <c r="G219">
        <v>12720.799805000001</v>
      </c>
      <c r="H219">
        <v>12502.5</v>
      </c>
      <c r="I219">
        <v>13342.400390999999</v>
      </c>
      <c r="J219">
        <v>13043.998046999999</v>
      </c>
      <c r="L219" t="str">
        <f t="shared" si="25"/>
        <v>10JAN2025:02:00:00</v>
      </c>
      <c r="M219">
        <v>2</v>
      </c>
      <c r="N219">
        <f t="shared" si="26"/>
        <v>-936.20898399999896</v>
      </c>
      <c r="O219">
        <f t="shared" si="27"/>
        <v>-936.20898399999896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6.8551539979535336</v>
      </c>
    </row>
    <row r="220" spans="1:19" x14ac:dyDescent="0.25">
      <c r="A220" t="s">
        <v>244</v>
      </c>
      <c r="B220">
        <v>13596.884765999999</v>
      </c>
      <c r="C220">
        <v>12650</v>
      </c>
      <c r="D220">
        <v>12530.585938</v>
      </c>
      <c r="E220">
        <v>12565.875977</v>
      </c>
      <c r="F220">
        <v>13603.5</v>
      </c>
      <c r="G220">
        <v>12650</v>
      </c>
      <c r="H220">
        <v>12428.700194999999</v>
      </c>
      <c r="I220">
        <v>13310.700194999999</v>
      </c>
      <c r="J220">
        <v>12911.755859000001</v>
      </c>
      <c r="L220" t="str">
        <f t="shared" si="25"/>
        <v>10JAN2025:03:00:00</v>
      </c>
      <c r="M220">
        <v>3</v>
      </c>
      <c r="N220">
        <f t="shared" si="26"/>
        <v>-946.88476599999922</v>
      </c>
      <c r="O220">
        <f t="shared" si="27"/>
        <v>-946.88476599999922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6.9639831644948078</v>
      </c>
    </row>
    <row r="221" spans="1:19" x14ac:dyDescent="0.25">
      <c r="A221" t="s">
        <v>245</v>
      </c>
      <c r="B221">
        <v>13635.944336</v>
      </c>
      <c r="C221">
        <v>12678.900390999999</v>
      </c>
      <c r="D221">
        <v>12344.361328000001</v>
      </c>
      <c r="E221">
        <v>12462.702148</v>
      </c>
      <c r="F221">
        <v>13674.900390999999</v>
      </c>
      <c r="G221">
        <v>12678.900390999999</v>
      </c>
      <c r="H221">
        <v>12464.200194999999</v>
      </c>
      <c r="I221">
        <v>13330.599609000001</v>
      </c>
      <c r="J221">
        <v>12922.260742</v>
      </c>
      <c r="L221" t="str">
        <f t="shared" si="25"/>
        <v>10JAN2025:04:00:00</v>
      </c>
      <c r="M221">
        <v>4</v>
      </c>
      <c r="N221">
        <f t="shared" si="26"/>
        <v>-957.04394500000126</v>
      </c>
      <c r="O221">
        <f t="shared" si="27"/>
        <v>-957.04394500000126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7.0185380742082346</v>
      </c>
    </row>
    <row r="222" spans="1:19" x14ac:dyDescent="0.25">
      <c r="A222" t="s">
        <v>246</v>
      </c>
      <c r="B222">
        <v>13845.892578000001</v>
      </c>
      <c r="C222">
        <v>12882</v>
      </c>
      <c r="D222">
        <v>12494.500977</v>
      </c>
      <c r="E222">
        <v>12573.502930000001</v>
      </c>
      <c r="F222">
        <v>13902.200194999999</v>
      </c>
      <c r="G222">
        <v>12882</v>
      </c>
      <c r="H222">
        <v>12676.200194999999</v>
      </c>
      <c r="I222">
        <v>13535.799805000001</v>
      </c>
      <c r="J222">
        <v>13113.941406</v>
      </c>
      <c r="L222" t="str">
        <f t="shared" si="25"/>
        <v>10JAN2025:05:00:00</v>
      </c>
      <c r="M222">
        <v>5</v>
      </c>
      <c r="N222">
        <f t="shared" si="26"/>
        <v>-963.89257800000087</v>
      </c>
      <c r="O222">
        <f t="shared" si="27"/>
        <v>-963.89257800000087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6.9615777572299518</v>
      </c>
    </row>
    <row r="223" spans="1:19" x14ac:dyDescent="0.25">
      <c r="A223" t="s">
        <v>247</v>
      </c>
      <c r="B223">
        <v>14342.537109000001</v>
      </c>
      <c r="C223">
        <v>13504.099609000001</v>
      </c>
      <c r="D223">
        <v>12982.373046999999</v>
      </c>
      <c r="E223">
        <v>13067.158203000001</v>
      </c>
      <c r="F223">
        <v>14362.400390999999</v>
      </c>
      <c r="G223">
        <v>13504.099609000001</v>
      </c>
      <c r="H223">
        <v>13310.599609000001</v>
      </c>
      <c r="I223">
        <v>14177.799805000001</v>
      </c>
      <c r="J223">
        <v>13684.412109000001</v>
      </c>
      <c r="L223" t="str">
        <f t="shared" si="25"/>
        <v>10JAN2025:06:00:00</v>
      </c>
      <c r="M223">
        <v>6</v>
      </c>
      <c r="N223">
        <f t="shared" si="26"/>
        <v>-838.4375</v>
      </c>
      <c r="O223">
        <f t="shared" si="27"/>
        <v>-838.4375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5.845810219126971</v>
      </c>
    </row>
    <row r="224" spans="1:19" x14ac:dyDescent="0.25">
      <c r="A224" t="s">
        <v>248</v>
      </c>
      <c r="B224">
        <v>15036.660156</v>
      </c>
      <c r="C224">
        <v>14340.299805000001</v>
      </c>
      <c r="D224">
        <v>13630.868164</v>
      </c>
      <c r="E224">
        <v>13707.693359000001</v>
      </c>
      <c r="F224">
        <v>15128</v>
      </c>
      <c r="G224">
        <v>14340.299805000001</v>
      </c>
      <c r="H224">
        <v>14165.5</v>
      </c>
      <c r="I224">
        <v>15032.700194999999</v>
      </c>
      <c r="J224">
        <v>14474.838867</v>
      </c>
      <c r="L224" t="str">
        <f t="shared" si="25"/>
        <v>10JAN2025:07:00:00</v>
      </c>
      <c r="M224">
        <v>7</v>
      </c>
      <c r="N224">
        <f t="shared" si="26"/>
        <v>-696.36035099999935</v>
      </c>
      <c r="O224">
        <f t="shared" si="27"/>
        <v>-696.36035099999935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4.6310839227295713</v>
      </c>
    </row>
    <row r="225" spans="1:19" x14ac:dyDescent="0.25">
      <c r="A225" t="s">
        <v>249</v>
      </c>
      <c r="B225">
        <v>15394.782227</v>
      </c>
      <c r="C225">
        <v>14844.099609000001</v>
      </c>
      <c r="D225">
        <v>13896.988281</v>
      </c>
      <c r="E225">
        <v>13989.662109000001</v>
      </c>
      <c r="F225">
        <v>15536.099609000001</v>
      </c>
      <c r="G225">
        <v>14844.099609000001</v>
      </c>
      <c r="H225">
        <v>14639</v>
      </c>
      <c r="I225">
        <v>15525.299805000001</v>
      </c>
      <c r="J225">
        <v>14906.832031</v>
      </c>
      <c r="L225" t="str">
        <f t="shared" si="25"/>
        <v>10JAN2025:08:00:00</v>
      </c>
      <c r="M225">
        <v>8</v>
      </c>
      <c r="N225">
        <f t="shared" si="26"/>
        <v>-550.68261799999891</v>
      </c>
      <c r="O225">
        <f t="shared" si="27"/>
        <v>-550.68261799999891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3.5770731269857725</v>
      </c>
    </row>
    <row r="226" spans="1:19" x14ac:dyDescent="0.25">
      <c r="A226" t="s">
        <v>250</v>
      </c>
      <c r="B226">
        <v>15492.039063</v>
      </c>
      <c r="C226">
        <v>15076.900390999999</v>
      </c>
      <c r="D226">
        <v>14027.661133</v>
      </c>
      <c r="E226">
        <v>14031.267578000001</v>
      </c>
      <c r="F226">
        <v>15807.5</v>
      </c>
      <c r="G226">
        <v>15076.900390999999</v>
      </c>
      <c r="H226">
        <v>14793.200194999999</v>
      </c>
      <c r="I226">
        <v>15735.599609000001</v>
      </c>
      <c r="J226">
        <v>15088.893555000001</v>
      </c>
      <c r="L226" t="str">
        <f t="shared" si="25"/>
        <v>10JAN2025:09:00:00</v>
      </c>
      <c r="M226">
        <v>9</v>
      </c>
      <c r="N226">
        <f t="shared" si="26"/>
        <v>-415.13867200000095</v>
      </c>
      <c r="O226">
        <f t="shared" si="27"/>
        <v>-415.13867200000095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2.679690325539434</v>
      </c>
    </row>
    <row r="227" spans="1:19" x14ac:dyDescent="0.25">
      <c r="A227" t="s">
        <v>251</v>
      </c>
      <c r="B227">
        <v>15551.789063</v>
      </c>
      <c r="C227">
        <v>15294.200194999999</v>
      </c>
      <c r="D227">
        <v>14165.654296999999</v>
      </c>
      <c r="E227">
        <v>14153.950194999999</v>
      </c>
      <c r="F227">
        <v>15838.700194999999</v>
      </c>
      <c r="G227">
        <v>15294.200194999999</v>
      </c>
      <c r="H227">
        <v>14881.200194999999</v>
      </c>
      <c r="I227">
        <v>15926.400390999999</v>
      </c>
      <c r="J227">
        <v>15218.890625</v>
      </c>
      <c r="L227" t="str">
        <f t="shared" si="25"/>
        <v>10JAN2025:10:00:00</v>
      </c>
      <c r="M227">
        <v>10</v>
      </c>
      <c r="N227">
        <f t="shared" si="26"/>
        <v>-257.58886800000073</v>
      </c>
      <c r="O227">
        <f t="shared" si="27"/>
        <v>-257.58886800000073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1.6563294869581444</v>
      </c>
    </row>
    <row r="228" spans="1:19" x14ac:dyDescent="0.25">
      <c r="A228" t="s">
        <v>252</v>
      </c>
      <c r="B228">
        <v>15516.801758</v>
      </c>
      <c r="C228">
        <v>15328.5</v>
      </c>
      <c r="D228">
        <v>14286.732421999999</v>
      </c>
      <c r="E228">
        <v>14291.999023</v>
      </c>
      <c r="F228">
        <v>15791.700194999999</v>
      </c>
      <c r="G228">
        <v>15328.5</v>
      </c>
      <c r="H228">
        <v>14795.900390999999</v>
      </c>
      <c r="I228">
        <v>15915.700194999999</v>
      </c>
      <c r="J228">
        <v>15224.761719</v>
      </c>
      <c r="L228" t="str">
        <f t="shared" si="25"/>
        <v>10JAN2025:11:00:00</v>
      </c>
      <c r="M228">
        <v>11</v>
      </c>
      <c r="N228">
        <f t="shared" si="26"/>
        <v>-188.30175799999961</v>
      </c>
      <c r="O228">
        <f t="shared" si="27"/>
        <v>-188.30175799999961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1.2135345990543243</v>
      </c>
    </row>
    <row r="229" spans="1:19" x14ac:dyDescent="0.25">
      <c r="A229" t="s">
        <v>253</v>
      </c>
      <c r="B229">
        <v>15580.122069999999</v>
      </c>
      <c r="C229">
        <v>15161.200194999999</v>
      </c>
      <c r="D229">
        <v>14041.771484000001</v>
      </c>
      <c r="E229">
        <v>13982.688477</v>
      </c>
      <c r="F229">
        <v>15515.200194999999</v>
      </c>
      <c r="G229">
        <v>15161.200194999999</v>
      </c>
      <c r="H229">
        <v>14532.5</v>
      </c>
      <c r="I229">
        <v>15710.5</v>
      </c>
      <c r="J229">
        <v>14980.417969</v>
      </c>
      <c r="L229" t="str">
        <f t="shared" si="25"/>
        <v>10JAN2025:12:00:00</v>
      </c>
      <c r="M229">
        <v>12</v>
      </c>
      <c r="N229">
        <f t="shared" si="26"/>
        <v>-418.921875</v>
      </c>
      <c r="O229">
        <f t="shared" si="27"/>
        <v>-418.921875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2.6888228032991273</v>
      </c>
    </row>
    <row r="230" spans="1:19" x14ac:dyDescent="0.25">
      <c r="A230" t="s">
        <v>254</v>
      </c>
      <c r="B230">
        <v>15733.944336</v>
      </c>
      <c r="C230">
        <v>14899.599609000001</v>
      </c>
      <c r="D230">
        <v>13851.376953000001</v>
      </c>
      <c r="E230">
        <v>13827.502930000001</v>
      </c>
      <c r="F230">
        <v>15260.700194999999</v>
      </c>
      <c r="G230">
        <v>14899.599609000001</v>
      </c>
      <c r="H230">
        <v>14209.200194999999</v>
      </c>
      <c r="I230">
        <v>15419.400390999999</v>
      </c>
      <c r="J230">
        <v>14723.280273</v>
      </c>
      <c r="L230" t="str">
        <f t="shared" si="25"/>
        <v>10JAN2025:13:00:00</v>
      </c>
      <c r="M230">
        <v>13</v>
      </c>
      <c r="N230">
        <f t="shared" si="26"/>
        <v>-834.34472699999969</v>
      </c>
      <c r="O230">
        <f t="shared" si="27"/>
        <v>-834.34472699999969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5.3028325840137871</v>
      </c>
    </row>
    <row r="231" spans="1:19" x14ac:dyDescent="0.25">
      <c r="A231" t="s">
        <v>255</v>
      </c>
      <c r="B231">
        <v>15718.752930000001</v>
      </c>
      <c r="C231">
        <v>14648.099609000001</v>
      </c>
      <c r="D231">
        <v>13747.257813</v>
      </c>
      <c r="E231">
        <v>13753.375977</v>
      </c>
      <c r="F231">
        <v>15041.900390999999</v>
      </c>
      <c r="G231">
        <v>14648.099609000001</v>
      </c>
      <c r="H231">
        <v>13947.799805000001</v>
      </c>
      <c r="I231">
        <v>15150.299805000001</v>
      </c>
      <c r="J231">
        <v>14508.296875</v>
      </c>
      <c r="L231" t="str">
        <f t="shared" si="25"/>
        <v>10JAN2025:14:00:00</v>
      </c>
      <c r="M231">
        <v>14</v>
      </c>
      <c r="N231">
        <f t="shared" si="26"/>
        <v>-1070.6533209999998</v>
      </c>
      <c r="O231">
        <f t="shared" si="27"/>
        <v>-1070.6533209999998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6.8113121045156584</v>
      </c>
    </row>
    <row r="232" spans="1:19" x14ac:dyDescent="0.25">
      <c r="A232" t="s">
        <v>256</v>
      </c>
      <c r="B232">
        <v>15689.033203000001</v>
      </c>
      <c r="C232">
        <v>14327.299805000001</v>
      </c>
      <c r="D232">
        <v>13686.878906</v>
      </c>
      <c r="E232">
        <v>13611.817383</v>
      </c>
      <c r="F232">
        <v>14750.299805000001</v>
      </c>
      <c r="G232">
        <v>14327.299805000001</v>
      </c>
      <c r="H232">
        <v>13645.700194999999</v>
      </c>
      <c r="I232">
        <v>14807.599609000001</v>
      </c>
      <c r="J232">
        <v>14228.542969</v>
      </c>
      <c r="L232" t="str">
        <f t="shared" si="25"/>
        <v>10JAN2025:15:00:00</v>
      </c>
      <c r="M232">
        <v>15</v>
      </c>
      <c r="N232">
        <f t="shared" si="26"/>
        <v>-1361.7333980000003</v>
      </c>
      <c r="O232">
        <f t="shared" si="27"/>
        <v>-1361.7333980000003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8.6795239730872282</v>
      </c>
    </row>
    <row r="233" spans="1:19" x14ac:dyDescent="0.25">
      <c r="A233" t="s">
        <v>257</v>
      </c>
      <c r="B233">
        <v>15632.150390999999</v>
      </c>
      <c r="C233">
        <v>14151.599609000001</v>
      </c>
      <c r="D233">
        <v>13665.803711</v>
      </c>
      <c r="E233">
        <v>13611.670898</v>
      </c>
      <c r="F233">
        <v>14707.700194999999</v>
      </c>
      <c r="G233">
        <v>14151.599609000001</v>
      </c>
      <c r="H233">
        <v>13492.5</v>
      </c>
      <c r="I233">
        <v>14619.200194999999</v>
      </c>
      <c r="J233">
        <v>14116.534180000001</v>
      </c>
      <c r="L233" t="str">
        <f t="shared" si="25"/>
        <v>10JAN2025:16:00:00</v>
      </c>
      <c r="M233">
        <v>16</v>
      </c>
      <c r="N233">
        <f t="shared" si="26"/>
        <v>-1480.5507819999984</v>
      </c>
      <c r="O233">
        <f t="shared" si="27"/>
        <v>-1480.5507819999984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9.4711907509052988</v>
      </c>
    </row>
    <row r="234" spans="1:19" x14ac:dyDescent="0.25">
      <c r="A234" t="s">
        <v>258</v>
      </c>
      <c r="B234">
        <v>15610.652344</v>
      </c>
      <c r="C234">
        <v>14184</v>
      </c>
      <c r="D234">
        <v>13596.399414</v>
      </c>
      <c r="E234">
        <v>13460.705078000001</v>
      </c>
      <c r="F234">
        <v>14656.099609000001</v>
      </c>
      <c r="G234">
        <v>14184</v>
      </c>
      <c r="H234">
        <v>13549</v>
      </c>
      <c r="I234">
        <v>14638.599609000001</v>
      </c>
      <c r="J234">
        <v>14097.680664</v>
      </c>
      <c r="L234" t="str">
        <f t="shared" si="25"/>
        <v>10JAN2025:17:00:00</v>
      </c>
      <c r="M234">
        <v>17</v>
      </c>
      <c r="N234">
        <f t="shared" si="26"/>
        <v>-1426.6523440000001</v>
      </c>
      <c r="O234">
        <f t="shared" si="27"/>
        <v>-1426.6523440000001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9.1389668577709244</v>
      </c>
    </row>
    <row r="235" spans="1:19" x14ac:dyDescent="0.25">
      <c r="A235" t="s">
        <v>259</v>
      </c>
      <c r="B235">
        <v>15787.302734000001</v>
      </c>
      <c r="C235">
        <v>14581</v>
      </c>
      <c r="D235">
        <v>14025.338867</v>
      </c>
      <c r="E235">
        <v>13913.742188</v>
      </c>
      <c r="F235">
        <v>15377.400390999999</v>
      </c>
      <c r="G235">
        <v>14581</v>
      </c>
      <c r="H235">
        <v>13975.200194999999</v>
      </c>
      <c r="I235">
        <v>15031.400390999999</v>
      </c>
      <c r="J235">
        <v>14575.749023</v>
      </c>
      <c r="L235" t="str">
        <f t="shared" si="25"/>
        <v>10JAN2025:18:00:00</v>
      </c>
      <c r="M235">
        <v>18</v>
      </c>
      <c r="N235">
        <f t="shared" si="26"/>
        <v>-1206.3027340000008</v>
      </c>
      <c r="O235">
        <f t="shared" si="27"/>
        <v>-1206.3027340000008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7.6409678988550178</v>
      </c>
    </row>
    <row r="236" spans="1:19" x14ac:dyDescent="0.25">
      <c r="A236" t="s">
        <v>260</v>
      </c>
      <c r="B236">
        <v>15839.263671999999</v>
      </c>
      <c r="C236">
        <v>15000.099609000001</v>
      </c>
      <c r="D236">
        <v>14343.145508</v>
      </c>
      <c r="E236">
        <v>14291.358398</v>
      </c>
      <c r="F236">
        <v>15617</v>
      </c>
      <c r="G236">
        <v>15000.099609000001</v>
      </c>
      <c r="H236">
        <v>14430</v>
      </c>
      <c r="I236">
        <v>15468.700194999999</v>
      </c>
      <c r="J236">
        <v>14961.431640999999</v>
      </c>
      <c r="L236" t="str">
        <f t="shared" si="25"/>
        <v>10JAN2025:19:00:00</v>
      </c>
      <c r="M236">
        <v>19</v>
      </c>
      <c r="N236">
        <f t="shared" si="26"/>
        <v>-839.16406299999835</v>
      </c>
      <c r="O236">
        <f t="shared" si="27"/>
        <v>-839.16406299999835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5.2979992023457392</v>
      </c>
    </row>
    <row r="237" spans="1:19" x14ac:dyDescent="0.25">
      <c r="A237" t="s">
        <v>261</v>
      </c>
      <c r="B237">
        <v>15602.760742</v>
      </c>
      <c r="C237">
        <v>14959.200194999999</v>
      </c>
      <c r="D237">
        <v>14390.282227</v>
      </c>
      <c r="E237">
        <v>14313.512694999999</v>
      </c>
      <c r="F237">
        <v>15429.700194999999</v>
      </c>
      <c r="G237">
        <v>14959.200194999999</v>
      </c>
      <c r="H237">
        <v>14385.900390999999</v>
      </c>
      <c r="I237">
        <v>15447.200194999999</v>
      </c>
      <c r="J237">
        <v>14907.102539</v>
      </c>
      <c r="L237" t="str">
        <f t="shared" si="25"/>
        <v>10JAN2025:20:00:00</v>
      </c>
      <c r="M237">
        <v>20</v>
      </c>
      <c r="N237">
        <f t="shared" si="26"/>
        <v>-643.56054700000095</v>
      </c>
      <c r="O237">
        <f t="shared" si="27"/>
        <v>-643.56054700000095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4.1246581783930365</v>
      </c>
    </row>
    <row r="238" spans="1:19" x14ac:dyDescent="0.25">
      <c r="A238" t="s">
        <v>262</v>
      </c>
      <c r="B238">
        <v>15363.107421999999</v>
      </c>
      <c r="C238">
        <v>14842.799805000001</v>
      </c>
      <c r="D238">
        <v>14380.181640999999</v>
      </c>
      <c r="E238">
        <v>14250.024414</v>
      </c>
      <c r="F238">
        <v>15209.200194999999</v>
      </c>
      <c r="G238">
        <v>14842.799805000001</v>
      </c>
      <c r="H238">
        <v>14288.799805000001</v>
      </c>
      <c r="I238">
        <v>15351.5</v>
      </c>
      <c r="J238">
        <v>14788.463867</v>
      </c>
      <c r="L238" t="str">
        <f t="shared" si="25"/>
        <v>10JAN2025:21:00:00</v>
      </c>
      <c r="M238">
        <v>21</v>
      </c>
      <c r="N238">
        <f t="shared" si="26"/>
        <v>-520.30761699999857</v>
      </c>
      <c r="O238">
        <f t="shared" si="27"/>
        <v>-520.30761699999857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3.3867342244506928</v>
      </c>
    </row>
    <row r="239" spans="1:19" x14ac:dyDescent="0.25">
      <c r="A239" t="s">
        <v>263</v>
      </c>
      <c r="B239">
        <v>14967.222656</v>
      </c>
      <c r="C239">
        <v>14567.599609000001</v>
      </c>
      <c r="D239">
        <v>14192.680664</v>
      </c>
      <c r="E239">
        <v>14076.144531</v>
      </c>
      <c r="F239">
        <v>14899.200194999999</v>
      </c>
      <c r="G239">
        <v>14567.599609000001</v>
      </c>
      <c r="H239">
        <v>14028.200194999999</v>
      </c>
      <c r="I239">
        <v>15105.799805000001</v>
      </c>
      <c r="J239">
        <v>14535.390625</v>
      </c>
      <c r="L239" t="str">
        <f t="shared" si="25"/>
        <v>10JAN2025:22:00:00</v>
      </c>
      <c r="M239">
        <v>22</v>
      </c>
      <c r="N239">
        <f t="shared" si="26"/>
        <v>-399.62304699999913</v>
      </c>
      <c r="O239">
        <f t="shared" si="27"/>
        <v>-399.62304699999913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2.6699879876497983</v>
      </c>
    </row>
    <row r="240" spans="1:19" x14ac:dyDescent="0.25">
      <c r="A240" t="s">
        <v>264</v>
      </c>
      <c r="B240">
        <v>14433.671875</v>
      </c>
      <c r="C240">
        <v>14123.5</v>
      </c>
      <c r="D240">
        <v>14000.408203000001</v>
      </c>
      <c r="E240">
        <v>13768.616211</v>
      </c>
      <c r="F240">
        <v>14565</v>
      </c>
      <c r="G240">
        <v>14123.5</v>
      </c>
      <c r="H240">
        <v>13670.200194999999</v>
      </c>
      <c r="I240">
        <v>14673.200194999999</v>
      </c>
      <c r="J240">
        <v>14160.103515999999</v>
      </c>
      <c r="L240" t="str">
        <f t="shared" si="25"/>
        <v>10JAN2025:23:00:00</v>
      </c>
      <c r="M240">
        <v>23</v>
      </c>
      <c r="N240">
        <f t="shared" si="26"/>
        <v>-310.171875</v>
      </c>
      <c r="O240">
        <f t="shared" si="27"/>
        <v>-310.171875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2.1489464197758061</v>
      </c>
    </row>
    <row r="241" spans="1:19" x14ac:dyDescent="0.25">
      <c r="A241" t="s">
        <v>265</v>
      </c>
      <c r="B241">
        <v>13936.914063</v>
      </c>
      <c r="C241">
        <v>13685.799805000001</v>
      </c>
      <c r="D241">
        <v>13704.022461</v>
      </c>
      <c r="E241">
        <v>13520.375977</v>
      </c>
      <c r="F241">
        <v>14180.700194999999</v>
      </c>
      <c r="G241">
        <v>13685.799805000001</v>
      </c>
      <c r="H241">
        <v>13306.599609000001</v>
      </c>
      <c r="I241">
        <v>14242.700194999999</v>
      </c>
      <c r="J241">
        <v>13787.235352</v>
      </c>
      <c r="L241" t="str">
        <f t="shared" si="25"/>
        <v>11JAN2025:00:00:00</v>
      </c>
      <c r="M241">
        <v>24</v>
      </c>
      <c r="N241">
        <f t="shared" si="26"/>
        <v>-251.11425799999961</v>
      </c>
      <c r="O241">
        <f t="shared" si="27"/>
        <v>-251.11425799999961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1.8017923972614769</v>
      </c>
    </row>
    <row r="242" spans="1:19" x14ac:dyDescent="0.25">
      <c r="A242" t="s">
        <v>266</v>
      </c>
      <c r="B242">
        <v>13758.996094</v>
      </c>
      <c r="C242">
        <v>12796.200194999999</v>
      </c>
      <c r="D242">
        <v>13859.081055000001</v>
      </c>
      <c r="E242">
        <v>13562.662109000001</v>
      </c>
      <c r="F242">
        <v>13569.099609000001</v>
      </c>
      <c r="G242">
        <v>12796.200194999999</v>
      </c>
      <c r="H242">
        <v>13874</v>
      </c>
      <c r="I242">
        <v>13451.200194999999</v>
      </c>
      <c r="J242">
        <v>13450.632813</v>
      </c>
      <c r="L242" t="str">
        <f t="shared" si="25"/>
        <v>11JAN2025:01:00:00</v>
      </c>
      <c r="M242">
        <v>1</v>
      </c>
      <c r="N242">
        <f t="shared" si="26"/>
        <v>-962.79589900000065</v>
      </c>
      <c r="O242">
        <f t="shared" si="27"/>
        <v>-962.79589900000065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6.9975737504559294</v>
      </c>
    </row>
    <row r="243" spans="1:19" x14ac:dyDescent="0.25">
      <c r="A243" t="s">
        <v>267</v>
      </c>
      <c r="B243">
        <v>13478</v>
      </c>
      <c r="C243">
        <v>12323.799805000001</v>
      </c>
      <c r="D243">
        <v>13675.063477</v>
      </c>
      <c r="E243">
        <v>13480.892578000001</v>
      </c>
      <c r="F243">
        <v>13340.599609000001</v>
      </c>
      <c r="G243">
        <v>12323.799805000001</v>
      </c>
      <c r="H243">
        <v>13695.200194999999</v>
      </c>
      <c r="I243">
        <v>13192.400390999999</v>
      </c>
      <c r="J243">
        <v>13206.579102</v>
      </c>
      <c r="L243" t="str">
        <f t="shared" si="25"/>
        <v>11JAN2025:02:00:00</v>
      </c>
      <c r="M243">
        <v>2</v>
      </c>
      <c r="N243">
        <f t="shared" si="26"/>
        <v>-1154.2001949999994</v>
      </c>
      <c r="O243">
        <f t="shared" si="27"/>
        <v>-1154.2001949999994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8.5635865484493205</v>
      </c>
    </row>
    <row r="244" spans="1:19" x14ac:dyDescent="0.25">
      <c r="A244" t="s">
        <v>268</v>
      </c>
      <c r="B244">
        <v>13285.635742</v>
      </c>
      <c r="C244">
        <v>12056.299805000001</v>
      </c>
      <c r="D244">
        <v>13425.023438</v>
      </c>
      <c r="E244">
        <v>13362.871094</v>
      </c>
      <c r="F244">
        <v>13245.900390999999</v>
      </c>
      <c r="G244">
        <v>12056.299805000001</v>
      </c>
      <c r="H244">
        <v>13620.099609000001</v>
      </c>
      <c r="I244">
        <v>13038.5</v>
      </c>
      <c r="J244">
        <v>13064.735352</v>
      </c>
      <c r="L244" t="str">
        <f t="shared" si="25"/>
        <v>11JAN2025:03:00:00</v>
      </c>
      <c r="M244">
        <v>3</v>
      </c>
      <c r="N244">
        <f t="shared" si="26"/>
        <v>-1229.3359369999998</v>
      </c>
      <c r="O244">
        <f t="shared" si="27"/>
        <v>-1229.3359369999998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9.2531208959288946</v>
      </c>
    </row>
    <row r="245" spans="1:19" x14ac:dyDescent="0.25">
      <c r="A245" t="s">
        <v>269</v>
      </c>
      <c r="B245">
        <v>13345.451171999999</v>
      </c>
      <c r="C245">
        <v>12191.700194999999</v>
      </c>
      <c r="D245">
        <v>13349.081055000001</v>
      </c>
      <c r="E245">
        <v>13382.971680000001</v>
      </c>
      <c r="F245">
        <v>13315.200194999999</v>
      </c>
      <c r="G245">
        <v>12191.700194999999</v>
      </c>
      <c r="H245">
        <v>13702</v>
      </c>
      <c r="I245">
        <v>13109.5</v>
      </c>
      <c r="J245">
        <v>13140.275390999999</v>
      </c>
      <c r="L245" t="str">
        <f t="shared" si="25"/>
        <v>11JAN2025:04:00:00</v>
      </c>
      <c r="M245">
        <v>4</v>
      </c>
      <c r="N245">
        <f t="shared" si="26"/>
        <v>-1153.7509769999997</v>
      </c>
      <c r="O245">
        <f t="shared" si="27"/>
        <v>-1153.7509769999997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8.6452751737661515</v>
      </c>
    </row>
    <row r="246" spans="1:19" x14ac:dyDescent="0.25">
      <c r="A246" t="s">
        <v>270</v>
      </c>
      <c r="B246">
        <v>13510.854492</v>
      </c>
      <c r="C246">
        <v>12481.400390999999</v>
      </c>
      <c r="D246">
        <v>13335.540039</v>
      </c>
      <c r="E246">
        <v>13440.264648</v>
      </c>
      <c r="F246">
        <v>13419</v>
      </c>
      <c r="G246">
        <v>12481.400390999999</v>
      </c>
      <c r="H246">
        <v>13847.799805000001</v>
      </c>
      <c r="I246">
        <v>13256.599609000001</v>
      </c>
      <c r="J246">
        <v>13289.013671999999</v>
      </c>
      <c r="L246" t="str">
        <f t="shared" si="25"/>
        <v>11JAN2025:05:00:00</v>
      </c>
      <c r="M246">
        <v>5</v>
      </c>
      <c r="N246">
        <f t="shared" si="26"/>
        <v>-1029.4541010000012</v>
      </c>
      <c r="O246">
        <f t="shared" si="27"/>
        <v>-1029.4541010000012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7.6194596101198329</v>
      </c>
    </row>
    <row r="247" spans="1:19" x14ac:dyDescent="0.25">
      <c r="A247" t="s">
        <v>271</v>
      </c>
      <c r="B247">
        <v>13885.419921999999</v>
      </c>
      <c r="C247">
        <v>13184.599609000001</v>
      </c>
      <c r="D247">
        <v>13567.898438</v>
      </c>
      <c r="E247">
        <v>13801.120117</v>
      </c>
      <c r="F247">
        <v>13717.200194999999</v>
      </c>
      <c r="G247">
        <v>13184.599609000001</v>
      </c>
      <c r="H247">
        <v>14212.400390999999</v>
      </c>
      <c r="I247">
        <v>13668.200194999999</v>
      </c>
      <c r="J247">
        <v>13716.705078000001</v>
      </c>
      <c r="L247" t="str">
        <f t="shared" si="25"/>
        <v>11JAN2025:06:00:00</v>
      </c>
      <c r="M247">
        <v>6</v>
      </c>
      <c r="N247">
        <f t="shared" si="26"/>
        <v>-700.82031299999835</v>
      </c>
      <c r="O247">
        <f t="shared" si="27"/>
        <v>-700.82031299999835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5.0471668623404158</v>
      </c>
    </row>
    <row r="248" spans="1:19" x14ac:dyDescent="0.25">
      <c r="A248" t="s">
        <v>272</v>
      </c>
      <c r="B248">
        <v>14362.766602</v>
      </c>
      <c r="C248">
        <v>14223.299805000001</v>
      </c>
      <c r="D248">
        <v>14042.909180000001</v>
      </c>
      <c r="E248">
        <v>14392.828125</v>
      </c>
      <c r="F248">
        <v>14137.200194999999</v>
      </c>
      <c r="G248">
        <v>14223.299805000001</v>
      </c>
      <c r="H248">
        <v>14748.299805000001</v>
      </c>
      <c r="I248">
        <v>14304.599609000001</v>
      </c>
      <c r="J248">
        <v>14361.246094</v>
      </c>
      <c r="L248" t="str">
        <f t="shared" si="25"/>
        <v>11JAN2025:07:00:00</v>
      </c>
      <c r="M248">
        <v>7</v>
      </c>
      <c r="N248">
        <f t="shared" si="26"/>
        <v>-139.46679699999913</v>
      </c>
      <c r="O248">
        <f t="shared" si="27"/>
        <v>-139.46679699999913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0.9710301703334685</v>
      </c>
    </row>
    <row r="249" spans="1:19" x14ac:dyDescent="0.25">
      <c r="A249" t="s">
        <v>273</v>
      </c>
      <c r="B249">
        <v>14772.865234000001</v>
      </c>
      <c r="C249">
        <v>15108.200194999999</v>
      </c>
      <c r="D249">
        <v>14340.282227</v>
      </c>
      <c r="E249">
        <v>14772.477539</v>
      </c>
      <c r="F249">
        <v>14446.299805000001</v>
      </c>
      <c r="G249">
        <v>15108.200194999999</v>
      </c>
      <c r="H249">
        <v>15189.200194999999</v>
      </c>
      <c r="I249">
        <v>14804.900390999999</v>
      </c>
      <c r="J249">
        <v>14864.216796999999</v>
      </c>
      <c r="L249" t="str">
        <f t="shared" si="25"/>
        <v>11JAN2025:08:00:00</v>
      </c>
      <c r="M249">
        <v>8</v>
      </c>
      <c r="N249">
        <f t="shared" si="26"/>
        <v>335.33496099999866</v>
      </c>
      <c r="O249" t="str">
        <f t="shared" si="27"/>
        <v/>
      </c>
      <c r="P249">
        <f t="shared" si="28"/>
        <v>335.33496099999866</v>
      </c>
      <c r="Q249" t="str">
        <f t="shared" si="29"/>
        <v/>
      </c>
      <c r="R249">
        <f t="shared" si="30"/>
        <v>1</v>
      </c>
      <c r="S249">
        <f t="shared" si="31"/>
        <v>2.2699385372325711</v>
      </c>
    </row>
    <row r="250" spans="1:19" x14ac:dyDescent="0.25">
      <c r="A250" t="s">
        <v>274</v>
      </c>
      <c r="B250">
        <v>14556.292969</v>
      </c>
      <c r="C250">
        <v>15493.900390999999</v>
      </c>
      <c r="D250">
        <v>14604.058594</v>
      </c>
      <c r="E250">
        <v>15033.990234000001</v>
      </c>
      <c r="F250">
        <v>14645.599609000001</v>
      </c>
      <c r="G250">
        <v>15493.900390999999</v>
      </c>
      <c r="H250">
        <v>15344.099609000001</v>
      </c>
      <c r="I250">
        <v>14996.200194999999</v>
      </c>
      <c r="J250">
        <v>15102.758789</v>
      </c>
      <c r="L250" t="str">
        <f t="shared" si="25"/>
        <v>11JAN2025:09:00:00</v>
      </c>
      <c r="M250">
        <v>9</v>
      </c>
      <c r="N250">
        <f t="shared" si="26"/>
        <v>937.60742199999913</v>
      </c>
      <c r="O250" t="str">
        <f t="shared" si="27"/>
        <v/>
      </c>
      <c r="P250">
        <f t="shared" si="28"/>
        <v>937.60742199999913</v>
      </c>
      <c r="Q250" t="str">
        <f t="shared" si="29"/>
        <v/>
      </c>
      <c r="R250">
        <f t="shared" si="30"/>
        <v>1</v>
      </c>
      <c r="S250">
        <f t="shared" si="31"/>
        <v>6.4412513817686072</v>
      </c>
    </row>
    <row r="251" spans="1:19" x14ac:dyDescent="0.25">
      <c r="A251" t="s">
        <v>275</v>
      </c>
      <c r="B251">
        <v>14099.233398</v>
      </c>
      <c r="C251">
        <v>15452.400390999999</v>
      </c>
      <c r="D251">
        <v>14710.907227</v>
      </c>
      <c r="E251">
        <v>15087.078125</v>
      </c>
      <c r="F251">
        <v>14494.900390999999</v>
      </c>
      <c r="G251">
        <v>15452.400390999999</v>
      </c>
      <c r="H251">
        <v>15200.5</v>
      </c>
      <c r="I251">
        <v>14890.799805000001</v>
      </c>
      <c r="J251">
        <v>15025.136719</v>
      </c>
      <c r="L251" t="str">
        <f t="shared" si="25"/>
        <v>11JAN2025:10:00:00</v>
      </c>
      <c r="M251">
        <v>10</v>
      </c>
      <c r="N251">
        <f t="shared" si="26"/>
        <v>1353.1669929999989</v>
      </c>
      <c r="O251" t="str">
        <f t="shared" si="27"/>
        <v/>
      </c>
      <c r="P251">
        <f t="shared" si="28"/>
        <v>1353.1669929999989</v>
      </c>
      <c r="Q251" t="str">
        <f t="shared" si="29"/>
        <v/>
      </c>
      <c r="R251">
        <f t="shared" si="30"/>
        <v>1</v>
      </c>
      <c r="S251">
        <f t="shared" si="31"/>
        <v>9.5974508315604439</v>
      </c>
    </row>
    <row r="252" spans="1:19" x14ac:dyDescent="0.25">
      <c r="A252" t="s">
        <v>276</v>
      </c>
      <c r="B252">
        <v>13611.681640999999</v>
      </c>
      <c r="C252">
        <v>15100.099609000001</v>
      </c>
      <c r="D252">
        <v>14615.4375</v>
      </c>
      <c r="E252">
        <v>14866.607421999999</v>
      </c>
      <c r="F252">
        <v>14250.200194999999</v>
      </c>
      <c r="G252">
        <v>15100.099609000001</v>
      </c>
      <c r="H252">
        <v>14844.299805000001</v>
      </c>
      <c r="I252">
        <v>14553.299805000001</v>
      </c>
      <c r="J252">
        <v>14722.901367</v>
      </c>
      <c r="L252" t="str">
        <f t="shared" si="25"/>
        <v>11JAN2025:11:00:00</v>
      </c>
      <c r="M252">
        <v>11</v>
      </c>
      <c r="N252">
        <f t="shared" si="26"/>
        <v>1488.4179680000016</v>
      </c>
      <c r="O252" t="str">
        <f t="shared" si="27"/>
        <v/>
      </c>
      <c r="P252">
        <f t="shared" si="28"/>
        <v>1488.4179680000016</v>
      </c>
      <c r="Q252" t="str">
        <f t="shared" si="29"/>
        <v/>
      </c>
      <c r="R252">
        <f t="shared" si="30"/>
        <v>1</v>
      </c>
      <c r="S252">
        <f t="shared" si="31"/>
        <v>10.934857332518783</v>
      </c>
    </row>
    <row r="253" spans="1:19" x14ac:dyDescent="0.25">
      <c r="A253" t="s">
        <v>277</v>
      </c>
      <c r="B253">
        <v>13231.880859000001</v>
      </c>
      <c r="C253">
        <v>14503.099609000001</v>
      </c>
      <c r="D253">
        <v>14084.052734000001</v>
      </c>
      <c r="E253">
        <v>14292.951171999999</v>
      </c>
      <c r="F253">
        <v>13860.099609000001</v>
      </c>
      <c r="G253">
        <v>14503.099609000001</v>
      </c>
      <c r="H253">
        <v>14368.900390999999</v>
      </c>
      <c r="I253">
        <v>14077.5</v>
      </c>
      <c r="J253">
        <v>14220.510742</v>
      </c>
      <c r="L253" t="str">
        <f t="shared" si="25"/>
        <v>11JAN2025:12:00:00</v>
      </c>
      <c r="M253">
        <v>12</v>
      </c>
      <c r="N253">
        <f t="shared" si="26"/>
        <v>1271.21875</v>
      </c>
      <c r="O253" t="str">
        <f t="shared" si="27"/>
        <v/>
      </c>
      <c r="P253">
        <f t="shared" si="28"/>
        <v>1271.21875</v>
      </c>
      <c r="Q253" t="str">
        <f t="shared" si="29"/>
        <v/>
      </c>
      <c r="R253">
        <f t="shared" si="30"/>
        <v>1</v>
      </c>
      <c r="S253">
        <f t="shared" si="31"/>
        <v>9.6072415066777772</v>
      </c>
    </row>
    <row r="254" spans="1:19" x14ac:dyDescent="0.25">
      <c r="A254" t="s">
        <v>278</v>
      </c>
      <c r="B254">
        <v>12770.549805000001</v>
      </c>
      <c r="C254">
        <v>13818.299805000001</v>
      </c>
      <c r="D254">
        <v>13624.176758</v>
      </c>
      <c r="E254">
        <v>13639.081055000001</v>
      </c>
      <c r="F254">
        <v>13384.5</v>
      </c>
      <c r="G254">
        <v>13818.299805000001</v>
      </c>
      <c r="H254">
        <v>13841.200194999999</v>
      </c>
      <c r="I254">
        <v>13547.400390999999</v>
      </c>
      <c r="J254">
        <v>13646.096680000001</v>
      </c>
      <c r="L254" t="str">
        <f t="shared" si="25"/>
        <v>11JAN2025:13:00:00</v>
      </c>
      <c r="M254">
        <v>13</v>
      </c>
      <c r="N254">
        <f t="shared" si="26"/>
        <v>1047.75</v>
      </c>
      <c r="O254" t="str">
        <f t="shared" si="27"/>
        <v/>
      </c>
      <c r="P254">
        <f t="shared" si="28"/>
        <v>1047.75</v>
      </c>
      <c r="Q254" t="str">
        <f t="shared" si="29"/>
        <v/>
      </c>
      <c r="R254">
        <f t="shared" si="30"/>
        <v>1</v>
      </c>
      <c r="S254">
        <f t="shared" si="31"/>
        <v>8.2044235839382491</v>
      </c>
    </row>
    <row r="255" spans="1:19" x14ac:dyDescent="0.25">
      <c r="A255" t="s">
        <v>279</v>
      </c>
      <c r="B255">
        <v>12644.125977</v>
      </c>
      <c r="C255">
        <v>13131</v>
      </c>
      <c r="D255">
        <v>13423.403319999999</v>
      </c>
      <c r="E255">
        <v>13207.375977</v>
      </c>
      <c r="F255">
        <v>12833.099609000001</v>
      </c>
      <c r="G255">
        <v>13131</v>
      </c>
      <c r="H255">
        <v>13293.200194999999</v>
      </c>
      <c r="I255">
        <v>12995.799805000001</v>
      </c>
      <c r="J255">
        <v>13092.095703000001</v>
      </c>
      <c r="L255" t="str">
        <f t="shared" si="25"/>
        <v>11JAN2025:14:00:00</v>
      </c>
      <c r="M255">
        <v>14</v>
      </c>
      <c r="N255">
        <f t="shared" si="26"/>
        <v>486.87402300000031</v>
      </c>
      <c r="O255" t="str">
        <f t="shared" si="27"/>
        <v/>
      </c>
      <c r="P255">
        <f t="shared" si="28"/>
        <v>486.87402300000031</v>
      </c>
      <c r="Q255" t="str">
        <f t="shared" si="29"/>
        <v/>
      </c>
      <c r="R255">
        <f t="shared" si="30"/>
        <v>1</v>
      </c>
      <c r="S255">
        <f t="shared" si="31"/>
        <v>3.8505945281282159</v>
      </c>
    </row>
    <row r="256" spans="1:19" x14ac:dyDescent="0.25">
      <c r="A256" t="s">
        <v>280</v>
      </c>
      <c r="B256">
        <v>12471.227539</v>
      </c>
      <c r="C256">
        <v>12644.200194999999</v>
      </c>
      <c r="D256">
        <v>13071.077148</v>
      </c>
      <c r="E256">
        <v>12640.412109000001</v>
      </c>
      <c r="F256">
        <v>12463.099609000001</v>
      </c>
      <c r="G256">
        <v>12644.200194999999</v>
      </c>
      <c r="H256">
        <v>12895</v>
      </c>
      <c r="I256">
        <v>12604.799805000001</v>
      </c>
      <c r="J256">
        <v>12649.501953000001</v>
      </c>
      <c r="L256" t="str">
        <f t="shared" si="25"/>
        <v>11JAN2025:15:00:00</v>
      </c>
      <c r="M256">
        <v>15</v>
      </c>
      <c r="N256">
        <f t="shared" si="26"/>
        <v>172.97265599999992</v>
      </c>
      <c r="O256" t="str">
        <f t="shared" si="27"/>
        <v/>
      </c>
      <c r="P256">
        <f t="shared" si="28"/>
        <v>172.97265599999992</v>
      </c>
      <c r="Q256" t="str">
        <f t="shared" si="29"/>
        <v/>
      </c>
      <c r="R256">
        <f t="shared" si="30"/>
        <v>1</v>
      </c>
      <c r="S256">
        <f t="shared" si="31"/>
        <v>1.3869737799192594</v>
      </c>
    </row>
    <row r="257" spans="1:19" x14ac:dyDescent="0.25">
      <c r="A257" t="s">
        <v>281</v>
      </c>
      <c r="B257">
        <v>12008.402344</v>
      </c>
      <c r="C257">
        <v>12364.400390999999</v>
      </c>
      <c r="D257">
        <v>13061.580078000001</v>
      </c>
      <c r="E257">
        <v>12528.227539</v>
      </c>
      <c r="F257">
        <v>12274.900390999999</v>
      </c>
      <c r="G257">
        <v>12364.400390999999</v>
      </c>
      <c r="H257">
        <v>12712.799805000001</v>
      </c>
      <c r="I257">
        <v>12447.700194999999</v>
      </c>
      <c r="J257">
        <v>12465.606444999999</v>
      </c>
      <c r="L257" t="str">
        <f t="shared" si="25"/>
        <v>11JAN2025:16:00:00</v>
      </c>
      <c r="M257">
        <v>16</v>
      </c>
      <c r="N257">
        <f t="shared" si="26"/>
        <v>355.99804699999913</v>
      </c>
      <c r="O257" t="str">
        <f t="shared" si="27"/>
        <v/>
      </c>
      <c r="P257">
        <f t="shared" si="28"/>
        <v>355.99804699999913</v>
      </c>
      <c r="Q257" t="str">
        <f t="shared" si="29"/>
        <v/>
      </c>
      <c r="R257">
        <f t="shared" si="30"/>
        <v>1</v>
      </c>
      <c r="S257">
        <f t="shared" si="31"/>
        <v>2.9645746103591675</v>
      </c>
    </row>
    <row r="258" spans="1:19" x14ac:dyDescent="0.25">
      <c r="A258" t="s">
        <v>282</v>
      </c>
      <c r="B258">
        <v>11753.121094</v>
      </c>
      <c r="C258">
        <v>12304.299805000001</v>
      </c>
      <c r="D258">
        <v>12953.488281</v>
      </c>
      <c r="E258">
        <v>12457.328125</v>
      </c>
      <c r="F258">
        <v>12252.200194999999</v>
      </c>
      <c r="G258">
        <v>12304.299805000001</v>
      </c>
      <c r="H258">
        <v>12712.599609000001</v>
      </c>
      <c r="I258">
        <v>12456.900390999999</v>
      </c>
      <c r="J258">
        <v>12436.665039</v>
      </c>
      <c r="L258" t="str">
        <f t="shared" si="25"/>
        <v>11JAN2025:17:00:00</v>
      </c>
      <c r="M258">
        <v>17</v>
      </c>
      <c r="N258">
        <f t="shared" si="26"/>
        <v>551.17871100000048</v>
      </c>
      <c r="O258" t="str">
        <f t="shared" si="27"/>
        <v/>
      </c>
      <c r="P258">
        <f t="shared" si="28"/>
        <v>551.17871100000048</v>
      </c>
      <c r="Q258" t="str">
        <f t="shared" si="29"/>
        <v/>
      </c>
      <c r="R258">
        <f t="shared" si="30"/>
        <v>1</v>
      </c>
      <c r="S258">
        <f t="shared" si="31"/>
        <v>4.6896369618907325</v>
      </c>
    </row>
    <row r="259" spans="1:19" x14ac:dyDescent="0.25">
      <c r="A259" t="s">
        <v>283</v>
      </c>
      <c r="B259">
        <v>12220.451171999999</v>
      </c>
      <c r="C259">
        <v>12754.599609000001</v>
      </c>
      <c r="D259">
        <v>13307.106444999999</v>
      </c>
      <c r="E259">
        <v>12799.541992</v>
      </c>
      <c r="F259">
        <v>12653</v>
      </c>
      <c r="G259">
        <v>12754.599609000001</v>
      </c>
      <c r="H259">
        <v>13041.299805000001</v>
      </c>
      <c r="I259">
        <v>12812.599609000001</v>
      </c>
      <c r="J259">
        <v>12812.208984000001</v>
      </c>
      <c r="L259" t="str">
        <f t="shared" ref="L259:L267" si="32">A259</f>
        <v>11JAN2025:18:00:00</v>
      </c>
      <c r="M259">
        <v>18</v>
      </c>
      <c r="N259">
        <f t="shared" ref="N259:N267" si="33">C259-B259</f>
        <v>534.14843700000165</v>
      </c>
      <c r="O259" t="str">
        <f t="shared" ref="O259:O322" si="34">IF(N259&lt;0,N259,"")</f>
        <v/>
      </c>
      <c r="P259">
        <f t="shared" ref="P259:P322" si="35">IF(N259&gt;0,N259,"")</f>
        <v>534.14843700000165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4.3709387606233765</v>
      </c>
    </row>
    <row r="260" spans="1:19" x14ac:dyDescent="0.25">
      <c r="A260" t="s">
        <v>284</v>
      </c>
      <c r="B260">
        <v>12890.333008</v>
      </c>
      <c r="C260">
        <v>13871.599609000001</v>
      </c>
      <c r="D260">
        <v>13749.527344</v>
      </c>
      <c r="E260">
        <v>13344.278319999999</v>
      </c>
      <c r="F260">
        <v>13354.200194999999</v>
      </c>
      <c r="G260">
        <v>13871.599609000001</v>
      </c>
      <c r="H260">
        <v>13714.799805000001</v>
      </c>
      <c r="I260">
        <v>13521.700194999999</v>
      </c>
      <c r="J260">
        <v>13561.315430000001</v>
      </c>
      <c r="L260" t="str">
        <f t="shared" si="32"/>
        <v>11JAN2025:19:00:00</v>
      </c>
      <c r="M260">
        <v>19</v>
      </c>
      <c r="N260">
        <f t="shared" si="33"/>
        <v>981.26660100000117</v>
      </c>
      <c r="O260" t="str">
        <f t="shared" si="34"/>
        <v/>
      </c>
      <c r="P260">
        <f t="shared" si="35"/>
        <v>981.26660100000117</v>
      </c>
      <c r="Q260" t="str">
        <f t="shared" si="36"/>
        <v/>
      </c>
      <c r="R260">
        <f t="shared" si="37"/>
        <v>1</v>
      </c>
      <c r="S260">
        <f t="shared" si="38"/>
        <v>7.6124224284276245</v>
      </c>
    </row>
    <row r="261" spans="1:19" x14ac:dyDescent="0.25">
      <c r="A261" t="s">
        <v>285</v>
      </c>
      <c r="B261">
        <v>13117.358398</v>
      </c>
      <c r="C261">
        <v>14018.200194999999</v>
      </c>
      <c r="D261">
        <v>13871.796875</v>
      </c>
      <c r="E261">
        <v>13547.400390999999</v>
      </c>
      <c r="F261">
        <v>13422.400390999999</v>
      </c>
      <c r="G261">
        <v>14018.200194999999</v>
      </c>
      <c r="H261">
        <v>13827.5</v>
      </c>
      <c r="I261">
        <v>13605.599609000001</v>
      </c>
      <c r="J261">
        <v>13684.220703000001</v>
      </c>
      <c r="L261" t="str">
        <f t="shared" si="32"/>
        <v>11JAN2025:20:00:00</v>
      </c>
      <c r="M261">
        <v>20</v>
      </c>
      <c r="N261">
        <f t="shared" si="33"/>
        <v>900.84179699999913</v>
      </c>
      <c r="O261" t="str">
        <f t="shared" si="34"/>
        <v/>
      </c>
      <c r="P261">
        <f t="shared" si="35"/>
        <v>900.84179699999913</v>
      </c>
      <c r="Q261" t="str">
        <f t="shared" si="36"/>
        <v/>
      </c>
      <c r="R261">
        <f t="shared" si="37"/>
        <v>1</v>
      </c>
      <c r="S261">
        <f t="shared" si="38"/>
        <v>6.8675549578438773</v>
      </c>
    </row>
    <row r="262" spans="1:19" x14ac:dyDescent="0.25">
      <c r="A262" t="s">
        <v>286</v>
      </c>
      <c r="B262">
        <v>13236.753906</v>
      </c>
      <c r="C262">
        <v>13895.599609000001</v>
      </c>
      <c r="D262">
        <v>13874.054688</v>
      </c>
      <c r="E262">
        <v>13676.935546999999</v>
      </c>
      <c r="F262">
        <v>13429.200194999999</v>
      </c>
      <c r="G262">
        <v>13895.599609000001</v>
      </c>
      <c r="H262">
        <v>13825.700194999999</v>
      </c>
      <c r="I262">
        <v>13560.299805000001</v>
      </c>
      <c r="J262">
        <v>13677.548828000001</v>
      </c>
      <c r="L262" t="str">
        <f t="shared" si="32"/>
        <v>11JAN2025:21:00:00</v>
      </c>
      <c r="M262">
        <v>21</v>
      </c>
      <c r="N262">
        <f t="shared" si="33"/>
        <v>658.84570300000087</v>
      </c>
      <c r="O262" t="str">
        <f t="shared" si="34"/>
        <v/>
      </c>
      <c r="P262">
        <f t="shared" si="35"/>
        <v>658.84570300000087</v>
      </c>
      <c r="Q262" t="str">
        <f t="shared" si="36"/>
        <v/>
      </c>
      <c r="R262">
        <f t="shared" si="37"/>
        <v>1</v>
      </c>
      <c r="S262">
        <f t="shared" si="38"/>
        <v>4.9773963290301637</v>
      </c>
    </row>
    <row r="263" spans="1:19" x14ac:dyDescent="0.25">
      <c r="A263" t="s">
        <v>287</v>
      </c>
      <c r="B263">
        <v>13205.436523</v>
      </c>
      <c r="C263">
        <v>13624.5</v>
      </c>
      <c r="D263">
        <v>13691.979492</v>
      </c>
      <c r="E263">
        <v>13641.779296999999</v>
      </c>
      <c r="F263">
        <v>13281.299805000001</v>
      </c>
      <c r="G263">
        <v>13624.5</v>
      </c>
      <c r="H263">
        <v>13722.5</v>
      </c>
      <c r="I263">
        <v>13415.700194999999</v>
      </c>
      <c r="J263">
        <v>13537.15625</v>
      </c>
      <c r="L263" t="str">
        <f t="shared" si="32"/>
        <v>11JAN2025:22:00:00</v>
      </c>
      <c r="M263">
        <v>22</v>
      </c>
      <c r="N263">
        <f t="shared" si="33"/>
        <v>419.06347699999969</v>
      </c>
      <c r="O263" t="str">
        <f t="shared" si="34"/>
        <v/>
      </c>
      <c r="P263">
        <f t="shared" si="35"/>
        <v>419.06347699999969</v>
      </c>
      <c r="Q263" t="str">
        <f t="shared" si="36"/>
        <v/>
      </c>
      <c r="R263">
        <f t="shared" si="37"/>
        <v>1</v>
      </c>
      <c r="S263">
        <f t="shared" si="38"/>
        <v>3.1734163143347356</v>
      </c>
    </row>
    <row r="264" spans="1:19" x14ac:dyDescent="0.25">
      <c r="A264" t="s">
        <v>288</v>
      </c>
      <c r="B264">
        <v>13001.723633</v>
      </c>
      <c r="C264">
        <v>13191.5</v>
      </c>
      <c r="D264">
        <v>13274.263671999999</v>
      </c>
      <c r="E264">
        <v>13474.121094</v>
      </c>
      <c r="F264">
        <v>13073.5</v>
      </c>
      <c r="G264">
        <v>13191.5</v>
      </c>
      <c r="H264">
        <v>13292.599609000001</v>
      </c>
      <c r="I264">
        <v>13115</v>
      </c>
      <c r="J264">
        <v>13229.34375</v>
      </c>
      <c r="L264" t="str">
        <f t="shared" si="32"/>
        <v>11JAN2025:23:00:00</v>
      </c>
      <c r="M264">
        <v>23</v>
      </c>
      <c r="N264">
        <f t="shared" si="33"/>
        <v>189.77636700000039</v>
      </c>
      <c r="O264" t="str">
        <f t="shared" si="34"/>
        <v/>
      </c>
      <c r="P264">
        <f t="shared" si="35"/>
        <v>189.77636700000039</v>
      </c>
      <c r="Q264" t="str">
        <f t="shared" si="36"/>
        <v/>
      </c>
      <c r="R264">
        <f t="shared" si="37"/>
        <v>1</v>
      </c>
      <c r="S264">
        <f t="shared" si="38"/>
        <v>1.4596246802102781</v>
      </c>
    </row>
    <row r="265" spans="1:19" x14ac:dyDescent="0.25">
      <c r="A265" t="s">
        <v>289</v>
      </c>
      <c r="B265">
        <v>12753.720703000001</v>
      </c>
      <c r="C265">
        <v>12815.599609000001</v>
      </c>
      <c r="D265">
        <v>12946.690430000001</v>
      </c>
      <c r="E265">
        <v>13312.889648</v>
      </c>
      <c r="F265">
        <v>12788.200194999999</v>
      </c>
      <c r="G265">
        <v>12815.599609000001</v>
      </c>
      <c r="H265">
        <v>12851.299805000001</v>
      </c>
      <c r="I265">
        <v>12789.599609000001</v>
      </c>
      <c r="J265">
        <v>12911.517578000001</v>
      </c>
      <c r="L265" t="str">
        <f t="shared" si="32"/>
        <v>12JAN2025:00:00:00</v>
      </c>
      <c r="M265">
        <v>24</v>
      </c>
      <c r="N265">
        <f t="shared" si="33"/>
        <v>61.878905999999915</v>
      </c>
      <c r="O265" t="str">
        <f t="shared" si="34"/>
        <v/>
      </c>
      <c r="P265">
        <f t="shared" si="35"/>
        <v>61.878905999999915</v>
      </c>
      <c r="Q265" t="str">
        <f t="shared" si="36"/>
        <v/>
      </c>
      <c r="R265">
        <f t="shared" si="37"/>
        <v>1</v>
      </c>
      <c r="S265">
        <f t="shared" si="38"/>
        <v>0.4851831668655282</v>
      </c>
    </row>
    <row r="266" spans="1:19" x14ac:dyDescent="0.25">
      <c r="A266" t="s">
        <v>290</v>
      </c>
      <c r="B266">
        <v>12516.270508</v>
      </c>
      <c r="C266">
        <v>12708.299805000001</v>
      </c>
      <c r="D266">
        <v>12506.192383</v>
      </c>
      <c r="E266">
        <v>12969.165039</v>
      </c>
      <c r="F266">
        <v>12708.299805000001</v>
      </c>
      <c r="G266">
        <v>12553.799805000001</v>
      </c>
      <c r="H266">
        <v>12571.799805000001</v>
      </c>
      <c r="I266">
        <v>12396.099609000001</v>
      </c>
      <c r="J266">
        <v>12639.833008</v>
      </c>
      <c r="L266" t="str">
        <f t="shared" si="32"/>
        <v>12JAN2025:01:00:00</v>
      </c>
      <c r="M266">
        <v>1</v>
      </c>
      <c r="N266">
        <f t="shared" si="33"/>
        <v>192.02929700000095</v>
      </c>
      <c r="O266" t="str">
        <f t="shared" si="34"/>
        <v/>
      </c>
      <c r="P266">
        <f t="shared" si="35"/>
        <v>192.02929700000095</v>
      </c>
      <c r="Q266" t="str">
        <f t="shared" si="36"/>
        <v/>
      </c>
      <c r="R266">
        <f t="shared" si="37"/>
        <v>1</v>
      </c>
      <c r="S266">
        <f t="shared" si="38"/>
        <v>1.5342373503134337</v>
      </c>
    </row>
    <row r="267" spans="1:19" x14ac:dyDescent="0.25">
      <c r="A267" t="s">
        <v>291</v>
      </c>
      <c r="B267">
        <v>12304.056640999999</v>
      </c>
      <c r="C267">
        <v>12305.799805000001</v>
      </c>
      <c r="D267">
        <v>12264.21875</v>
      </c>
      <c r="E267">
        <v>12803.041015999999</v>
      </c>
      <c r="F267">
        <v>12305.799805000001</v>
      </c>
      <c r="G267">
        <v>12260.299805000001</v>
      </c>
      <c r="H267">
        <v>12251.900390999999</v>
      </c>
      <c r="I267">
        <v>12144.299805000001</v>
      </c>
      <c r="J267">
        <v>12353.068359000001</v>
      </c>
      <c r="L267" t="str">
        <f t="shared" si="32"/>
        <v>12JAN2025:02:00:00</v>
      </c>
      <c r="M267">
        <v>2</v>
      </c>
      <c r="N267">
        <f t="shared" si="33"/>
        <v>1.7431640000013431</v>
      </c>
      <c r="O267" t="str">
        <f t="shared" si="34"/>
        <v/>
      </c>
      <c r="P267">
        <f t="shared" si="35"/>
        <v>1.7431640000013431</v>
      </c>
      <c r="Q267" t="str">
        <f t="shared" si="36"/>
        <v/>
      </c>
      <c r="R267">
        <f t="shared" si="37"/>
        <v>1</v>
      </c>
      <c r="S267">
        <f t="shared" si="38"/>
        <v>1.4167392518274927E-2</v>
      </c>
    </row>
    <row r="268" spans="1:19" x14ac:dyDescent="0.25">
      <c r="A268" t="s">
        <v>292</v>
      </c>
      <c r="B268">
        <v>12173.487305000001</v>
      </c>
      <c r="C268">
        <v>12137.799805000001</v>
      </c>
      <c r="D268">
        <v>12099.6875</v>
      </c>
      <c r="E268">
        <v>12697.222656</v>
      </c>
      <c r="F268">
        <v>12137.799805000001</v>
      </c>
      <c r="G268">
        <v>12069.5</v>
      </c>
      <c r="H268">
        <v>12049.900390999999</v>
      </c>
      <c r="I268">
        <v>11977.799805000001</v>
      </c>
      <c r="J268">
        <v>12186.445313</v>
      </c>
      <c r="L268" t="str">
        <f t="shared" ref="L268:L331" si="39">A268</f>
        <v>12JAN2025:03:00:00</v>
      </c>
      <c r="M268">
        <v>4</v>
      </c>
      <c r="N268">
        <f t="shared" ref="N268:N331" si="40">C268-B268</f>
        <v>-35.6875</v>
      </c>
      <c r="O268">
        <f t="shared" si="34"/>
        <v>-35.6875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0.29315757355201022</v>
      </c>
    </row>
    <row r="269" spans="1:19" x14ac:dyDescent="0.25">
      <c r="A269" t="s">
        <v>293</v>
      </c>
      <c r="B269">
        <v>12088.684569999999</v>
      </c>
      <c r="C269">
        <v>12045.700194999999</v>
      </c>
      <c r="D269">
        <v>11959.920898</v>
      </c>
      <c r="E269">
        <v>12621.264648</v>
      </c>
      <c r="F269">
        <v>12045.700194999999</v>
      </c>
      <c r="G269">
        <v>11959.099609000001</v>
      </c>
      <c r="H269">
        <v>11953.700194999999</v>
      </c>
      <c r="I269">
        <v>11885.5</v>
      </c>
      <c r="J269">
        <v>12093.052734000001</v>
      </c>
      <c r="L269" t="str">
        <f t="shared" si="39"/>
        <v>12JAN2025:04:00:00</v>
      </c>
      <c r="M269">
        <v>5</v>
      </c>
      <c r="N269">
        <f t="shared" si="40"/>
        <v>-42.984375</v>
      </c>
      <c r="O269">
        <f t="shared" si="34"/>
        <v>-42.984375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0.35557528820524104</v>
      </c>
    </row>
    <row r="270" spans="1:19" x14ac:dyDescent="0.25">
      <c r="A270" t="s">
        <v>294</v>
      </c>
      <c r="B270">
        <v>11979.571289</v>
      </c>
      <c r="C270">
        <v>12001</v>
      </c>
      <c r="D270">
        <v>11837.464844</v>
      </c>
      <c r="E270">
        <v>12539.237305000001</v>
      </c>
      <c r="F270">
        <v>12001</v>
      </c>
      <c r="G270">
        <v>11867.700194999999</v>
      </c>
      <c r="H270">
        <v>11885.200194999999</v>
      </c>
      <c r="I270">
        <v>11811.799805000001</v>
      </c>
      <c r="J270">
        <v>12020.987305000001</v>
      </c>
      <c r="L270" t="str">
        <f t="shared" si="39"/>
        <v>12JAN2025:05:00:00</v>
      </c>
      <c r="M270">
        <v>6</v>
      </c>
      <c r="N270">
        <f t="shared" si="40"/>
        <v>21.428711000000476</v>
      </c>
      <c r="O270" t="str">
        <f t="shared" si="34"/>
        <v/>
      </c>
      <c r="P270">
        <f t="shared" si="35"/>
        <v>21.428711000000476</v>
      </c>
      <c r="Q270" t="str">
        <f t="shared" si="36"/>
        <v/>
      </c>
      <c r="R270">
        <f t="shared" si="37"/>
        <v>1</v>
      </c>
      <c r="S270">
        <f t="shared" si="41"/>
        <v>0.17887711073331114</v>
      </c>
    </row>
    <row r="271" spans="1:19" x14ac:dyDescent="0.25">
      <c r="A271" t="s">
        <v>295</v>
      </c>
      <c r="B271">
        <v>11960.269531</v>
      </c>
      <c r="C271">
        <v>12224.700194999999</v>
      </c>
      <c r="D271">
        <v>11903.549805000001</v>
      </c>
      <c r="E271">
        <v>12580.991211</v>
      </c>
      <c r="F271">
        <v>12224.700194999999</v>
      </c>
      <c r="G271">
        <v>11929.900390999999</v>
      </c>
      <c r="H271">
        <v>11992.900390999999</v>
      </c>
      <c r="I271">
        <v>11857.299805000001</v>
      </c>
      <c r="J271">
        <v>12117.159180000001</v>
      </c>
      <c r="L271" t="str">
        <f t="shared" si="39"/>
        <v>12JAN2025:06:00:00</v>
      </c>
      <c r="M271">
        <v>7</v>
      </c>
      <c r="N271">
        <f t="shared" si="40"/>
        <v>264.43066399999952</v>
      </c>
      <c r="O271" t="str">
        <f t="shared" si="34"/>
        <v/>
      </c>
      <c r="P271">
        <f t="shared" si="35"/>
        <v>264.43066399999952</v>
      </c>
      <c r="Q271" t="str">
        <f t="shared" si="36"/>
        <v/>
      </c>
      <c r="R271">
        <f t="shared" si="37"/>
        <v>1</v>
      </c>
      <c r="S271">
        <f t="shared" si="41"/>
        <v>2.2109089039725882</v>
      </c>
    </row>
    <row r="272" spans="1:19" x14ac:dyDescent="0.25">
      <c r="A272" t="s">
        <v>296</v>
      </c>
      <c r="B272">
        <v>12053.169921999999</v>
      </c>
      <c r="C272">
        <v>12568.700194999999</v>
      </c>
      <c r="D272">
        <v>12034.839844</v>
      </c>
      <c r="E272">
        <v>12797.068359000001</v>
      </c>
      <c r="F272">
        <v>12568.700194999999</v>
      </c>
      <c r="G272">
        <v>12113.900390999999</v>
      </c>
      <c r="H272">
        <v>12235</v>
      </c>
      <c r="I272">
        <v>12015</v>
      </c>
      <c r="J272">
        <v>12345.933594</v>
      </c>
      <c r="L272" t="str">
        <f t="shared" si="39"/>
        <v>12JAN2025:07:00:00</v>
      </c>
      <c r="M272">
        <v>8</v>
      </c>
      <c r="N272">
        <f t="shared" si="40"/>
        <v>515.53027300000031</v>
      </c>
      <c r="O272" t="str">
        <f t="shared" si="34"/>
        <v/>
      </c>
      <c r="P272">
        <f t="shared" si="35"/>
        <v>515.53027300000031</v>
      </c>
      <c r="Q272" t="str">
        <f t="shared" si="36"/>
        <v/>
      </c>
      <c r="R272">
        <f t="shared" si="37"/>
        <v>1</v>
      </c>
      <c r="S272">
        <f t="shared" si="41"/>
        <v>4.2771343666119792</v>
      </c>
    </row>
    <row r="273" spans="1:19" x14ac:dyDescent="0.25">
      <c r="A273" t="s">
        <v>297</v>
      </c>
      <c r="B273">
        <v>12201.138671999999</v>
      </c>
      <c r="C273">
        <v>13016.700194999999</v>
      </c>
      <c r="D273">
        <v>12164.503906</v>
      </c>
      <c r="E273">
        <v>12897.752930000001</v>
      </c>
      <c r="F273">
        <v>13016.700194999999</v>
      </c>
      <c r="G273">
        <v>12252.099609000001</v>
      </c>
      <c r="H273">
        <v>12520.299805000001</v>
      </c>
      <c r="I273">
        <v>12254.5</v>
      </c>
      <c r="J273">
        <v>12588.271484000001</v>
      </c>
      <c r="L273" t="str">
        <f t="shared" si="39"/>
        <v>12JAN2025:08:00:00</v>
      </c>
      <c r="M273">
        <v>9</v>
      </c>
      <c r="N273">
        <f t="shared" si="40"/>
        <v>815.56152300000031</v>
      </c>
      <c r="O273" t="str">
        <f t="shared" si="34"/>
        <v/>
      </c>
      <c r="P273">
        <f t="shared" si="35"/>
        <v>815.56152300000031</v>
      </c>
      <c r="Q273" t="str">
        <f t="shared" si="36"/>
        <v/>
      </c>
      <c r="R273">
        <f t="shared" si="37"/>
        <v>1</v>
      </c>
      <c r="S273">
        <f t="shared" si="41"/>
        <v>6.6843066448511586</v>
      </c>
    </row>
    <row r="274" spans="1:19" x14ac:dyDescent="0.25">
      <c r="A274" t="s">
        <v>298</v>
      </c>
      <c r="B274">
        <v>12358.701171999999</v>
      </c>
      <c r="C274">
        <v>13438.400390999999</v>
      </c>
      <c r="D274">
        <v>12304.667969</v>
      </c>
      <c r="E274">
        <v>12889.223633</v>
      </c>
      <c r="F274">
        <v>13438.400390999999</v>
      </c>
      <c r="G274">
        <v>12649.400390999999</v>
      </c>
      <c r="H274">
        <v>12888.700194999999</v>
      </c>
      <c r="I274">
        <v>12626</v>
      </c>
      <c r="J274">
        <v>12898.345703000001</v>
      </c>
      <c r="L274" t="str">
        <f t="shared" si="39"/>
        <v>12JAN2025:09:00:00</v>
      </c>
      <c r="M274">
        <v>10</v>
      </c>
      <c r="N274">
        <f t="shared" si="40"/>
        <v>1079.6992190000001</v>
      </c>
      <c r="O274" t="str">
        <f t="shared" si="34"/>
        <v/>
      </c>
      <c r="P274">
        <f t="shared" si="35"/>
        <v>1079.6992190000001</v>
      </c>
      <c r="Q274" t="str">
        <f t="shared" si="36"/>
        <v/>
      </c>
      <c r="R274">
        <f t="shared" si="37"/>
        <v>1</v>
      </c>
      <c r="S274">
        <f t="shared" si="41"/>
        <v>8.7363486176539151</v>
      </c>
    </row>
    <row r="275" spans="1:19" x14ac:dyDescent="0.25">
      <c r="A275" t="s">
        <v>299</v>
      </c>
      <c r="B275">
        <v>12583.765625</v>
      </c>
      <c r="C275">
        <v>13731.099609000001</v>
      </c>
      <c r="D275">
        <v>12522.955078000001</v>
      </c>
      <c r="E275">
        <v>12876.690430000001</v>
      </c>
      <c r="F275">
        <v>13731.099609000001</v>
      </c>
      <c r="G275">
        <v>13024.099609000001</v>
      </c>
      <c r="H275">
        <v>13130.200194999999</v>
      </c>
      <c r="I275">
        <v>12915.5</v>
      </c>
      <c r="J275">
        <v>13135.517578000001</v>
      </c>
      <c r="L275" t="str">
        <f t="shared" si="39"/>
        <v>12JAN2025:10:00:00</v>
      </c>
      <c r="M275">
        <v>11</v>
      </c>
      <c r="N275">
        <f t="shared" si="40"/>
        <v>1147.3339840000008</v>
      </c>
      <c r="O275" t="str">
        <f t="shared" si="34"/>
        <v/>
      </c>
      <c r="P275">
        <f t="shared" si="35"/>
        <v>1147.3339840000008</v>
      </c>
      <c r="Q275" t="str">
        <f t="shared" si="36"/>
        <v/>
      </c>
      <c r="R275">
        <f t="shared" si="37"/>
        <v>1</v>
      </c>
      <c r="S275">
        <f t="shared" si="41"/>
        <v>9.1175727376915514</v>
      </c>
    </row>
    <row r="276" spans="1:19" x14ac:dyDescent="0.25">
      <c r="A276" t="s">
        <v>300</v>
      </c>
      <c r="B276">
        <v>12691.966796999999</v>
      </c>
      <c r="C276">
        <v>13765.200194999999</v>
      </c>
      <c r="D276">
        <v>12571.957031</v>
      </c>
      <c r="E276">
        <v>12717.661133</v>
      </c>
      <c r="F276">
        <v>13765.200194999999</v>
      </c>
      <c r="G276">
        <v>13196.299805000001</v>
      </c>
      <c r="H276">
        <v>13107.799805000001</v>
      </c>
      <c r="I276">
        <v>12988.799805000001</v>
      </c>
      <c r="J276">
        <v>13155.152344</v>
      </c>
      <c r="L276" t="str">
        <f t="shared" si="39"/>
        <v>12JAN2025:11:00:00</v>
      </c>
      <c r="M276">
        <v>12</v>
      </c>
      <c r="N276">
        <f t="shared" si="40"/>
        <v>1073.2333980000003</v>
      </c>
      <c r="O276" t="str">
        <f t="shared" si="34"/>
        <v/>
      </c>
      <c r="P276">
        <f t="shared" si="35"/>
        <v>1073.2333980000003</v>
      </c>
      <c r="Q276" t="str">
        <f t="shared" si="36"/>
        <v/>
      </c>
      <c r="R276">
        <f t="shared" si="37"/>
        <v>1</v>
      </c>
      <c r="S276">
        <f t="shared" si="41"/>
        <v>8.4560054022019706</v>
      </c>
    </row>
    <row r="277" spans="1:19" x14ac:dyDescent="0.25">
      <c r="A277" t="s">
        <v>301</v>
      </c>
      <c r="B277">
        <v>12863.868164</v>
      </c>
      <c r="C277">
        <v>13530.099609000001</v>
      </c>
      <c r="D277">
        <v>12492.831055000001</v>
      </c>
      <c r="E277">
        <v>12413.862305000001</v>
      </c>
      <c r="F277">
        <v>13530.099609000001</v>
      </c>
      <c r="G277">
        <v>13202.5</v>
      </c>
      <c r="H277">
        <v>12927.5</v>
      </c>
      <c r="I277">
        <v>12913</v>
      </c>
      <c r="J277">
        <v>12997.392578000001</v>
      </c>
      <c r="L277" t="str">
        <f t="shared" si="39"/>
        <v>12JAN2025:12:00:00</v>
      </c>
      <c r="M277">
        <v>13</v>
      </c>
      <c r="N277">
        <f t="shared" si="40"/>
        <v>666.23144500000126</v>
      </c>
      <c r="O277" t="str">
        <f t="shared" si="34"/>
        <v/>
      </c>
      <c r="P277">
        <f t="shared" si="35"/>
        <v>666.23144500000126</v>
      </c>
      <c r="Q277" t="str">
        <f t="shared" si="36"/>
        <v/>
      </c>
      <c r="R277">
        <f t="shared" si="37"/>
        <v>1</v>
      </c>
      <c r="S277">
        <f t="shared" si="41"/>
        <v>5.1790910518227635</v>
      </c>
    </row>
    <row r="278" spans="1:19" x14ac:dyDescent="0.25">
      <c r="A278" t="s">
        <v>302</v>
      </c>
      <c r="B278">
        <v>12882.025390999999</v>
      </c>
      <c r="C278">
        <v>13238.099609000001</v>
      </c>
      <c r="D278">
        <v>12401.75</v>
      </c>
      <c r="E278">
        <v>12114.040039</v>
      </c>
      <c r="F278">
        <v>13238.099609000001</v>
      </c>
      <c r="G278">
        <v>13145.5</v>
      </c>
      <c r="H278">
        <v>12704.200194999999</v>
      </c>
      <c r="I278">
        <v>12792.5</v>
      </c>
      <c r="J278">
        <v>12798.868164</v>
      </c>
      <c r="L278" t="str">
        <f t="shared" si="39"/>
        <v>12JAN2025:13:00:00</v>
      </c>
      <c r="M278">
        <v>14</v>
      </c>
      <c r="N278">
        <f t="shared" si="40"/>
        <v>356.07421800000157</v>
      </c>
      <c r="O278" t="str">
        <f t="shared" si="34"/>
        <v/>
      </c>
      <c r="P278">
        <f t="shared" si="35"/>
        <v>356.07421800000157</v>
      </c>
      <c r="Q278" t="str">
        <f t="shared" si="36"/>
        <v/>
      </c>
      <c r="R278">
        <f t="shared" si="37"/>
        <v>1</v>
      </c>
      <c r="S278">
        <f t="shared" si="41"/>
        <v>2.7641167222723539</v>
      </c>
    </row>
    <row r="279" spans="1:19" x14ac:dyDescent="0.25">
      <c r="A279" t="s">
        <v>303</v>
      </c>
      <c r="B279">
        <v>12781.276367</v>
      </c>
      <c r="C279">
        <v>12864.900390999999</v>
      </c>
      <c r="D279">
        <v>12459.674805000001</v>
      </c>
      <c r="E279">
        <v>12024.462890999999</v>
      </c>
      <c r="F279">
        <v>12864.900390999999</v>
      </c>
      <c r="G279">
        <v>12996.299805000001</v>
      </c>
      <c r="H279">
        <v>12378.700194999999</v>
      </c>
      <c r="I279">
        <v>12585.099609000001</v>
      </c>
      <c r="J279">
        <v>12569.892578000001</v>
      </c>
      <c r="L279" t="str">
        <f t="shared" si="39"/>
        <v>12JAN2025:14:00:00</v>
      </c>
      <c r="M279">
        <v>15</v>
      </c>
      <c r="N279">
        <f t="shared" si="40"/>
        <v>83.624023999998826</v>
      </c>
      <c r="O279" t="str">
        <f t="shared" si="34"/>
        <v/>
      </c>
      <c r="P279">
        <f t="shared" si="35"/>
        <v>83.624023999998826</v>
      </c>
      <c r="Q279" t="str">
        <f t="shared" si="36"/>
        <v/>
      </c>
      <c r="R279">
        <f t="shared" si="37"/>
        <v>1</v>
      </c>
      <c r="S279">
        <f t="shared" si="41"/>
        <v>0.65426974269884219</v>
      </c>
    </row>
    <row r="280" spans="1:19" x14ac:dyDescent="0.25">
      <c r="A280" t="s">
        <v>304</v>
      </c>
      <c r="B280">
        <v>12629.101563</v>
      </c>
      <c r="C280">
        <v>12578.5</v>
      </c>
      <c r="D280">
        <v>12390.646484000001</v>
      </c>
      <c r="E280">
        <v>12099.853515999999</v>
      </c>
      <c r="F280">
        <v>12578.5</v>
      </c>
      <c r="G280">
        <v>12902.599609000001</v>
      </c>
      <c r="H280">
        <v>12167.5</v>
      </c>
      <c r="I280">
        <v>12439.200194999999</v>
      </c>
      <c r="J280">
        <v>12437.53125</v>
      </c>
      <c r="L280" t="str">
        <f t="shared" si="39"/>
        <v>12JAN2025:15:00:00</v>
      </c>
      <c r="M280">
        <v>16</v>
      </c>
      <c r="N280">
        <f t="shared" si="40"/>
        <v>-50.601563000000169</v>
      </c>
      <c r="O280">
        <f t="shared" si="34"/>
        <v>-50.601563000000169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0.40067428983427977</v>
      </c>
    </row>
    <row r="281" spans="1:19" x14ac:dyDescent="0.25">
      <c r="A281" t="s">
        <v>305</v>
      </c>
      <c r="B281">
        <v>12487.022461</v>
      </c>
      <c r="C281">
        <v>12577.700194999999</v>
      </c>
      <c r="D281">
        <v>12343.171875</v>
      </c>
      <c r="E281">
        <v>12283.273438</v>
      </c>
      <c r="F281">
        <v>12577.700194999999</v>
      </c>
      <c r="G281">
        <v>12919.700194999999</v>
      </c>
      <c r="H281">
        <v>12140.299805000001</v>
      </c>
      <c r="I281">
        <v>12438.5</v>
      </c>
      <c r="J281">
        <v>12471.895508</v>
      </c>
      <c r="L281" t="str">
        <f t="shared" si="39"/>
        <v>12JAN2025:16:00:00</v>
      </c>
      <c r="M281">
        <v>17</v>
      </c>
      <c r="N281">
        <f t="shared" si="40"/>
        <v>90.677733999998964</v>
      </c>
      <c r="O281" t="str">
        <f t="shared" si="34"/>
        <v/>
      </c>
      <c r="P281">
        <f t="shared" si="35"/>
        <v>90.677733999998964</v>
      </c>
      <c r="Q281" t="str">
        <f t="shared" si="36"/>
        <v/>
      </c>
      <c r="R281">
        <f t="shared" si="37"/>
        <v>1</v>
      </c>
      <c r="S281">
        <f t="shared" si="41"/>
        <v>0.72617578997080789</v>
      </c>
    </row>
    <row r="282" spans="1:19" x14ac:dyDescent="0.25">
      <c r="A282" t="s">
        <v>306</v>
      </c>
      <c r="B282">
        <v>12191.114258</v>
      </c>
      <c r="C282">
        <v>12622.599609000001</v>
      </c>
      <c r="D282">
        <v>12419.916992</v>
      </c>
      <c r="E282">
        <v>12366.150390999999</v>
      </c>
      <c r="F282">
        <v>12622.599609000001</v>
      </c>
      <c r="G282">
        <v>13013.400390999999</v>
      </c>
      <c r="H282">
        <v>12239.799805000001</v>
      </c>
      <c r="I282">
        <v>12569.799805000001</v>
      </c>
      <c r="J282">
        <v>12562.350586</v>
      </c>
      <c r="L282" t="str">
        <f t="shared" si="39"/>
        <v>12JAN2025:17:00:00</v>
      </c>
      <c r="M282">
        <v>18</v>
      </c>
      <c r="N282">
        <f t="shared" si="40"/>
        <v>431.48535100000117</v>
      </c>
      <c r="O282" t="str">
        <f t="shared" si="34"/>
        <v/>
      </c>
      <c r="P282">
        <f t="shared" si="35"/>
        <v>431.48535100000117</v>
      </c>
      <c r="Q282" t="str">
        <f t="shared" si="36"/>
        <v/>
      </c>
      <c r="R282">
        <f t="shared" si="37"/>
        <v>1</v>
      </c>
      <c r="S282">
        <f t="shared" si="41"/>
        <v>3.5393430154823937</v>
      </c>
    </row>
    <row r="283" spans="1:19" x14ac:dyDescent="0.25">
      <c r="A283" t="s">
        <v>307</v>
      </c>
      <c r="B283">
        <v>12494.127930000001</v>
      </c>
      <c r="C283">
        <v>13121.400390999999</v>
      </c>
      <c r="D283">
        <v>12715.355469</v>
      </c>
      <c r="E283">
        <v>12674.013671999999</v>
      </c>
      <c r="F283">
        <v>13121.400390999999</v>
      </c>
      <c r="G283">
        <v>13299.200194999999</v>
      </c>
      <c r="H283">
        <v>12675</v>
      </c>
      <c r="I283">
        <v>12966.799805000001</v>
      </c>
      <c r="J283">
        <v>12947.283203000001</v>
      </c>
      <c r="L283" t="str">
        <f t="shared" si="39"/>
        <v>12JAN2025:18:00:00</v>
      </c>
      <c r="M283">
        <v>19</v>
      </c>
      <c r="N283">
        <f t="shared" si="40"/>
        <v>627.27246099999866</v>
      </c>
      <c r="O283" t="str">
        <f t="shared" si="34"/>
        <v/>
      </c>
      <c r="P283">
        <f t="shared" si="35"/>
        <v>627.27246099999866</v>
      </c>
      <c r="Q283" t="str">
        <f t="shared" si="36"/>
        <v/>
      </c>
      <c r="R283">
        <f t="shared" si="37"/>
        <v>1</v>
      </c>
      <c r="S283">
        <f t="shared" si="41"/>
        <v>5.0205381641229812</v>
      </c>
    </row>
    <row r="284" spans="1:19" x14ac:dyDescent="0.25">
      <c r="A284" t="s">
        <v>308</v>
      </c>
      <c r="B284">
        <v>12725.533203000001</v>
      </c>
      <c r="C284">
        <v>13815.400390999999</v>
      </c>
      <c r="D284">
        <v>13130.194336</v>
      </c>
      <c r="E284">
        <v>12915.019531</v>
      </c>
      <c r="F284">
        <v>13815.400390999999</v>
      </c>
      <c r="G284">
        <v>13654.200194999999</v>
      </c>
      <c r="H284">
        <v>13249.099609000001</v>
      </c>
      <c r="I284">
        <v>13450.299805000001</v>
      </c>
      <c r="J284">
        <v>13416.804688</v>
      </c>
      <c r="L284" t="str">
        <f t="shared" si="39"/>
        <v>12JAN2025:19:00:00</v>
      </c>
      <c r="M284">
        <v>20</v>
      </c>
      <c r="N284">
        <f t="shared" si="40"/>
        <v>1089.8671879999984</v>
      </c>
      <c r="O284" t="str">
        <f t="shared" si="34"/>
        <v/>
      </c>
      <c r="P284">
        <f t="shared" si="35"/>
        <v>1089.8671879999984</v>
      </c>
      <c r="Q284" t="str">
        <f t="shared" si="36"/>
        <v/>
      </c>
      <c r="R284">
        <f t="shared" si="37"/>
        <v>1</v>
      </c>
      <c r="S284">
        <f t="shared" si="41"/>
        <v>8.5644127488745685</v>
      </c>
    </row>
    <row r="285" spans="1:19" x14ac:dyDescent="0.25">
      <c r="A285" t="s">
        <v>309</v>
      </c>
      <c r="B285">
        <v>12535.080078000001</v>
      </c>
      <c r="C285">
        <v>13883.5</v>
      </c>
      <c r="D285">
        <v>13135.402344</v>
      </c>
      <c r="E285">
        <v>12792.815430000001</v>
      </c>
      <c r="F285">
        <v>13883.5</v>
      </c>
      <c r="G285">
        <v>13637.200194999999</v>
      </c>
      <c r="H285">
        <v>13305.900390999999</v>
      </c>
      <c r="I285">
        <v>13535.299805000001</v>
      </c>
      <c r="J285">
        <v>13430.943359000001</v>
      </c>
      <c r="L285" t="str">
        <f t="shared" si="39"/>
        <v>12JAN2025:20:00:00</v>
      </c>
      <c r="M285">
        <v>21</v>
      </c>
      <c r="N285">
        <f t="shared" si="40"/>
        <v>1348.4199219999991</v>
      </c>
      <c r="O285" t="str">
        <f t="shared" si="34"/>
        <v/>
      </c>
      <c r="P285">
        <f t="shared" si="35"/>
        <v>1348.4199219999991</v>
      </c>
      <c r="Q285" t="str">
        <f t="shared" si="36"/>
        <v/>
      </c>
      <c r="R285">
        <f t="shared" si="37"/>
        <v>1</v>
      </c>
      <c r="S285">
        <f t="shared" si="41"/>
        <v>10.757170385904248</v>
      </c>
    </row>
    <row r="286" spans="1:19" x14ac:dyDescent="0.25">
      <c r="A286" t="s">
        <v>310</v>
      </c>
      <c r="B286">
        <v>12463.237305000001</v>
      </c>
      <c r="C286">
        <v>13782</v>
      </c>
      <c r="D286">
        <v>13075.626953000001</v>
      </c>
      <c r="E286">
        <v>12571.358398</v>
      </c>
      <c r="F286">
        <v>13782</v>
      </c>
      <c r="G286">
        <v>13517.599609000001</v>
      </c>
      <c r="H286">
        <v>13224.400390999999</v>
      </c>
      <c r="I286">
        <v>13515.099609000001</v>
      </c>
      <c r="J286">
        <v>13322.091796999999</v>
      </c>
      <c r="L286" t="str">
        <f t="shared" si="39"/>
        <v>12JAN2025:21:00:00</v>
      </c>
      <c r="M286">
        <v>22</v>
      </c>
      <c r="N286">
        <f t="shared" si="40"/>
        <v>1318.7626949999994</v>
      </c>
      <c r="O286" t="str">
        <f t="shared" si="34"/>
        <v/>
      </c>
      <c r="P286">
        <f t="shared" si="35"/>
        <v>1318.7626949999994</v>
      </c>
      <c r="Q286" t="str">
        <f t="shared" si="36"/>
        <v/>
      </c>
      <c r="R286">
        <f t="shared" si="37"/>
        <v>1</v>
      </c>
      <c r="S286">
        <f t="shared" si="41"/>
        <v>10.581221096311296</v>
      </c>
    </row>
    <row r="287" spans="1:19" x14ac:dyDescent="0.25">
      <c r="A287" t="s">
        <v>311</v>
      </c>
      <c r="B287">
        <v>12227.466796999999</v>
      </c>
      <c r="C287">
        <v>13439.599609000001</v>
      </c>
      <c r="D287">
        <v>12912.559569999999</v>
      </c>
      <c r="E287">
        <v>12263.327148</v>
      </c>
      <c r="F287">
        <v>13439.599609000001</v>
      </c>
      <c r="G287">
        <v>13284.200194999999</v>
      </c>
      <c r="H287">
        <v>12981</v>
      </c>
      <c r="I287">
        <v>13364.299805000001</v>
      </c>
      <c r="J287">
        <v>13066.486328000001</v>
      </c>
      <c r="L287" t="str">
        <f t="shared" si="39"/>
        <v>12JAN2025:22:00:00</v>
      </c>
      <c r="M287">
        <v>23</v>
      </c>
      <c r="N287">
        <f t="shared" si="40"/>
        <v>1212.1328120000016</v>
      </c>
      <c r="O287" t="str">
        <f t="shared" si="34"/>
        <v/>
      </c>
      <c r="P287">
        <f t="shared" si="35"/>
        <v>1212.1328120000016</v>
      </c>
      <c r="Q287" t="str">
        <f t="shared" si="36"/>
        <v/>
      </c>
      <c r="R287">
        <f t="shared" si="37"/>
        <v>1</v>
      </c>
      <c r="S287">
        <f t="shared" si="41"/>
        <v>9.9131965117860528</v>
      </c>
    </row>
    <row r="288" spans="1:19" x14ac:dyDescent="0.25">
      <c r="A288" t="s">
        <v>312</v>
      </c>
      <c r="B288">
        <v>11901.529296999999</v>
      </c>
      <c r="C288">
        <v>12955</v>
      </c>
      <c r="D288">
        <v>12519.425781</v>
      </c>
      <c r="E288">
        <v>11877.794921999999</v>
      </c>
      <c r="F288">
        <v>12955</v>
      </c>
      <c r="G288">
        <v>12956</v>
      </c>
      <c r="H288">
        <v>12632.5</v>
      </c>
      <c r="I288">
        <v>13075.400390999999</v>
      </c>
      <c r="J288">
        <v>12699.338867</v>
      </c>
      <c r="L288" t="str">
        <f t="shared" si="39"/>
        <v>12JAN2025:23:00:00</v>
      </c>
      <c r="M288">
        <v>24</v>
      </c>
      <c r="N288">
        <f t="shared" si="40"/>
        <v>1053.4707030000009</v>
      </c>
      <c r="O288" t="str">
        <f t="shared" si="34"/>
        <v/>
      </c>
      <c r="P288">
        <f t="shared" si="35"/>
        <v>1053.4707030000009</v>
      </c>
      <c r="Q288" t="str">
        <f t="shared" si="36"/>
        <v/>
      </c>
      <c r="R288">
        <f t="shared" si="37"/>
        <v>1</v>
      </c>
      <c r="S288">
        <f t="shared" si="41"/>
        <v>8.8515574487183564</v>
      </c>
    </row>
    <row r="289" spans="1:19" x14ac:dyDescent="0.25">
      <c r="A289" t="s">
        <v>313</v>
      </c>
      <c r="B289">
        <v>11456.866211</v>
      </c>
      <c r="C289">
        <v>12356.400390999999</v>
      </c>
      <c r="D289">
        <v>12139.961914</v>
      </c>
      <c r="E289">
        <v>11619.119140999999</v>
      </c>
      <c r="F289">
        <v>12356.400390999999</v>
      </c>
      <c r="G289">
        <v>12577.5</v>
      </c>
      <c r="H289">
        <v>12195.200194999999</v>
      </c>
      <c r="I289">
        <v>12716.700194999999</v>
      </c>
      <c r="J289">
        <v>12292.984375</v>
      </c>
      <c r="L289" t="str">
        <f t="shared" si="39"/>
        <v>13JAN2025:00:00:00</v>
      </c>
      <c r="M289">
        <v>1</v>
      </c>
      <c r="N289">
        <f t="shared" si="40"/>
        <v>899.53417999999874</v>
      </c>
      <c r="O289" t="str">
        <f t="shared" si="34"/>
        <v/>
      </c>
      <c r="P289">
        <f t="shared" si="35"/>
        <v>899.53417999999874</v>
      </c>
      <c r="Q289" t="str">
        <f t="shared" si="36"/>
        <v/>
      </c>
      <c r="R289">
        <f t="shared" si="37"/>
        <v>1</v>
      </c>
      <c r="S289">
        <f t="shared" si="41"/>
        <v>7.8514854187293839</v>
      </c>
    </row>
    <row r="290" spans="1:19" x14ac:dyDescent="0.25">
      <c r="A290" t="s">
        <v>314</v>
      </c>
      <c r="B290">
        <v>11607.415039</v>
      </c>
      <c r="C290">
        <v>11955.599609000001</v>
      </c>
      <c r="D290">
        <v>11760.113281</v>
      </c>
      <c r="E290">
        <v>11405.048828000001</v>
      </c>
      <c r="F290">
        <v>12010.099609000001</v>
      </c>
      <c r="G290">
        <v>11931.799805000001</v>
      </c>
      <c r="H290">
        <v>11715.299805000001</v>
      </c>
      <c r="I290">
        <v>12113.5</v>
      </c>
      <c r="J290">
        <v>11835.149414</v>
      </c>
      <c r="L290" t="str">
        <f t="shared" si="39"/>
        <v>13JAN2025:01:00:00</v>
      </c>
      <c r="M290">
        <v>2</v>
      </c>
      <c r="N290">
        <f t="shared" si="40"/>
        <v>348.18457000000126</v>
      </c>
      <c r="O290" t="str">
        <f t="shared" si="34"/>
        <v/>
      </c>
      <c r="P290">
        <f t="shared" si="35"/>
        <v>348.18457000000126</v>
      </c>
      <c r="Q290" t="str">
        <f t="shared" si="36"/>
        <v/>
      </c>
      <c r="R290">
        <f t="shared" si="37"/>
        <v>1</v>
      </c>
      <c r="S290">
        <f t="shared" si="41"/>
        <v>2.999673646803604</v>
      </c>
    </row>
    <row r="291" spans="1:19" x14ac:dyDescent="0.25">
      <c r="A291" t="s">
        <v>315</v>
      </c>
      <c r="B291">
        <v>11487.071289</v>
      </c>
      <c r="C291">
        <v>11890.299805000001</v>
      </c>
      <c r="D291">
        <v>11665.121094</v>
      </c>
      <c r="E291">
        <v>11427.306640999999</v>
      </c>
      <c r="F291">
        <v>11810.599609000001</v>
      </c>
      <c r="G291">
        <v>11690.900390999999</v>
      </c>
      <c r="H291">
        <v>11525.299805000001</v>
      </c>
      <c r="I291">
        <v>11886.700194999999</v>
      </c>
      <c r="J291">
        <v>11668.161133</v>
      </c>
      <c r="L291" t="str">
        <f t="shared" si="39"/>
        <v>13JAN2025:02:00:00</v>
      </c>
      <c r="M291">
        <v>3</v>
      </c>
      <c r="N291">
        <f t="shared" si="40"/>
        <v>403.22851600000104</v>
      </c>
      <c r="O291" t="str">
        <f t="shared" si="34"/>
        <v/>
      </c>
      <c r="P291">
        <f t="shared" si="35"/>
        <v>403.22851600000104</v>
      </c>
      <c r="Q291" t="str">
        <f t="shared" si="36"/>
        <v/>
      </c>
      <c r="R291">
        <f t="shared" si="37"/>
        <v>1</v>
      </c>
      <c r="S291">
        <f t="shared" si="41"/>
        <v>3.5102813054371138</v>
      </c>
    </row>
    <row r="292" spans="1:19" x14ac:dyDescent="0.25">
      <c r="A292" t="s">
        <v>316</v>
      </c>
      <c r="B292">
        <v>11211.429688</v>
      </c>
      <c r="C292">
        <v>11925.200194999999</v>
      </c>
      <c r="D292">
        <v>11609.830078000001</v>
      </c>
      <c r="E292">
        <v>11530.368164</v>
      </c>
      <c r="F292">
        <v>11788.200194999999</v>
      </c>
      <c r="G292">
        <v>11644.099609000001</v>
      </c>
      <c r="H292">
        <v>11481.599609000001</v>
      </c>
      <c r="I292">
        <v>11807.400390999999</v>
      </c>
      <c r="J292">
        <v>11650.334961</v>
      </c>
      <c r="L292" t="str">
        <f t="shared" si="39"/>
        <v>13JAN2025:03:00:00</v>
      </c>
      <c r="M292">
        <v>4</v>
      </c>
      <c r="N292">
        <f t="shared" si="40"/>
        <v>713.77050699999927</v>
      </c>
      <c r="O292" t="str">
        <f t="shared" si="34"/>
        <v/>
      </c>
      <c r="P292">
        <f t="shared" si="35"/>
        <v>713.77050699999927</v>
      </c>
      <c r="Q292" t="str">
        <f t="shared" si="36"/>
        <v/>
      </c>
      <c r="R292">
        <f t="shared" si="37"/>
        <v>1</v>
      </c>
      <c r="S292">
        <f t="shared" si="41"/>
        <v>6.3664539390901567</v>
      </c>
    </row>
    <row r="293" spans="1:19" x14ac:dyDescent="0.25">
      <c r="A293" t="s">
        <v>317</v>
      </c>
      <c r="B293">
        <v>11395.380859000001</v>
      </c>
      <c r="C293">
        <v>12205.799805000001</v>
      </c>
      <c r="D293">
        <v>11612.541992</v>
      </c>
      <c r="E293">
        <v>11730.880859000001</v>
      </c>
      <c r="F293">
        <v>11891</v>
      </c>
      <c r="G293">
        <v>11752.700194999999</v>
      </c>
      <c r="H293">
        <v>11577.700194999999</v>
      </c>
      <c r="I293">
        <v>11895.400390999999</v>
      </c>
      <c r="J293">
        <v>11769.536133</v>
      </c>
      <c r="L293" t="str">
        <f t="shared" si="39"/>
        <v>13JAN2025:04:00:00</v>
      </c>
      <c r="M293">
        <v>5</v>
      </c>
      <c r="N293">
        <f t="shared" si="40"/>
        <v>810.41894599999978</v>
      </c>
      <c r="O293" t="str">
        <f t="shared" si="34"/>
        <v/>
      </c>
      <c r="P293">
        <f t="shared" si="35"/>
        <v>810.41894599999978</v>
      </c>
      <c r="Q293" t="str">
        <f t="shared" si="36"/>
        <v/>
      </c>
      <c r="R293">
        <f t="shared" si="37"/>
        <v>1</v>
      </c>
      <c r="S293">
        <f t="shared" si="41"/>
        <v>7.1118197454535794</v>
      </c>
    </row>
    <row r="294" spans="1:19" x14ac:dyDescent="0.25">
      <c r="A294" t="s">
        <v>318</v>
      </c>
      <c r="B294">
        <v>11807.253906</v>
      </c>
      <c r="C294">
        <v>12381.700194999999</v>
      </c>
      <c r="D294">
        <v>12110.153319999999</v>
      </c>
      <c r="E294">
        <v>12003.879883</v>
      </c>
      <c r="F294">
        <v>12190.299805000001</v>
      </c>
      <c r="G294">
        <v>12069</v>
      </c>
      <c r="H294">
        <v>11870</v>
      </c>
      <c r="I294">
        <v>12177.900390999999</v>
      </c>
      <c r="J294">
        <v>12062.215819999999</v>
      </c>
      <c r="L294" t="str">
        <f t="shared" si="39"/>
        <v>13JAN2025:05:00:00</v>
      </c>
      <c r="M294">
        <v>6</v>
      </c>
      <c r="N294">
        <f t="shared" si="40"/>
        <v>574.44628899999952</v>
      </c>
      <c r="O294" t="str">
        <f t="shared" si="34"/>
        <v/>
      </c>
      <c r="P294">
        <f t="shared" si="35"/>
        <v>574.44628899999952</v>
      </c>
      <c r="Q294" t="str">
        <f t="shared" si="36"/>
        <v/>
      </c>
      <c r="R294">
        <f t="shared" si="37"/>
        <v>1</v>
      </c>
      <c r="S294">
        <f t="shared" si="41"/>
        <v>4.8651980686896863</v>
      </c>
    </row>
    <row r="295" spans="1:19" x14ac:dyDescent="0.25">
      <c r="A295" t="s">
        <v>319</v>
      </c>
      <c r="B295">
        <v>12534.6875</v>
      </c>
      <c r="C295">
        <v>12993.400390999999</v>
      </c>
      <c r="D295">
        <v>12754.817383</v>
      </c>
      <c r="E295">
        <v>12643.138671999999</v>
      </c>
      <c r="F295">
        <v>12944.5</v>
      </c>
      <c r="G295">
        <v>12797.599609000001</v>
      </c>
      <c r="H295">
        <v>12564</v>
      </c>
      <c r="I295">
        <v>12876.299805000001</v>
      </c>
      <c r="J295">
        <v>12765.107421999999</v>
      </c>
      <c r="L295" t="str">
        <f t="shared" si="39"/>
        <v>13JAN2025:06:00:00</v>
      </c>
      <c r="M295">
        <v>7</v>
      </c>
      <c r="N295">
        <f t="shared" si="40"/>
        <v>458.71289099999922</v>
      </c>
      <c r="O295" t="str">
        <f t="shared" si="34"/>
        <v/>
      </c>
      <c r="P295">
        <f t="shared" si="35"/>
        <v>458.71289099999922</v>
      </c>
      <c r="Q295" t="str">
        <f t="shared" si="36"/>
        <v/>
      </c>
      <c r="R295">
        <f t="shared" si="37"/>
        <v>1</v>
      </c>
      <c r="S295">
        <f t="shared" si="41"/>
        <v>3.6595478826257075</v>
      </c>
    </row>
    <row r="296" spans="1:19" x14ac:dyDescent="0.25">
      <c r="A296" t="s">
        <v>320</v>
      </c>
      <c r="B296">
        <v>13403.513671999999</v>
      </c>
      <c r="C296">
        <v>13700.5</v>
      </c>
      <c r="D296">
        <v>13451.709961</v>
      </c>
      <c r="E296">
        <v>13356.795898</v>
      </c>
      <c r="F296">
        <v>13947.599609000001</v>
      </c>
      <c r="G296">
        <v>13767.900390999999</v>
      </c>
      <c r="H296">
        <v>13486.599609000001</v>
      </c>
      <c r="I296">
        <v>13807.299805000001</v>
      </c>
      <c r="J296">
        <v>13673.239258</v>
      </c>
      <c r="L296" t="str">
        <f t="shared" si="39"/>
        <v>13JAN2025:07:00:00</v>
      </c>
      <c r="M296">
        <v>8</v>
      </c>
      <c r="N296">
        <f t="shared" si="40"/>
        <v>296.98632800000087</v>
      </c>
      <c r="O296" t="str">
        <f t="shared" si="34"/>
        <v/>
      </c>
      <c r="P296">
        <f t="shared" si="35"/>
        <v>296.98632800000087</v>
      </c>
      <c r="Q296" t="str">
        <f t="shared" si="36"/>
        <v/>
      </c>
      <c r="R296">
        <f t="shared" si="37"/>
        <v>1</v>
      </c>
      <c r="S296">
        <f t="shared" si="41"/>
        <v>2.215734883162813</v>
      </c>
    </row>
    <row r="297" spans="1:19" x14ac:dyDescent="0.25">
      <c r="A297" t="s">
        <v>321</v>
      </c>
      <c r="B297">
        <v>13666.786133</v>
      </c>
      <c r="C297">
        <v>14107.099609000001</v>
      </c>
      <c r="D297">
        <v>13881.275390999999</v>
      </c>
      <c r="E297">
        <v>13853.243164</v>
      </c>
      <c r="F297">
        <v>14467.200194999999</v>
      </c>
      <c r="G297">
        <v>14236.900390999999</v>
      </c>
      <c r="H297">
        <v>13948.900390999999</v>
      </c>
      <c r="I297">
        <v>14318.5</v>
      </c>
      <c r="J297">
        <v>14164.949219</v>
      </c>
      <c r="L297" t="str">
        <f t="shared" si="39"/>
        <v>13JAN2025:08:00:00</v>
      </c>
      <c r="M297">
        <v>9</v>
      </c>
      <c r="N297">
        <f t="shared" si="40"/>
        <v>440.31347600000117</v>
      </c>
      <c r="O297" t="str">
        <f t="shared" si="34"/>
        <v/>
      </c>
      <c r="P297">
        <f t="shared" si="35"/>
        <v>440.31347600000117</v>
      </c>
      <c r="Q297" t="str">
        <f t="shared" si="36"/>
        <v/>
      </c>
      <c r="R297">
        <f t="shared" si="37"/>
        <v>1</v>
      </c>
      <c r="S297">
        <f t="shared" si="41"/>
        <v>3.2217777589773982</v>
      </c>
    </row>
    <row r="298" spans="1:19" x14ac:dyDescent="0.25">
      <c r="A298" t="s">
        <v>322</v>
      </c>
      <c r="B298">
        <v>13576.645508</v>
      </c>
      <c r="C298">
        <v>14196.700194999999</v>
      </c>
      <c r="D298">
        <v>13882.307617</v>
      </c>
      <c r="E298">
        <v>13763.322265999999</v>
      </c>
      <c r="F298">
        <v>14558.099609000001</v>
      </c>
      <c r="G298">
        <v>14255.599609000001</v>
      </c>
      <c r="H298">
        <v>14008.200194999999</v>
      </c>
      <c r="I298">
        <v>14502.200194999999</v>
      </c>
      <c r="J298">
        <v>14217.485352</v>
      </c>
      <c r="L298" t="str">
        <f t="shared" si="39"/>
        <v>13JAN2025:09:00:00</v>
      </c>
      <c r="M298">
        <v>10</v>
      </c>
      <c r="N298">
        <f t="shared" si="40"/>
        <v>620.05468699999983</v>
      </c>
      <c r="O298" t="str">
        <f t="shared" si="34"/>
        <v/>
      </c>
      <c r="P298">
        <f t="shared" si="35"/>
        <v>620.05468699999983</v>
      </c>
      <c r="Q298" t="str">
        <f t="shared" si="36"/>
        <v/>
      </c>
      <c r="R298">
        <f t="shared" si="37"/>
        <v>1</v>
      </c>
      <c r="S298">
        <f t="shared" si="41"/>
        <v>4.5670684016507206</v>
      </c>
    </row>
    <row r="299" spans="1:19" x14ac:dyDescent="0.25">
      <c r="A299" t="s">
        <v>323</v>
      </c>
      <c r="B299">
        <v>13393.138671999999</v>
      </c>
      <c r="C299">
        <v>14116.099609000001</v>
      </c>
      <c r="D299">
        <v>13953.354492</v>
      </c>
      <c r="E299">
        <v>13733.482421999999</v>
      </c>
      <c r="F299">
        <v>14582.900390999999</v>
      </c>
      <c r="G299">
        <v>14208.5</v>
      </c>
      <c r="H299">
        <v>13984.200194999999</v>
      </c>
      <c r="I299">
        <v>14632.5</v>
      </c>
      <c r="J299">
        <v>14228.316406</v>
      </c>
      <c r="L299" t="str">
        <f t="shared" si="39"/>
        <v>13JAN2025:10:00:00</v>
      </c>
      <c r="M299">
        <v>11</v>
      </c>
      <c r="N299">
        <f t="shared" si="40"/>
        <v>722.96093700000165</v>
      </c>
      <c r="O299" t="str">
        <f t="shared" si="34"/>
        <v/>
      </c>
      <c r="P299">
        <f t="shared" si="35"/>
        <v>722.96093700000165</v>
      </c>
      <c r="Q299" t="str">
        <f t="shared" si="36"/>
        <v/>
      </c>
      <c r="R299">
        <f t="shared" si="37"/>
        <v>1</v>
      </c>
      <c r="S299">
        <f t="shared" si="41"/>
        <v>5.3979948591993621</v>
      </c>
    </row>
    <row r="300" spans="1:19" x14ac:dyDescent="0.25">
      <c r="A300" t="s">
        <v>324</v>
      </c>
      <c r="B300">
        <v>13066.030273</v>
      </c>
      <c r="C300">
        <v>13820.900390999999</v>
      </c>
      <c r="D300">
        <v>13677.876953000001</v>
      </c>
      <c r="E300">
        <v>13575.355469</v>
      </c>
      <c r="F300">
        <v>14473.900390999999</v>
      </c>
      <c r="G300">
        <v>14006.799805000001</v>
      </c>
      <c r="H300">
        <v>13807.5</v>
      </c>
      <c r="I300">
        <v>14573</v>
      </c>
      <c r="J300">
        <v>14087.310546999999</v>
      </c>
      <c r="L300" t="str">
        <f t="shared" si="39"/>
        <v>13JAN2025:11:00:00</v>
      </c>
      <c r="M300">
        <v>12</v>
      </c>
      <c r="N300">
        <f t="shared" si="40"/>
        <v>754.87011799999891</v>
      </c>
      <c r="O300" t="str">
        <f t="shared" si="34"/>
        <v/>
      </c>
      <c r="P300">
        <f t="shared" si="35"/>
        <v>754.87011799999891</v>
      </c>
      <c r="Q300" t="str">
        <f t="shared" si="36"/>
        <v/>
      </c>
      <c r="R300">
        <f t="shared" si="37"/>
        <v>1</v>
      </c>
      <c r="S300">
        <f t="shared" si="41"/>
        <v>5.7773486072497704</v>
      </c>
    </row>
    <row r="301" spans="1:19" x14ac:dyDescent="0.25">
      <c r="A301" t="s">
        <v>325</v>
      </c>
      <c r="B301">
        <v>12840.714844</v>
      </c>
      <c r="C301">
        <v>13508.299805000001</v>
      </c>
      <c r="D301">
        <v>13391.106444999999</v>
      </c>
      <c r="E301">
        <v>13142.261719</v>
      </c>
      <c r="F301">
        <v>14232.799805000001</v>
      </c>
      <c r="G301">
        <v>13669.299805000001</v>
      </c>
      <c r="H301">
        <v>13520.400390999999</v>
      </c>
      <c r="I301">
        <v>14368.799805000001</v>
      </c>
      <c r="J301">
        <v>13786.712890999999</v>
      </c>
      <c r="L301" t="str">
        <f t="shared" si="39"/>
        <v>13JAN2025:12:00:00</v>
      </c>
      <c r="M301">
        <v>13</v>
      </c>
      <c r="N301">
        <f t="shared" si="40"/>
        <v>667.58496100000048</v>
      </c>
      <c r="O301" t="str">
        <f t="shared" si="34"/>
        <v/>
      </c>
      <c r="P301">
        <f t="shared" si="35"/>
        <v>667.58496100000048</v>
      </c>
      <c r="Q301" t="str">
        <f t="shared" si="36"/>
        <v/>
      </c>
      <c r="R301">
        <f t="shared" si="37"/>
        <v>1</v>
      </c>
      <c r="S301">
        <f t="shared" si="41"/>
        <v>5.1989703775093075</v>
      </c>
    </row>
    <row r="302" spans="1:19" x14ac:dyDescent="0.25">
      <c r="A302" t="s">
        <v>326</v>
      </c>
      <c r="B302">
        <v>12479.423828000001</v>
      </c>
      <c r="C302">
        <v>13233.5</v>
      </c>
      <c r="D302">
        <v>13142.722656</v>
      </c>
      <c r="E302">
        <v>12664.613281</v>
      </c>
      <c r="F302">
        <v>13921.200194999999</v>
      </c>
      <c r="G302">
        <v>13332.700194999999</v>
      </c>
      <c r="H302">
        <v>13229.700194999999</v>
      </c>
      <c r="I302">
        <v>14142.799805000001</v>
      </c>
      <c r="J302">
        <v>13458.203125</v>
      </c>
      <c r="L302" t="str">
        <f t="shared" si="39"/>
        <v>13JAN2025:13:00:00</v>
      </c>
      <c r="M302">
        <v>14</v>
      </c>
      <c r="N302">
        <f t="shared" si="40"/>
        <v>754.07617199999913</v>
      </c>
      <c r="O302" t="str">
        <f t="shared" si="34"/>
        <v/>
      </c>
      <c r="P302">
        <f t="shared" si="35"/>
        <v>754.07617199999913</v>
      </c>
      <c r="Q302" t="str">
        <f t="shared" si="36"/>
        <v/>
      </c>
      <c r="R302">
        <f t="shared" si="37"/>
        <v>1</v>
      </c>
      <c r="S302">
        <f t="shared" si="41"/>
        <v>6.0425559897091041</v>
      </c>
    </row>
    <row r="303" spans="1:19" x14ac:dyDescent="0.25">
      <c r="A303" t="s">
        <v>327</v>
      </c>
      <c r="B303">
        <v>12252.866211</v>
      </c>
      <c r="C303">
        <v>12980.900390999999</v>
      </c>
      <c r="D303">
        <v>12947.932617</v>
      </c>
      <c r="E303">
        <v>12536.689453000001</v>
      </c>
      <c r="F303">
        <v>13740.799805000001</v>
      </c>
      <c r="G303">
        <v>13148.5</v>
      </c>
      <c r="H303">
        <v>13065.599609000001</v>
      </c>
      <c r="I303">
        <v>13968.700194999999</v>
      </c>
      <c r="J303">
        <v>13292.058594</v>
      </c>
      <c r="L303" t="str">
        <f t="shared" si="39"/>
        <v>13JAN2025:14:00:00</v>
      </c>
      <c r="M303">
        <v>15</v>
      </c>
      <c r="N303">
        <f t="shared" si="40"/>
        <v>728.03417999999874</v>
      </c>
      <c r="O303" t="str">
        <f t="shared" si="34"/>
        <v/>
      </c>
      <c r="P303">
        <f t="shared" si="35"/>
        <v>728.03417999999874</v>
      </c>
      <c r="Q303" t="str">
        <f t="shared" si="36"/>
        <v/>
      </c>
      <c r="R303">
        <f t="shared" si="37"/>
        <v>1</v>
      </c>
      <c r="S303">
        <f t="shared" si="41"/>
        <v>5.9417459348932304</v>
      </c>
    </row>
    <row r="304" spans="1:19" x14ac:dyDescent="0.25">
      <c r="A304" t="s">
        <v>328</v>
      </c>
      <c r="B304">
        <v>12303.5625</v>
      </c>
      <c r="C304">
        <v>12714.400390999999</v>
      </c>
      <c r="D304">
        <v>12803.729492</v>
      </c>
      <c r="E304">
        <v>12670.364258</v>
      </c>
      <c r="F304">
        <v>13557.299805000001</v>
      </c>
      <c r="G304">
        <v>13044.5</v>
      </c>
      <c r="H304">
        <v>12926.700194999999</v>
      </c>
      <c r="I304">
        <v>13782.200194999999</v>
      </c>
      <c r="J304">
        <v>13196.213867</v>
      </c>
      <c r="L304" t="str">
        <f t="shared" si="39"/>
        <v>13JAN2025:15:00:00</v>
      </c>
      <c r="M304">
        <v>16</v>
      </c>
      <c r="N304">
        <f t="shared" si="40"/>
        <v>410.83789099999922</v>
      </c>
      <c r="O304" t="str">
        <f t="shared" si="34"/>
        <v/>
      </c>
      <c r="P304">
        <f t="shared" si="35"/>
        <v>410.83789099999922</v>
      </c>
      <c r="Q304" t="str">
        <f t="shared" si="36"/>
        <v/>
      </c>
      <c r="R304">
        <f t="shared" si="37"/>
        <v>1</v>
      </c>
      <c r="S304">
        <f t="shared" si="41"/>
        <v>3.3391783152237351</v>
      </c>
    </row>
    <row r="305" spans="1:19" x14ac:dyDescent="0.25">
      <c r="A305" t="s">
        <v>329</v>
      </c>
      <c r="B305">
        <v>12445.386719</v>
      </c>
      <c r="C305">
        <v>12556.400390999999</v>
      </c>
      <c r="D305">
        <v>12659.364258</v>
      </c>
      <c r="E305">
        <v>12611.275390999999</v>
      </c>
      <c r="F305">
        <v>13500.700194999999</v>
      </c>
      <c r="G305">
        <v>13063.700194999999</v>
      </c>
      <c r="H305">
        <v>12916.099609000001</v>
      </c>
      <c r="I305">
        <v>13756.700194999999</v>
      </c>
      <c r="J305">
        <v>13169.695313</v>
      </c>
      <c r="L305" t="str">
        <f t="shared" si="39"/>
        <v>13JAN2025:16:00:00</v>
      </c>
      <c r="M305">
        <v>17</v>
      </c>
      <c r="N305">
        <f t="shared" si="40"/>
        <v>111.01367199999913</v>
      </c>
      <c r="O305" t="str">
        <f t="shared" si="34"/>
        <v/>
      </c>
      <c r="P305">
        <f t="shared" si="35"/>
        <v>111.01367199999913</v>
      </c>
      <c r="Q305" t="str">
        <f t="shared" si="36"/>
        <v/>
      </c>
      <c r="R305">
        <f t="shared" si="37"/>
        <v>1</v>
      </c>
      <c r="S305">
        <f t="shared" si="41"/>
        <v>0.89200660860556369</v>
      </c>
    </row>
    <row r="306" spans="1:19" x14ac:dyDescent="0.25">
      <c r="A306" t="s">
        <v>330</v>
      </c>
      <c r="B306">
        <v>11973.762694999999</v>
      </c>
      <c r="C306">
        <v>12439.5</v>
      </c>
      <c r="D306">
        <v>12614.630859000001</v>
      </c>
      <c r="E306">
        <v>12546.918944999999</v>
      </c>
      <c r="F306">
        <v>13501.099609000001</v>
      </c>
      <c r="G306">
        <v>13102.599609000001</v>
      </c>
      <c r="H306">
        <v>12981.5</v>
      </c>
      <c r="I306">
        <v>13885.299805000001</v>
      </c>
      <c r="J306">
        <v>13203.484375</v>
      </c>
      <c r="L306" t="str">
        <f t="shared" si="39"/>
        <v>13JAN2025:17:00:00</v>
      </c>
      <c r="M306">
        <v>18</v>
      </c>
      <c r="N306">
        <f t="shared" si="40"/>
        <v>465.73730500000056</v>
      </c>
      <c r="O306" t="str">
        <f t="shared" si="34"/>
        <v/>
      </c>
      <c r="P306">
        <f t="shared" si="35"/>
        <v>465.73730500000056</v>
      </c>
      <c r="Q306" t="str">
        <f t="shared" si="36"/>
        <v/>
      </c>
      <c r="R306">
        <f t="shared" si="37"/>
        <v>1</v>
      </c>
      <c r="S306">
        <f t="shared" si="41"/>
        <v>3.88964869994027</v>
      </c>
    </row>
    <row r="307" spans="1:19" x14ac:dyDescent="0.25">
      <c r="A307" t="s">
        <v>331</v>
      </c>
      <c r="B307">
        <v>12234.912109000001</v>
      </c>
      <c r="C307">
        <v>12581.799805000001</v>
      </c>
      <c r="D307">
        <v>12979.213867</v>
      </c>
      <c r="E307">
        <v>12882.959961</v>
      </c>
      <c r="F307">
        <v>13799.299805000001</v>
      </c>
      <c r="G307">
        <v>13342.599609000001</v>
      </c>
      <c r="H307">
        <v>13294</v>
      </c>
      <c r="I307">
        <v>14313.5</v>
      </c>
      <c r="J307">
        <v>13526.472656</v>
      </c>
      <c r="L307" t="str">
        <f t="shared" si="39"/>
        <v>13JAN2025:18:00:00</v>
      </c>
      <c r="M307">
        <v>19</v>
      </c>
      <c r="N307">
        <f t="shared" si="40"/>
        <v>346.88769599999978</v>
      </c>
      <c r="O307" t="str">
        <f t="shared" si="34"/>
        <v/>
      </c>
      <c r="P307">
        <f t="shared" si="35"/>
        <v>346.88769599999978</v>
      </c>
      <c r="Q307" t="str">
        <f t="shared" si="36"/>
        <v/>
      </c>
      <c r="R307">
        <f t="shared" si="37"/>
        <v>1</v>
      </c>
      <c r="S307">
        <f t="shared" si="41"/>
        <v>2.8352283441809867</v>
      </c>
    </row>
    <row r="308" spans="1:19" x14ac:dyDescent="0.25">
      <c r="A308" t="s">
        <v>332</v>
      </c>
      <c r="B308">
        <v>12722.201171999999</v>
      </c>
      <c r="C308">
        <v>13134.900390999999</v>
      </c>
      <c r="D308">
        <v>13337.484375</v>
      </c>
      <c r="E308">
        <v>13220.535156</v>
      </c>
      <c r="F308">
        <v>14306.700194999999</v>
      </c>
      <c r="G308">
        <v>13797.5</v>
      </c>
      <c r="H308">
        <v>13765.700194999999</v>
      </c>
      <c r="I308">
        <v>14771.400390999999</v>
      </c>
      <c r="J308">
        <v>13972.368164</v>
      </c>
      <c r="L308" t="str">
        <f t="shared" si="39"/>
        <v>13JAN2025:19:00:00</v>
      </c>
      <c r="M308">
        <v>20</v>
      </c>
      <c r="N308">
        <f t="shared" si="40"/>
        <v>412.69921900000008</v>
      </c>
      <c r="O308" t="str">
        <f t="shared" si="34"/>
        <v/>
      </c>
      <c r="P308">
        <f t="shared" si="35"/>
        <v>412.69921900000008</v>
      </c>
      <c r="Q308" t="str">
        <f t="shared" si="36"/>
        <v/>
      </c>
      <c r="R308">
        <f t="shared" si="37"/>
        <v>1</v>
      </c>
      <c r="S308">
        <f t="shared" si="41"/>
        <v>3.2439293595537566</v>
      </c>
    </row>
    <row r="309" spans="1:19" x14ac:dyDescent="0.25">
      <c r="A309" t="s">
        <v>333</v>
      </c>
      <c r="B309">
        <v>12754.122069999999</v>
      </c>
      <c r="C309">
        <v>13221.799805000001</v>
      </c>
      <c r="D309">
        <v>13425.340819999999</v>
      </c>
      <c r="E309">
        <v>13137.514648</v>
      </c>
      <c r="F309">
        <v>14290.799805000001</v>
      </c>
      <c r="G309">
        <v>13740.200194999999</v>
      </c>
      <c r="H309">
        <v>13732.099609000001</v>
      </c>
      <c r="I309">
        <v>14659.099609000001</v>
      </c>
      <c r="J309">
        <v>13911.943359000001</v>
      </c>
      <c r="L309" t="str">
        <f t="shared" si="39"/>
        <v>13JAN2025:20:00:00</v>
      </c>
      <c r="M309">
        <v>21</v>
      </c>
      <c r="N309">
        <f t="shared" si="40"/>
        <v>467.67773500000112</v>
      </c>
      <c r="O309" t="str">
        <f t="shared" si="34"/>
        <v/>
      </c>
      <c r="P309">
        <f t="shared" si="35"/>
        <v>467.67773500000112</v>
      </c>
      <c r="Q309" t="str">
        <f t="shared" si="36"/>
        <v/>
      </c>
      <c r="R309">
        <f t="shared" si="37"/>
        <v>1</v>
      </c>
      <c r="S309">
        <f t="shared" si="41"/>
        <v>3.6668751673630573</v>
      </c>
    </row>
    <row r="310" spans="1:19" x14ac:dyDescent="0.25">
      <c r="A310" t="s">
        <v>334</v>
      </c>
      <c r="B310">
        <v>12732.769531</v>
      </c>
      <c r="C310">
        <v>13242.5</v>
      </c>
      <c r="D310">
        <v>13419.083008</v>
      </c>
      <c r="E310">
        <v>12964.208984000001</v>
      </c>
      <c r="F310">
        <v>14160.299805000001</v>
      </c>
      <c r="G310">
        <v>13557.200194999999</v>
      </c>
      <c r="H310">
        <v>13597.099609000001</v>
      </c>
      <c r="I310">
        <v>14470.599609000001</v>
      </c>
      <c r="J310">
        <v>13749.881836</v>
      </c>
      <c r="L310" t="str">
        <f t="shared" si="39"/>
        <v>13JAN2025:21:00:00</v>
      </c>
      <c r="M310">
        <v>22</v>
      </c>
      <c r="N310">
        <f t="shared" si="40"/>
        <v>509.73046900000008</v>
      </c>
      <c r="O310" t="str">
        <f t="shared" si="34"/>
        <v/>
      </c>
      <c r="P310">
        <f t="shared" si="35"/>
        <v>509.73046900000008</v>
      </c>
      <c r="Q310" t="str">
        <f t="shared" si="36"/>
        <v/>
      </c>
      <c r="R310">
        <f t="shared" si="37"/>
        <v>1</v>
      </c>
      <c r="S310">
        <f t="shared" si="41"/>
        <v>4.003296123117428</v>
      </c>
    </row>
    <row r="311" spans="1:19" x14ac:dyDescent="0.25">
      <c r="A311" t="s">
        <v>335</v>
      </c>
      <c r="B311">
        <v>12542.936523</v>
      </c>
      <c r="C311">
        <v>13109.900390999999</v>
      </c>
      <c r="D311">
        <v>13286.514648</v>
      </c>
      <c r="E311">
        <v>12927.977539</v>
      </c>
      <c r="F311">
        <v>13823.799805000001</v>
      </c>
      <c r="G311">
        <v>13212.200194999999</v>
      </c>
      <c r="H311">
        <v>13280.700194999999</v>
      </c>
      <c r="I311">
        <v>14095.700194999999</v>
      </c>
      <c r="J311">
        <v>13468.076171999999</v>
      </c>
      <c r="L311" t="str">
        <f t="shared" si="39"/>
        <v>13JAN2025:22:00:00</v>
      </c>
      <c r="M311">
        <v>23</v>
      </c>
      <c r="N311">
        <f t="shared" si="40"/>
        <v>566.96386799999891</v>
      </c>
      <c r="O311" t="str">
        <f t="shared" si="34"/>
        <v/>
      </c>
      <c r="P311">
        <f t="shared" si="35"/>
        <v>566.96386799999891</v>
      </c>
      <c r="Q311" t="str">
        <f t="shared" si="36"/>
        <v/>
      </c>
      <c r="R311">
        <f t="shared" si="37"/>
        <v>1</v>
      </c>
      <c r="S311">
        <f t="shared" si="41"/>
        <v>4.5201844636649193</v>
      </c>
    </row>
    <row r="312" spans="1:19" x14ac:dyDescent="0.25">
      <c r="A312" t="s">
        <v>336</v>
      </c>
      <c r="B312">
        <v>12176.191406</v>
      </c>
      <c r="C312">
        <v>12750.599609000001</v>
      </c>
      <c r="D312">
        <v>12804.138671999999</v>
      </c>
      <c r="E312">
        <v>12508.505859000001</v>
      </c>
      <c r="F312">
        <v>13281.200194999999</v>
      </c>
      <c r="G312">
        <v>12692.700194999999</v>
      </c>
      <c r="H312">
        <v>12795.900390999999</v>
      </c>
      <c r="I312">
        <v>13514.5</v>
      </c>
      <c r="J312">
        <v>12958.5625</v>
      </c>
      <c r="L312" t="str">
        <f t="shared" si="39"/>
        <v>13JAN2025:23:00:00</v>
      </c>
      <c r="M312">
        <v>24</v>
      </c>
      <c r="N312">
        <f t="shared" si="40"/>
        <v>574.40820300000087</v>
      </c>
      <c r="O312" t="str">
        <f t="shared" si="34"/>
        <v/>
      </c>
      <c r="P312">
        <f t="shared" si="35"/>
        <v>574.40820300000087</v>
      </c>
      <c r="Q312" t="str">
        <f t="shared" si="36"/>
        <v/>
      </c>
      <c r="R312">
        <f t="shared" si="37"/>
        <v>1</v>
      </c>
      <c r="S312">
        <f t="shared" si="41"/>
        <v>4.7174702158258839</v>
      </c>
    </row>
    <row r="313" spans="1:19" x14ac:dyDescent="0.25">
      <c r="A313" t="s">
        <v>337</v>
      </c>
      <c r="B313">
        <v>11876.792969</v>
      </c>
      <c r="C313">
        <v>12461.700194999999</v>
      </c>
      <c r="D313">
        <v>12716.699219</v>
      </c>
      <c r="E313">
        <v>12278.249023</v>
      </c>
      <c r="F313">
        <v>12750.200194999999</v>
      </c>
      <c r="G313">
        <v>12194.900390999999</v>
      </c>
      <c r="H313">
        <v>12315.799805000001</v>
      </c>
      <c r="I313">
        <v>12960.299805000001</v>
      </c>
      <c r="J313">
        <v>12499.890625</v>
      </c>
      <c r="L313" t="str">
        <f t="shared" si="39"/>
        <v>14JAN2025:00:00:00</v>
      </c>
      <c r="M313">
        <v>1</v>
      </c>
      <c r="N313">
        <f t="shared" si="40"/>
        <v>584.90722599999935</v>
      </c>
      <c r="O313" t="str">
        <f t="shared" si="34"/>
        <v/>
      </c>
      <c r="P313">
        <f t="shared" si="35"/>
        <v>584.90722599999935</v>
      </c>
      <c r="Q313" t="str">
        <f t="shared" si="36"/>
        <v/>
      </c>
      <c r="R313">
        <f t="shared" si="37"/>
        <v>1</v>
      </c>
      <c r="S313">
        <f t="shared" si="41"/>
        <v>4.9247909559986818</v>
      </c>
    </row>
    <row r="314" spans="1:19" x14ac:dyDescent="0.25">
      <c r="A314" t="s">
        <v>338</v>
      </c>
      <c r="B314">
        <v>11601.085938</v>
      </c>
      <c r="C314">
        <v>11887.700194999999</v>
      </c>
      <c r="D314">
        <v>12344.831055000001</v>
      </c>
      <c r="E314">
        <v>12221.643555000001</v>
      </c>
      <c r="F314">
        <v>12569.5</v>
      </c>
      <c r="G314">
        <v>12226.599609000001</v>
      </c>
      <c r="H314">
        <v>12274.099609000001</v>
      </c>
      <c r="I314">
        <v>12435.799805000001</v>
      </c>
      <c r="J314">
        <v>12345.529296999999</v>
      </c>
      <c r="L314" t="str">
        <f t="shared" si="39"/>
        <v>14JAN2025:01:00:00</v>
      </c>
      <c r="M314">
        <v>2</v>
      </c>
      <c r="N314">
        <f t="shared" si="40"/>
        <v>286.61425699999927</v>
      </c>
      <c r="O314" t="str">
        <f t="shared" si="34"/>
        <v/>
      </c>
      <c r="P314">
        <f t="shared" si="35"/>
        <v>286.61425699999927</v>
      </c>
      <c r="Q314" t="str">
        <f t="shared" si="36"/>
        <v/>
      </c>
      <c r="R314">
        <f t="shared" si="37"/>
        <v>1</v>
      </c>
      <c r="S314">
        <f t="shared" si="41"/>
        <v>2.4705812760267416</v>
      </c>
    </row>
    <row r="315" spans="1:19" x14ac:dyDescent="0.25">
      <c r="A315" t="s">
        <v>339</v>
      </c>
      <c r="B315">
        <v>11597.375977</v>
      </c>
      <c r="C315">
        <v>11825</v>
      </c>
      <c r="D315">
        <v>12434.786133</v>
      </c>
      <c r="E315">
        <v>12150.471680000001</v>
      </c>
      <c r="F315">
        <v>12404.400390999999</v>
      </c>
      <c r="G315">
        <v>11971.099609000001</v>
      </c>
      <c r="H315">
        <v>12101.900390999999</v>
      </c>
      <c r="I315">
        <v>12257.299805000001</v>
      </c>
      <c r="J315">
        <v>12177.034180000001</v>
      </c>
      <c r="L315" t="str">
        <f t="shared" si="39"/>
        <v>14JAN2025:02:00:00</v>
      </c>
      <c r="M315">
        <v>3</v>
      </c>
      <c r="N315">
        <f t="shared" si="40"/>
        <v>227.62402300000031</v>
      </c>
      <c r="O315" t="str">
        <f t="shared" si="34"/>
        <v/>
      </c>
      <c r="P315">
        <f t="shared" si="35"/>
        <v>227.62402300000031</v>
      </c>
      <c r="Q315" t="str">
        <f t="shared" si="36"/>
        <v/>
      </c>
      <c r="R315">
        <f t="shared" si="37"/>
        <v>1</v>
      </c>
      <c r="S315">
        <f t="shared" si="41"/>
        <v>1.9627200450466202</v>
      </c>
    </row>
    <row r="316" spans="1:19" x14ac:dyDescent="0.25">
      <c r="A316" t="s">
        <v>340</v>
      </c>
      <c r="B316">
        <v>11801.039063</v>
      </c>
      <c r="C316">
        <v>11818.5</v>
      </c>
      <c r="D316">
        <v>12395.469727</v>
      </c>
      <c r="E316">
        <v>12223.237305000001</v>
      </c>
      <c r="F316">
        <v>12357.400390999999</v>
      </c>
      <c r="G316">
        <v>11866.299805000001</v>
      </c>
      <c r="H316">
        <v>12048.400390999999</v>
      </c>
      <c r="I316">
        <v>12195.900390999999</v>
      </c>
      <c r="J316">
        <v>12138.248046999999</v>
      </c>
      <c r="L316" t="str">
        <f t="shared" si="39"/>
        <v>14JAN2025:03:00:00</v>
      </c>
      <c r="M316">
        <v>4</v>
      </c>
      <c r="N316">
        <f t="shared" si="40"/>
        <v>17.460936999999831</v>
      </c>
      <c r="O316" t="str">
        <f t="shared" si="34"/>
        <v/>
      </c>
      <c r="P316">
        <f t="shared" si="35"/>
        <v>17.460936999999831</v>
      </c>
      <c r="Q316" t="str">
        <f t="shared" si="36"/>
        <v/>
      </c>
      <c r="R316">
        <f t="shared" si="37"/>
        <v>1</v>
      </c>
      <c r="S316">
        <f t="shared" si="41"/>
        <v>0.14796101349029006</v>
      </c>
    </row>
    <row r="317" spans="1:19" x14ac:dyDescent="0.25">
      <c r="A317" t="s">
        <v>341</v>
      </c>
      <c r="B317">
        <v>11722.838867</v>
      </c>
      <c r="C317">
        <v>11920.299805000001</v>
      </c>
      <c r="D317">
        <v>12488.538086</v>
      </c>
      <c r="E317">
        <v>12366.507813</v>
      </c>
      <c r="F317">
        <v>12432.900390999999</v>
      </c>
      <c r="G317">
        <v>11916.400390999999</v>
      </c>
      <c r="H317">
        <v>12115.400390999999</v>
      </c>
      <c r="I317">
        <v>12255.200194999999</v>
      </c>
      <c r="J317">
        <v>12217.282227</v>
      </c>
      <c r="L317" t="str">
        <f t="shared" si="39"/>
        <v>14JAN2025:04:00:00</v>
      </c>
      <c r="M317">
        <v>5</v>
      </c>
      <c r="N317">
        <f t="shared" si="40"/>
        <v>197.46093800000017</v>
      </c>
      <c r="O317" t="str">
        <f t="shared" si="34"/>
        <v/>
      </c>
      <c r="P317">
        <f t="shared" si="35"/>
        <v>197.46093800000017</v>
      </c>
      <c r="Q317" t="str">
        <f t="shared" si="36"/>
        <v/>
      </c>
      <c r="R317">
        <f t="shared" si="37"/>
        <v>1</v>
      </c>
      <c r="S317">
        <f t="shared" si="41"/>
        <v>1.6844122847739229</v>
      </c>
    </row>
    <row r="318" spans="1:19" x14ac:dyDescent="0.25">
      <c r="A318" t="s">
        <v>342</v>
      </c>
      <c r="B318">
        <v>11928.923828000001</v>
      </c>
      <c r="C318">
        <v>12153.799805000001</v>
      </c>
      <c r="D318">
        <v>12653.954102</v>
      </c>
      <c r="E318">
        <v>12638.498046999999</v>
      </c>
      <c r="F318">
        <v>12701.099609000001</v>
      </c>
      <c r="G318">
        <v>12195.299805000001</v>
      </c>
      <c r="H318">
        <v>12379</v>
      </c>
      <c r="I318">
        <v>12497.900390999999</v>
      </c>
      <c r="J318">
        <v>12482.360352</v>
      </c>
      <c r="L318" t="str">
        <f t="shared" si="39"/>
        <v>14JAN2025:05:00:00</v>
      </c>
      <c r="M318">
        <v>6</v>
      </c>
      <c r="N318">
        <f t="shared" si="40"/>
        <v>224.87597699999969</v>
      </c>
      <c r="O318" t="str">
        <f t="shared" si="34"/>
        <v/>
      </c>
      <c r="P318">
        <f t="shared" si="35"/>
        <v>224.87597699999969</v>
      </c>
      <c r="Q318" t="str">
        <f t="shared" si="36"/>
        <v/>
      </c>
      <c r="R318">
        <f t="shared" si="37"/>
        <v>1</v>
      </c>
      <c r="S318">
        <f t="shared" si="41"/>
        <v>1.8851321396835703</v>
      </c>
    </row>
    <row r="319" spans="1:19" x14ac:dyDescent="0.25">
      <c r="A319" t="s">
        <v>343</v>
      </c>
      <c r="B319">
        <v>12585.713867</v>
      </c>
      <c r="C319">
        <v>12839.599609000001</v>
      </c>
      <c r="D319">
        <v>13267.841796999999</v>
      </c>
      <c r="E319">
        <v>13336.151367</v>
      </c>
      <c r="F319">
        <v>13384.700194999999</v>
      </c>
      <c r="G319">
        <v>12975.799805000001</v>
      </c>
      <c r="H319">
        <v>13087.700194999999</v>
      </c>
      <c r="I319">
        <v>13181.700194999999</v>
      </c>
      <c r="J319">
        <v>13193.209961</v>
      </c>
      <c r="L319" t="str">
        <f t="shared" si="39"/>
        <v>14JAN2025:06:00:00</v>
      </c>
      <c r="M319">
        <v>7</v>
      </c>
      <c r="N319">
        <f t="shared" si="40"/>
        <v>253.88574200000039</v>
      </c>
      <c r="O319" t="str">
        <f t="shared" si="34"/>
        <v/>
      </c>
      <c r="P319">
        <f t="shared" si="35"/>
        <v>253.88574200000039</v>
      </c>
      <c r="Q319" t="str">
        <f t="shared" si="36"/>
        <v/>
      </c>
      <c r="R319">
        <f t="shared" si="37"/>
        <v>1</v>
      </c>
      <c r="S319">
        <f t="shared" si="41"/>
        <v>2.0172534087692395</v>
      </c>
    </row>
    <row r="320" spans="1:19" x14ac:dyDescent="0.25">
      <c r="A320" t="s">
        <v>344</v>
      </c>
      <c r="B320">
        <v>13470.044921999999</v>
      </c>
      <c r="C320">
        <v>13637.900390999999</v>
      </c>
      <c r="D320">
        <v>13945.274414</v>
      </c>
      <c r="E320">
        <v>14136.453125</v>
      </c>
      <c r="F320">
        <v>14269.400390999999</v>
      </c>
      <c r="G320">
        <v>14027.5</v>
      </c>
      <c r="H320">
        <v>14017</v>
      </c>
      <c r="I320">
        <v>14080</v>
      </c>
      <c r="J320">
        <v>14106.071289</v>
      </c>
      <c r="L320" t="str">
        <f t="shared" si="39"/>
        <v>14JAN2025:07:00:00</v>
      </c>
      <c r="M320">
        <v>8</v>
      </c>
      <c r="N320">
        <f t="shared" si="40"/>
        <v>167.85546900000008</v>
      </c>
      <c r="O320" t="str">
        <f t="shared" si="34"/>
        <v/>
      </c>
      <c r="P320">
        <f t="shared" si="35"/>
        <v>167.85546900000008</v>
      </c>
      <c r="Q320" t="str">
        <f t="shared" si="36"/>
        <v/>
      </c>
      <c r="R320">
        <f t="shared" si="37"/>
        <v>1</v>
      </c>
      <c r="S320">
        <f t="shared" si="41"/>
        <v>1.2461388953933594</v>
      </c>
    </row>
    <row r="321" spans="1:19" x14ac:dyDescent="0.25">
      <c r="A321" t="s">
        <v>345</v>
      </c>
      <c r="B321">
        <v>13846.5625</v>
      </c>
      <c r="C321">
        <v>14042.5</v>
      </c>
      <c r="D321">
        <v>14309.645508</v>
      </c>
      <c r="E321">
        <v>14606.620117</v>
      </c>
      <c r="F321">
        <v>14676.200194999999</v>
      </c>
      <c r="G321">
        <v>14569.599609000001</v>
      </c>
      <c r="H321">
        <v>14447.700194999999</v>
      </c>
      <c r="I321">
        <v>14520.5</v>
      </c>
      <c r="J321">
        <v>14564.125</v>
      </c>
      <c r="L321" t="str">
        <f t="shared" si="39"/>
        <v>14JAN2025:08:00:00</v>
      </c>
      <c r="M321">
        <v>9</v>
      </c>
      <c r="N321">
        <f t="shared" si="40"/>
        <v>195.9375</v>
      </c>
      <c r="O321" t="str">
        <f t="shared" si="34"/>
        <v/>
      </c>
      <c r="P321">
        <f t="shared" si="35"/>
        <v>195.9375</v>
      </c>
      <c r="Q321" t="str">
        <f t="shared" si="36"/>
        <v/>
      </c>
      <c r="R321">
        <f t="shared" si="37"/>
        <v>1</v>
      </c>
      <c r="S321">
        <f t="shared" si="41"/>
        <v>1.4150624026721432</v>
      </c>
    </row>
    <row r="322" spans="1:19" x14ac:dyDescent="0.25">
      <c r="A322" t="s">
        <v>346</v>
      </c>
      <c r="B322">
        <v>13917.059569999999</v>
      </c>
      <c r="C322">
        <v>14012.799805000001</v>
      </c>
      <c r="D322">
        <v>14316.837890999999</v>
      </c>
      <c r="E322">
        <v>14596.301758</v>
      </c>
      <c r="F322">
        <v>14656.700194999999</v>
      </c>
      <c r="G322">
        <v>14683.400390999999</v>
      </c>
      <c r="H322">
        <v>14439.900390999999</v>
      </c>
      <c r="I322">
        <v>14573.900390999999</v>
      </c>
      <c r="J322">
        <v>14590.041992</v>
      </c>
      <c r="L322" t="str">
        <f t="shared" si="39"/>
        <v>14JAN2025:09:00:00</v>
      </c>
      <c r="M322">
        <v>10</v>
      </c>
      <c r="N322">
        <f t="shared" si="40"/>
        <v>95.740235000001121</v>
      </c>
      <c r="O322" t="str">
        <f t="shared" si="34"/>
        <v/>
      </c>
      <c r="P322">
        <f t="shared" si="35"/>
        <v>95.740235000001121</v>
      </c>
      <c r="Q322" t="str">
        <f t="shared" si="36"/>
        <v/>
      </c>
      <c r="R322">
        <f t="shared" si="37"/>
        <v>1</v>
      </c>
      <c r="S322">
        <f t="shared" si="41"/>
        <v>0.68793436227277083</v>
      </c>
    </row>
    <row r="323" spans="1:19" x14ac:dyDescent="0.25">
      <c r="A323" t="s">
        <v>347</v>
      </c>
      <c r="B323">
        <v>13840.087890999999</v>
      </c>
      <c r="C323">
        <v>13931.900390999999</v>
      </c>
      <c r="D323">
        <v>14281.597656</v>
      </c>
      <c r="E323">
        <v>14582.875</v>
      </c>
      <c r="F323">
        <v>14537.299805000001</v>
      </c>
      <c r="G323">
        <v>14778.5</v>
      </c>
      <c r="H323">
        <v>14327.900390999999</v>
      </c>
      <c r="I323">
        <v>14520.799805000001</v>
      </c>
      <c r="J323">
        <v>14549.475586</v>
      </c>
      <c r="L323" t="str">
        <f t="shared" si="39"/>
        <v>14JAN2025:10:00:00</v>
      </c>
      <c r="M323">
        <v>11</v>
      </c>
      <c r="N323">
        <f t="shared" si="40"/>
        <v>91.8125</v>
      </c>
      <c r="O323" t="str">
        <f t="shared" ref="O323:O386" si="42">IF(N323&lt;0,N323,"")</f>
        <v/>
      </c>
      <c r="P323">
        <f t="shared" ref="P323:P386" si="43">IF(N323&gt;0,N323,"")</f>
        <v>91.8125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0.6633809028026787</v>
      </c>
    </row>
    <row r="324" spans="1:19" x14ac:dyDescent="0.25">
      <c r="A324" t="s">
        <v>348</v>
      </c>
      <c r="B324">
        <v>13806.951171999999</v>
      </c>
      <c r="C324">
        <v>13748.400390999999</v>
      </c>
      <c r="D324">
        <v>14014.814453000001</v>
      </c>
      <c r="E324">
        <v>14319.650390999999</v>
      </c>
      <c r="F324">
        <v>14322.900390999999</v>
      </c>
      <c r="G324">
        <v>14727.299805000001</v>
      </c>
      <c r="H324">
        <v>14091.599609000001</v>
      </c>
      <c r="I324">
        <v>14343.799805000001</v>
      </c>
      <c r="J324">
        <v>14361.050781</v>
      </c>
      <c r="L324" t="str">
        <f t="shared" si="39"/>
        <v>14JAN2025:11:00:00</v>
      </c>
      <c r="M324">
        <v>12</v>
      </c>
      <c r="N324">
        <f t="shared" si="40"/>
        <v>-58.550780999999915</v>
      </c>
      <c r="O324">
        <f t="shared" si="42"/>
        <v>-58.550780999999915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0.42406741554021571</v>
      </c>
    </row>
    <row r="325" spans="1:19" x14ac:dyDescent="0.25">
      <c r="A325" t="s">
        <v>349</v>
      </c>
      <c r="B325">
        <v>13721.750977</v>
      </c>
      <c r="C325">
        <v>13398.099609000001</v>
      </c>
      <c r="D325">
        <v>13697.326171999999</v>
      </c>
      <c r="E325">
        <v>13787.947265999999</v>
      </c>
      <c r="F325">
        <v>14038.200194999999</v>
      </c>
      <c r="G325">
        <v>14508.099609000001</v>
      </c>
      <c r="H325">
        <v>13781.700194999999</v>
      </c>
      <c r="I325">
        <v>14084.900390999999</v>
      </c>
      <c r="J325">
        <v>14040.169921999999</v>
      </c>
      <c r="L325" t="str">
        <f t="shared" si="39"/>
        <v>14JAN2025:12:00:00</v>
      </c>
      <c r="M325">
        <v>13</v>
      </c>
      <c r="N325">
        <f t="shared" si="40"/>
        <v>-323.65136799999891</v>
      </c>
      <c r="O325">
        <f t="shared" si="42"/>
        <v>-323.65136799999891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1"/>
        <v>2.358673966190568</v>
      </c>
    </row>
    <row r="326" spans="1:19" x14ac:dyDescent="0.25">
      <c r="A326" t="s">
        <v>350</v>
      </c>
      <c r="B326">
        <v>13590.858398</v>
      </c>
      <c r="C326">
        <v>13004.700194999999</v>
      </c>
      <c r="D326">
        <v>13424.886719</v>
      </c>
      <c r="E326">
        <v>13256.983398</v>
      </c>
      <c r="F326">
        <v>13715.299805000001</v>
      </c>
      <c r="G326">
        <v>14284.099609000001</v>
      </c>
      <c r="H326">
        <v>13506.299805000001</v>
      </c>
      <c r="I326">
        <v>13846.400390999999</v>
      </c>
      <c r="J326">
        <v>13721.817383</v>
      </c>
      <c r="L326" t="str">
        <f t="shared" si="39"/>
        <v>14JAN2025:13:00:00</v>
      </c>
      <c r="M326">
        <v>14</v>
      </c>
      <c r="N326">
        <f t="shared" si="40"/>
        <v>-586.15820300000087</v>
      </c>
      <c r="O326">
        <f t="shared" si="42"/>
        <v>-586.15820300000087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1"/>
        <v>4.3128858077592698</v>
      </c>
    </row>
    <row r="327" spans="1:19" x14ac:dyDescent="0.25">
      <c r="A327" t="s">
        <v>351</v>
      </c>
      <c r="B327">
        <v>13605.508789</v>
      </c>
      <c r="C327">
        <v>12761.200194999999</v>
      </c>
      <c r="D327">
        <v>13219.541015999999</v>
      </c>
      <c r="E327">
        <v>12880.740234000001</v>
      </c>
      <c r="F327">
        <v>13489.599609000001</v>
      </c>
      <c r="G327">
        <v>14197.5</v>
      </c>
      <c r="H327">
        <v>13341.200194999999</v>
      </c>
      <c r="I327">
        <v>13658.799805000001</v>
      </c>
      <c r="J327">
        <v>13513.568359000001</v>
      </c>
      <c r="L327" t="str">
        <f t="shared" si="39"/>
        <v>14JAN2025:14:00:00</v>
      </c>
      <c r="M327">
        <v>15</v>
      </c>
      <c r="N327">
        <f t="shared" si="40"/>
        <v>-844.30859400000008</v>
      </c>
      <c r="O327">
        <f t="shared" si="42"/>
        <v>-844.30859400000008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1"/>
        <v>6.2056377831501628</v>
      </c>
    </row>
    <row r="328" spans="1:19" x14ac:dyDescent="0.25">
      <c r="A328" t="s">
        <v>352</v>
      </c>
      <c r="B328">
        <v>13727.874023</v>
      </c>
      <c r="C328">
        <v>12617.799805000001</v>
      </c>
      <c r="D328">
        <v>13105.263671999999</v>
      </c>
      <c r="E328">
        <v>13083.668944999999</v>
      </c>
      <c r="F328">
        <v>13274.799805000001</v>
      </c>
      <c r="G328">
        <v>14132</v>
      </c>
      <c r="H328">
        <v>13196.5</v>
      </c>
      <c r="I328">
        <v>13467.5</v>
      </c>
      <c r="J328">
        <v>13430.893555000001</v>
      </c>
      <c r="L328" t="str">
        <f t="shared" si="39"/>
        <v>14JAN2025:15:00:00</v>
      </c>
      <c r="M328">
        <v>16</v>
      </c>
      <c r="N328">
        <f t="shared" si="40"/>
        <v>-1110.0742179999997</v>
      </c>
      <c r="O328">
        <f t="shared" si="42"/>
        <v>-1110.0742179999997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1"/>
        <v>8.0862791728723291</v>
      </c>
    </row>
    <row r="329" spans="1:19" x14ac:dyDescent="0.25">
      <c r="A329" t="s">
        <v>353</v>
      </c>
      <c r="B329">
        <v>13543.073242</v>
      </c>
      <c r="C329">
        <v>12568.599609000001</v>
      </c>
      <c r="D329">
        <v>12926.554688</v>
      </c>
      <c r="E329">
        <v>12900.664063</v>
      </c>
      <c r="F329">
        <v>13155.799805000001</v>
      </c>
      <c r="G329">
        <v>14113.599609000001</v>
      </c>
      <c r="H329">
        <v>13129.099609000001</v>
      </c>
      <c r="I329">
        <v>13350.400390999999</v>
      </c>
      <c r="J329">
        <v>13329.913086</v>
      </c>
      <c r="L329" t="str">
        <f t="shared" si="39"/>
        <v>14JAN2025:16:00:00</v>
      </c>
      <c r="M329">
        <v>17</v>
      </c>
      <c r="N329">
        <f t="shared" si="40"/>
        <v>-974.47363299999961</v>
      </c>
      <c r="O329">
        <f t="shared" si="42"/>
        <v>-974.47363299999961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1"/>
        <v>7.1953655982450568</v>
      </c>
    </row>
    <row r="330" spans="1:19" x14ac:dyDescent="0.25">
      <c r="A330" t="s">
        <v>354</v>
      </c>
      <c r="B330">
        <v>13476.462890999999</v>
      </c>
      <c r="C330">
        <v>12596.799805000001</v>
      </c>
      <c r="D330">
        <v>12828.773438</v>
      </c>
      <c r="E330">
        <v>12745.527344</v>
      </c>
      <c r="F330">
        <v>13146.599609000001</v>
      </c>
      <c r="G330">
        <v>14160.700194999999</v>
      </c>
      <c r="H330">
        <v>13155.599609000001</v>
      </c>
      <c r="I330">
        <v>13370.700194999999</v>
      </c>
      <c r="J330">
        <v>13315.826171999999</v>
      </c>
      <c r="L330" t="str">
        <f t="shared" si="39"/>
        <v>14JAN2025:17:00:00</v>
      </c>
      <c r="M330">
        <v>18</v>
      </c>
      <c r="N330">
        <f t="shared" si="40"/>
        <v>-879.66308599999866</v>
      </c>
      <c r="O330">
        <f t="shared" si="42"/>
        <v>-879.66308599999866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6.5274033187704248</v>
      </c>
    </row>
    <row r="331" spans="1:19" x14ac:dyDescent="0.25">
      <c r="A331" t="s">
        <v>355</v>
      </c>
      <c r="B331">
        <v>13640.249023</v>
      </c>
      <c r="C331">
        <v>12915.700194999999</v>
      </c>
      <c r="D331">
        <v>13166.648438</v>
      </c>
      <c r="E331">
        <v>13060.429688</v>
      </c>
      <c r="F331">
        <v>13409.099609000001</v>
      </c>
      <c r="G331">
        <v>14416</v>
      </c>
      <c r="H331">
        <v>13417</v>
      </c>
      <c r="I331">
        <v>13640.200194999999</v>
      </c>
      <c r="J331">
        <v>13588.546875</v>
      </c>
      <c r="L331" t="str">
        <f t="shared" si="39"/>
        <v>14JAN2025:18:00:00</v>
      </c>
      <c r="M331">
        <v>19</v>
      </c>
      <c r="N331">
        <f t="shared" si="40"/>
        <v>-724.54882800000087</v>
      </c>
      <c r="O331">
        <f t="shared" si="42"/>
        <v>-724.54882800000087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5.3118445768715556</v>
      </c>
    </row>
    <row r="332" spans="1:19" x14ac:dyDescent="0.25">
      <c r="A332" t="s">
        <v>356</v>
      </c>
      <c r="B332">
        <v>13801.716796999999</v>
      </c>
      <c r="C332">
        <v>13164.799805000001</v>
      </c>
      <c r="D332">
        <v>13429.706055000001</v>
      </c>
      <c r="E332">
        <v>13366.78125</v>
      </c>
      <c r="F332">
        <v>13751.299805000001</v>
      </c>
      <c r="G332">
        <v>14797.099609000001</v>
      </c>
      <c r="H332">
        <v>13783.099609000001</v>
      </c>
      <c r="I332">
        <v>13965.099609000001</v>
      </c>
      <c r="J332">
        <v>13932.675781</v>
      </c>
      <c r="L332" t="str">
        <f t="shared" ref="L332:L395" si="46">A332</f>
        <v>14JAN2025:19:00:00</v>
      </c>
      <c r="M332">
        <v>20</v>
      </c>
      <c r="N332">
        <f t="shared" ref="N332:N395" si="47">C332-B332</f>
        <v>-636.91699199999857</v>
      </c>
      <c r="O332">
        <f t="shared" si="42"/>
        <v>-636.91699199999857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4.6147664190475322</v>
      </c>
    </row>
    <row r="333" spans="1:19" x14ac:dyDescent="0.25">
      <c r="A333" t="s">
        <v>357</v>
      </c>
      <c r="B333">
        <v>13659.644531</v>
      </c>
      <c r="C333">
        <v>13093.200194999999</v>
      </c>
      <c r="D333">
        <v>13359.092773</v>
      </c>
      <c r="E333">
        <v>13266.171875</v>
      </c>
      <c r="F333">
        <v>13711.099609000001</v>
      </c>
      <c r="G333">
        <v>14717.299805000001</v>
      </c>
      <c r="H333">
        <v>13700.799805000001</v>
      </c>
      <c r="I333">
        <v>13846.5</v>
      </c>
      <c r="J333">
        <v>13848.374023</v>
      </c>
      <c r="L333" t="str">
        <f t="shared" si="46"/>
        <v>14JAN2025:20:00:00</v>
      </c>
      <c r="M333">
        <v>21</v>
      </c>
      <c r="N333">
        <f t="shared" si="47"/>
        <v>-566.44433600000048</v>
      </c>
      <c r="O333">
        <f t="shared" si="42"/>
        <v>-566.44433600000048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4.1468453642002059</v>
      </c>
    </row>
    <row r="334" spans="1:19" x14ac:dyDescent="0.25">
      <c r="A334" t="s">
        <v>358</v>
      </c>
      <c r="B334">
        <v>13467.119140999999</v>
      </c>
      <c r="C334">
        <v>12975.099609000001</v>
      </c>
      <c r="D334">
        <v>13250.418944999999</v>
      </c>
      <c r="E334">
        <v>12965.575194999999</v>
      </c>
      <c r="F334">
        <v>13585.900390999999</v>
      </c>
      <c r="G334">
        <v>14434.900390999999</v>
      </c>
      <c r="H334">
        <v>13515</v>
      </c>
      <c r="I334">
        <v>13633.400390999999</v>
      </c>
      <c r="J334">
        <v>13626.955078000001</v>
      </c>
      <c r="L334" t="str">
        <f t="shared" si="46"/>
        <v>14JAN2025:21:00:00</v>
      </c>
      <c r="M334">
        <v>22</v>
      </c>
      <c r="N334">
        <f t="shared" si="47"/>
        <v>-492.01953199999843</v>
      </c>
      <c r="O334">
        <f t="shared" si="42"/>
        <v>-492.01953199999843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3.6534876304915769</v>
      </c>
    </row>
    <row r="335" spans="1:19" x14ac:dyDescent="0.25">
      <c r="A335" t="s">
        <v>359</v>
      </c>
      <c r="B335">
        <v>13051.348633</v>
      </c>
      <c r="C335">
        <v>12720.599609000001</v>
      </c>
      <c r="D335">
        <v>12945.688477</v>
      </c>
      <c r="E335">
        <v>12547.944336</v>
      </c>
      <c r="F335">
        <v>13241.700194999999</v>
      </c>
      <c r="G335">
        <v>13911.299805000001</v>
      </c>
      <c r="H335">
        <v>13115.299805000001</v>
      </c>
      <c r="I335">
        <v>13209.5</v>
      </c>
      <c r="J335">
        <v>13205.148438</v>
      </c>
      <c r="L335" t="str">
        <f t="shared" si="46"/>
        <v>14JAN2025:22:00:00</v>
      </c>
      <c r="M335">
        <v>23</v>
      </c>
      <c r="N335">
        <f t="shared" si="47"/>
        <v>-330.74902399999883</v>
      </c>
      <c r="O335">
        <f t="shared" si="42"/>
        <v>-330.74902399999883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2.5342133851493966</v>
      </c>
    </row>
    <row r="336" spans="1:19" x14ac:dyDescent="0.25">
      <c r="A336" t="s">
        <v>360</v>
      </c>
      <c r="B336">
        <v>12454.154296999999</v>
      </c>
      <c r="C336">
        <v>12241.099609000001</v>
      </c>
      <c r="D336">
        <v>12402.470703000001</v>
      </c>
      <c r="E336">
        <v>11932.528319999999</v>
      </c>
      <c r="F336">
        <v>12749.400390999999</v>
      </c>
      <c r="G336">
        <v>13209.700194999999</v>
      </c>
      <c r="H336">
        <v>12591.599609000001</v>
      </c>
      <c r="I336">
        <v>12653</v>
      </c>
      <c r="J336">
        <v>12627.246094</v>
      </c>
      <c r="L336" t="str">
        <f t="shared" si="46"/>
        <v>14JAN2025:23:00:00</v>
      </c>
      <c r="M336">
        <v>24</v>
      </c>
      <c r="N336">
        <f t="shared" si="47"/>
        <v>-213.05468799999835</v>
      </c>
      <c r="O336">
        <f t="shared" si="42"/>
        <v>-213.05468799999835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1.7107118068331602</v>
      </c>
    </row>
    <row r="337" spans="1:19" x14ac:dyDescent="0.25">
      <c r="A337" t="s">
        <v>361</v>
      </c>
      <c r="B337">
        <v>11984.904296999999</v>
      </c>
      <c r="C337">
        <v>11757.599609000001</v>
      </c>
      <c r="D337">
        <v>11931.917969</v>
      </c>
      <c r="E337">
        <v>11426.367188</v>
      </c>
      <c r="F337">
        <v>12306.400390999999</v>
      </c>
      <c r="G337">
        <v>12598.299805000001</v>
      </c>
      <c r="H337">
        <v>12127.5</v>
      </c>
      <c r="I337">
        <v>12163.799805000001</v>
      </c>
      <c r="J337">
        <v>12124.473633</v>
      </c>
      <c r="L337" t="str">
        <f t="shared" si="46"/>
        <v>15JAN2025:00:00:00</v>
      </c>
      <c r="M337">
        <v>1</v>
      </c>
      <c r="N337">
        <f t="shared" si="47"/>
        <v>-227.30468799999835</v>
      </c>
      <c r="O337">
        <f t="shared" si="42"/>
        <v>-227.30468799999835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1.8965915986237463</v>
      </c>
    </row>
    <row r="338" spans="1:19" x14ac:dyDescent="0.25">
      <c r="A338" t="s">
        <v>362</v>
      </c>
      <c r="B338">
        <v>11656.616211</v>
      </c>
      <c r="C338">
        <v>11565.799805000001</v>
      </c>
      <c r="D338">
        <v>11865.923828000001</v>
      </c>
      <c r="E338">
        <v>11924.888671999999</v>
      </c>
      <c r="F338">
        <v>11565.799805000001</v>
      </c>
      <c r="G338">
        <v>11653.599609000001</v>
      </c>
      <c r="H338">
        <v>11579.099609000001</v>
      </c>
      <c r="I338">
        <v>11510.200194999999</v>
      </c>
      <c r="J338">
        <v>11646.717773</v>
      </c>
      <c r="L338" t="str">
        <f t="shared" si="46"/>
        <v>15JAN2025:01:00:00</v>
      </c>
      <c r="M338">
        <v>2</v>
      </c>
      <c r="N338">
        <f t="shared" si="47"/>
        <v>-90.816405999999915</v>
      </c>
      <c r="O338">
        <f t="shared" si="42"/>
        <v>-90.816405999999915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0.7790975044224171</v>
      </c>
    </row>
    <row r="339" spans="1:19" x14ac:dyDescent="0.25">
      <c r="A339" t="s">
        <v>363</v>
      </c>
      <c r="B339">
        <v>11435.169921999999</v>
      </c>
      <c r="C339">
        <v>11376.099609000001</v>
      </c>
      <c r="D339">
        <v>11693.243164</v>
      </c>
      <c r="E339">
        <v>11733.068359000001</v>
      </c>
      <c r="F339">
        <v>11376.099609000001</v>
      </c>
      <c r="G339">
        <v>11422.200194999999</v>
      </c>
      <c r="H339">
        <v>11372.799805000001</v>
      </c>
      <c r="I339">
        <v>11299</v>
      </c>
      <c r="J339">
        <v>11440.633789</v>
      </c>
      <c r="L339" t="str">
        <f t="shared" si="46"/>
        <v>15JAN2025:02:00:00</v>
      </c>
      <c r="M339">
        <v>3</v>
      </c>
      <c r="N339">
        <f t="shared" si="47"/>
        <v>-59.07031299999835</v>
      </c>
      <c r="O339">
        <f t="shared" si="42"/>
        <v>-59.07031299999835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0.51656698941004464</v>
      </c>
    </row>
    <row r="340" spans="1:19" x14ac:dyDescent="0.25">
      <c r="A340" t="s">
        <v>364</v>
      </c>
      <c r="B340">
        <v>11415.268555000001</v>
      </c>
      <c r="C340">
        <v>11298.700194999999</v>
      </c>
      <c r="D340">
        <v>11528.115234000001</v>
      </c>
      <c r="E340">
        <v>11570.184569999999</v>
      </c>
      <c r="F340">
        <v>11298.700194999999</v>
      </c>
      <c r="G340">
        <v>11290.799805000001</v>
      </c>
      <c r="H340">
        <v>11265.799805000001</v>
      </c>
      <c r="I340">
        <v>11179.299805000001</v>
      </c>
      <c r="J340">
        <v>11320.957031</v>
      </c>
      <c r="L340" t="str">
        <f t="shared" si="46"/>
        <v>15JAN2025:03:00:00</v>
      </c>
      <c r="M340">
        <v>4</v>
      </c>
      <c r="N340">
        <f t="shared" si="47"/>
        <v>-116.56836000000112</v>
      </c>
      <c r="O340">
        <f t="shared" si="42"/>
        <v>-116.56836000000112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1.0211617837842546</v>
      </c>
    </row>
    <row r="341" spans="1:19" x14ac:dyDescent="0.25">
      <c r="A341" t="s">
        <v>365</v>
      </c>
      <c r="B341">
        <v>11390.849609000001</v>
      </c>
      <c r="C341">
        <v>11313.299805000001</v>
      </c>
      <c r="D341">
        <v>11617.728515999999</v>
      </c>
      <c r="E341">
        <v>11869.089844</v>
      </c>
      <c r="F341">
        <v>11313.299805000001</v>
      </c>
      <c r="G341">
        <v>11256.700194999999</v>
      </c>
      <c r="H341">
        <v>11240.5</v>
      </c>
      <c r="I341">
        <v>11156.599609000001</v>
      </c>
      <c r="J341">
        <v>11367.238281</v>
      </c>
      <c r="L341" t="str">
        <f t="shared" si="46"/>
        <v>15JAN2025:04:00:00</v>
      </c>
      <c r="M341">
        <v>5</v>
      </c>
      <c r="N341">
        <f t="shared" si="47"/>
        <v>-77.549804000000222</v>
      </c>
      <c r="O341">
        <f t="shared" si="42"/>
        <v>-77.549804000000222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0.68080789986663948</v>
      </c>
    </row>
    <row r="342" spans="1:19" x14ac:dyDescent="0.25">
      <c r="A342" t="s">
        <v>366</v>
      </c>
      <c r="B342">
        <v>11655.333008</v>
      </c>
      <c r="C342">
        <v>11537.700194999999</v>
      </c>
      <c r="D342">
        <v>11658.398438</v>
      </c>
      <c r="E342">
        <v>11872.552734000001</v>
      </c>
      <c r="F342">
        <v>11537.700194999999</v>
      </c>
      <c r="G342">
        <v>11361.299805000001</v>
      </c>
      <c r="H342">
        <v>11369.599609000001</v>
      </c>
      <c r="I342">
        <v>11277.700194999999</v>
      </c>
      <c r="J342">
        <v>11483.770508</v>
      </c>
      <c r="L342" t="str">
        <f t="shared" si="46"/>
        <v>15JAN2025:05:00:00</v>
      </c>
      <c r="M342">
        <v>6</v>
      </c>
      <c r="N342">
        <f t="shared" si="47"/>
        <v>-117.63281300000017</v>
      </c>
      <c r="O342">
        <f t="shared" si="42"/>
        <v>-117.63281300000017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1.0092617080889859</v>
      </c>
    </row>
    <row r="343" spans="1:19" x14ac:dyDescent="0.25">
      <c r="A343" t="s">
        <v>367</v>
      </c>
      <c r="B343">
        <v>12151.907227</v>
      </c>
      <c r="C343">
        <v>12242.799805000001</v>
      </c>
      <c r="D343">
        <v>12168.895508</v>
      </c>
      <c r="E343">
        <v>12379.629883</v>
      </c>
      <c r="F343">
        <v>12242.799805000001</v>
      </c>
      <c r="G343">
        <v>11813.099609000001</v>
      </c>
      <c r="H343">
        <v>11873.599609000001</v>
      </c>
      <c r="I343">
        <v>11763.799805000001</v>
      </c>
      <c r="J343">
        <v>12014.585938</v>
      </c>
      <c r="L343" t="str">
        <f t="shared" si="46"/>
        <v>15JAN2025:06:00:00</v>
      </c>
      <c r="M343">
        <v>7</v>
      </c>
      <c r="N343">
        <f t="shared" si="47"/>
        <v>90.892578000000867</v>
      </c>
      <c r="O343" t="str">
        <f t="shared" si="42"/>
        <v/>
      </c>
      <c r="P343">
        <f t="shared" si="43"/>
        <v>90.892578000000867</v>
      </c>
      <c r="Q343" t="str">
        <f t="shared" si="44"/>
        <v/>
      </c>
      <c r="R343">
        <f t="shared" si="45"/>
        <v>1</v>
      </c>
      <c r="S343">
        <f t="shared" si="48"/>
        <v>0.747969650377589</v>
      </c>
    </row>
    <row r="344" spans="1:19" x14ac:dyDescent="0.25">
      <c r="A344" t="s">
        <v>368</v>
      </c>
      <c r="B344">
        <v>12951.309569999999</v>
      </c>
      <c r="C344">
        <v>13216.299805000001</v>
      </c>
      <c r="D344">
        <v>12744.743164</v>
      </c>
      <c r="E344">
        <v>13047.017578000001</v>
      </c>
      <c r="F344">
        <v>13216.299805000001</v>
      </c>
      <c r="G344">
        <v>12467.599609000001</v>
      </c>
      <c r="H344">
        <v>12596.299805000001</v>
      </c>
      <c r="I344">
        <v>12458</v>
      </c>
      <c r="J344">
        <v>12757.042969</v>
      </c>
      <c r="L344" t="str">
        <f t="shared" si="46"/>
        <v>15JAN2025:07:00:00</v>
      </c>
      <c r="M344">
        <v>8</v>
      </c>
      <c r="N344">
        <f t="shared" si="47"/>
        <v>264.99023500000112</v>
      </c>
      <c r="O344" t="str">
        <f t="shared" si="42"/>
        <v/>
      </c>
      <c r="P344">
        <f t="shared" si="43"/>
        <v>264.99023500000112</v>
      </c>
      <c r="Q344" t="str">
        <f t="shared" si="44"/>
        <v/>
      </c>
      <c r="R344">
        <f t="shared" si="45"/>
        <v>1</v>
      </c>
      <c r="S344">
        <f t="shared" si="48"/>
        <v>2.0460497339498085</v>
      </c>
    </row>
    <row r="345" spans="1:19" x14ac:dyDescent="0.25">
      <c r="A345" t="s">
        <v>369</v>
      </c>
      <c r="B345">
        <v>13252.071289</v>
      </c>
      <c r="C345">
        <v>13701.5</v>
      </c>
      <c r="D345">
        <v>13177.142578000001</v>
      </c>
      <c r="E345">
        <v>13734.752930000001</v>
      </c>
      <c r="F345">
        <v>13701.5</v>
      </c>
      <c r="G345">
        <v>12863.200194999999</v>
      </c>
      <c r="H345">
        <v>12981.400390999999</v>
      </c>
      <c r="I345">
        <v>12832.700194999999</v>
      </c>
      <c r="J345">
        <v>13222.710938</v>
      </c>
      <c r="L345" t="str">
        <f t="shared" si="46"/>
        <v>15JAN2025:08:00:00</v>
      </c>
      <c r="M345">
        <v>9</v>
      </c>
      <c r="N345">
        <f t="shared" si="47"/>
        <v>449.42871100000048</v>
      </c>
      <c r="O345" t="str">
        <f t="shared" si="42"/>
        <v/>
      </c>
      <c r="P345">
        <f t="shared" si="43"/>
        <v>449.42871100000048</v>
      </c>
      <c r="Q345" t="str">
        <f t="shared" si="44"/>
        <v/>
      </c>
      <c r="R345">
        <f t="shared" si="45"/>
        <v>1</v>
      </c>
      <c r="S345">
        <f t="shared" si="48"/>
        <v>3.3913846462103838</v>
      </c>
    </row>
    <row r="346" spans="1:19" x14ac:dyDescent="0.25">
      <c r="A346" t="s">
        <v>370</v>
      </c>
      <c r="B346">
        <v>13356.549805000001</v>
      </c>
      <c r="C346">
        <v>13833.400390999999</v>
      </c>
      <c r="D346">
        <v>13132.224609000001</v>
      </c>
      <c r="E346">
        <v>13515.069336</v>
      </c>
      <c r="F346">
        <v>13833.400390999999</v>
      </c>
      <c r="G346">
        <v>13120.5</v>
      </c>
      <c r="H346">
        <v>13158.400390999999</v>
      </c>
      <c r="I346">
        <v>13002.599609000001</v>
      </c>
      <c r="J346">
        <v>13325.994140999999</v>
      </c>
      <c r="L346" t="str">
        <f t="shared" si="46"/>
        <v>15JAN2025:09:00:00</v>
      </c>
      <c r="M346">
        <v>10</v>
      </c>
      <c r="N346">
        <f t="shared" si="47"/>
        <v>476.85058599999866</v>
      </c>
      <c r="O346" t="str">
        <f t="shared" si="42"/>
        <v/>
      </c>
      <c r="P346">
        <f t="shared" si="43"/>
        <v>476.85058599999866</v>
      </c>
      <c r="Q346" t="str">
        <f t="shared" si="44"/>
        <v/>
      </c>
      <c r="R346">
        <f t="shared" si="45"/>
        <v>1</v>
      </c>
      <c r="S346">
        <f t="shared" si="48"/>
        <v>3.5701629010621474</v>
      </c>
    </row>
    <row r="347" spans="1:19" x14ac:dyDescent="0.25">
      <c r="A347" t="s">
        <v>371</v>
      </c>
      <c r="B347">
        <v>13618.944336</v>
      </c>
      <c r="C347">
        <v>13897.900390999999</v>
      </c>
      <c r="D347">
        <v>13253.681640999999</v>
      </c>
      <c r="E347">
        <v>13620.220703000001</v>
      </c>
      <c r="F347">
        <v>13897.900390999999</v>
      </c>
      <c r="G347">
        <v>13405.299805000001</v>
      </c>
      <c r="H347">
        <v>13313.900390999999</v>
      </c>
      <c r="I347">
        <v>13150</v>
      </c>
      <c r="J347">
        <v>13477.463867</v>
      </c>
      <c r="L347" t="str">
        <f t="shared" si="46"/>
        <v>15JAN2025:10:00:00</v>
      </c>
      <c r="M347">
        <v>11</v>
      </c>
      <c r="N347">
        <f t="shared" si="47"/>
        <v>278.95605499999874</v>
      </c>
      <c r="O347" t="str">
        <f t="shared" si="42"/>
        <v/>
      </c>
      <c r="P347">
        <f t="shared" si="43"/>
        <v>278.95605499999874</v>
      </c>
      <c r="Q347" t="str">
        <f t="shared" si="44"/>
        <v/>
      </c>
      <c r="R347">
        <f t="shared" si="45"/>
        <v>1</v>
      </c>
      <c r="S347">
        <f t="shared" si="48"/>
        <v>2.0482942592151785</v>
      </c>
    </row>
    <row r="348" spans="1:19" x14ac:dyDescent="0.25">
      <c r="A348" t="s">
        <v>372</v>
      </c>
      <c r="B348">
        <v>13811.392578000001</v>
      </c>
      <c r="C348">
        <v>13844.099609000001</v>
      </c>
      <c r="D348">
        <v>13346.147461</v>
      </c>
      <c r="E348">
        <v>13651.948242</v>
      </c>
      <c r="F348">
        <v>13844.099609000001</v>
      </c>
      <c r="G348">
        <v>13583</v>
      </c>
      <c r="H348">
        <v>13354.599609000001</v>
      </c>
      <c r="I348">
        <v>13194.900390999999</v>
      </c>
      <c r="J348">
        <v>13525.710938</v>
      </c>
      <c r="L348" t="str">
        <f t="shared" si="46"/>
        <v>15JAN2025:11:00:00</v>
      </c>
      <c r="M348">
        <v>12</v>
      </c>
      <c r="N348">
        <f t="shared" si="47"/>
        <v>32.707030999999915</v>
      </c>
      <c r="O348" t="str">
        <f t="shared" si="42"/>
        <v/>
      </c>
      <c r="P348">
        <f t="shared" si="43"/>
        <v>32.707030999999915</v>
      </c>
      <c r="Q348" t="str">
        <f t="shared" si="44"/>
        <v/>
      </c>
      <c r="R348">
        <f t="shared" si="45"/>
        <v>1</v>
      </c>
      <c r="S348">
        <f t="shared" si="48"/>
        <v>0.23681197109767591</v>
      </c>
    </row>
    <row r="349" spans="1:19" x14ac:dyDescent="0.25">
      <c r="A349" t="s">
        <v>373</v>
      </c>
      <c r="B349">
        <v>13800.107421999999</v>
      </c>
      <c r="C349">
        <v>13683.700194999999</v>
      </c>
      <c r="D349">
        <v>13256.965819999999</v>
      </c>
      <c r="E349">
        <v>13337.715819999999</v>
      </c>
      <c r="F349">
        <v>13683.700194999999</v>
      </c>
      <c r="G349">
        <v>13612.900390999999</v>
      </c>
      <c r="H349">
        <v>13289.400390999999</v>
      </c>
      <c r="I349">
        <v>13124.799805000001</v>
      </c>
      <c r="J349">
        <v>13409.703125</v>
      </c>
      <c r="L349" t="str">
        <f t="shared" si="46"/>
        <v>15JAN2025:12:00:00</v>
      </c>
      <c r="M349">
        <v>13</v>
      </c>
      <c r="N349">
        <f t="shared" si="47"/>
        <v>-116.40722699999969</v>
      </c>
      <c r="O349">
        <f t="shared" si="42"/>
        <v>-116.40722699999969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0.84352406427231441</v>
      </c>
    </row>
    <row r="350" spans="1:19" x14ac:dyDescent="0.25">
      <c r="A350" t="s">
        <v>374</v>
      </c>
      <c r="B350">
        <v>13768.065430000001</v>
      </c>
      <c r="C350">
        <v>13433</v>
      </c>
      <c r="D350">
        <v>13091.202148</v>
      </c>
      <c r="E350">
        <v>12774.965819999999</v>
      </c>
      <c r="F350">
        <v>13433</v>
      </c>
      <c r="G350">
        <v>13584.700194999999</v>
      </c>
      <c r="H350">
        <v>13199.299805000001</v>
      </c>
      <c r="I350">
        <v>13021.599609000001</v>
      </c>
      <c r="J350">
        <v>13202.713867</v>
      </c>
      <c r="L350" t="str">
        <f t="shared" si="46"/>
        <v>15JAN2025:13:00:00</v>
      </c>
      <c r="M350">
        <v>14</v>
      </c>
      <c r="N350">
        <f t="shared" si="47"/>
        <v>-335.06543000000056</v>
      </c>
      <c r="O350">
        <f t="shared" si="42"/>
        <v>-335.06543000000056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2.4336420516270061</v>
      </c>
    </row>
    <row r="351" spans="1:19" x14ac:dyDescent="0.25">
      <c r="A351" t="s">
        <v>375</v>
      </c>
      <c r="B351">
        <v>13748.651367</v>
      </c>
      <c r="C351">
        <v>13268.299805000001</v>
      </c>
      <c r="D351">
        <v>13010.075194999999</v>
      </c>
      <c r="E351">
        <v>12840.919921999999</v>
      </c>
      <c r="F351">
        <v>13268.299805000001</v>
      </c>
      <c r="G351">
        <v>13573.5</v>
      </c>
      <c r="H351">
        <v>13171.299805000001</v>
      </c>
      <c r="I351">
        <v>12952.400390999999</v>
      </c>
      <c r="J351">
        <v>13161.284180000001</v>
      </c>
      <c r="L351" t="str">
        <f t="shared" si="46"/>
        <v>15JAN2025:14:00:00</v>
      </c>
      <c r="M351">
        <v>15</v>
      </c>
      <c r="N351">
        <f t="shared" si="47"/>
        <v>-480.35156199999983</v>
      </c>
      <c r="O351">
        <f t="shared" si="42"/>
        <v>-480.35156199999983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3.4938085865858572</v>
      </c>
    </row>
    <row r="352" spans="1:19" x14ac:dyDescent="0.25">
      <c r="A352" t="s">
        <v>376</v>
      </c>
      <c r="B352">
        <v>13651.591796999999</v>
      </c>
      <c r="C352">
        <v>13065.900390999999</v>
      </c>
      <c r="D352">
        <v>12984.303711</v>
      </c>
      <c r="E352">
        <v>13016.310546999999</v>
      </c>
      <c r="F352">
        <v>13065.900390999999</v>
      </c>
      <c r="G352">
        <v>13508.200194999999</v>
      </c>
      <c r="H352">
        <v>13105.400390999999</v>
      </c>
      <c r="I352">
        <v>12852.400390999999</v>
      </c>
      <c r="J352">
        <v>13109.642578000001</v>
      </c>
      <c r="L352" t="str">
        <f t="shared" si="46"/>
        <v>15JAN2025:15:00:00</v>
      </c>
      <c r="M352">
        <v>16</v>
      </c>
      <c r="N352">
        <f t="shared" si="47"/>
        <v>-585.69140599999992</v>
      </c>
      <c r="O352">
        <f t="shared" si="42"/>
        <v>-585.69140599999992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4.2902792195171582</v>
      </c>
    </row>
    <row r="353" spans="1:19" x14ac:dyDescent="0.25">
      <c r="A353" t="s">
        <v>377</v>
      </c>
      <c r="B353">
        <v>13452.400390999999</v>
      </c>
      <c r="C353">
        <v>12999.799805000001</v>
      </c>
      <c r="D353">
        <v>12974.116211</v>
      </c>
      <c r="E353">
        <v>12969.917969</v>
      </c>
      <c r="F353">
        <v>12999.799805000001</v>
      </c>
      <c r="G353">
        <v>13511.299805000001</v>
      </c>
      <c r="H353">
        <v>13115.700194999999</v>
      </c>
      <c r="I353">
        <v>12828.5</v>
      </c>
      <c r="J353">
        <v>13085.043944999999</v>
      </c>
      <c r="L353" t="str">
        <f t="shared" si="46"/>
        <v>15JAN2025:16:00:00</v>
      </c>
      <c r="M353">
        <v>17</v>
      </c>
      <c r="N353">
        <f t="shared" si="47"/>
        <v>-452.60058599999866</v>
      </c>
      <c r="O353">
        <f t="shared" si="42"/>
        <v>-452.60058599999866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3.364459671470974</v>
      </c>
    </row>
    <row r="354" spans="1:19" x14ac:dyDescent="0.25">
      <c r="A354" t="s">
        <v>378</v>
      </c>
      <c r="B354">
        <v>13294.209961</v>
      </c>
      <c r="C354">
        <v>13046.799805000001</v>
      </c>
      <c r="D354">
        <v>12782.483398</v>
      </c>
      <c r="E354">
        <v>12693.311523</v>
      </c>
      <c r="F354">
        <v>13046.799805000001</v>
      </c>
      <c r="G354">
        <v>13601.799805000001</v>
      </c>
      <c r="H354">
        <v>13213.900390999999</v>
      </c>
      <c r="I354">
        <v>12894</v>
      </c>
      <c r="J354">
        <v>13089.962890999999</v>
      </c>
      <c r="L354" t="str">
        <f t="shared" si="46"/>
        <v>15JAN2025:17:00:00</v>
      </c>
      <c r="M354">
        <v>18</v>
      </c>
      <c r="N354">
        <f t="shared" si="47"/>
        <v>-247.41015599999992</v>
      </c>
      <c r="O354">
        <f t="shared" si="42"/>
        <v>-247.41015599999992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1.8610369230349477</v>
      </c>
    </row>
    <row r="355" spans="1:19" x14ac:dyDescent="0.25">
      <c r="A355" t="s">
        <v>379</v>
      </c>
      <c r="B355">
        <v>13605.263671999999</v>
      </c>
      <c r="C355">
        <v>13379.5</v>
      </c>
      <c r="D355">
        <v>13116.566406</v>
      </c>
      <c r="E355">
        <v>13012.03125</v>
      </c>
      <c r="F355">
        <v>13379.5</v>
      </c>
      <c r="G355">
        <v>13857.599609000001</v>
      </c>
      <c r="H355">
        <v>13488.299805000001</v>
      </c>
      <c r="I355">
        <v>13146.5</v>
      </c>
      <c r="J355">
        <v>13376.786133</v>
      </c>
      <c r="L355" t="str">
        <f t="shared" si="46"/>
        <v>15JAN2025:18:00:00</v>
      </c>
      <c r="M355">
        <v>19</v>
      </c>
      <c r="N355">
        <f t="shared" si="47"/>
        <v>-225.76367199999913</v>
      </c>
      <c r="O355">
        <f t="shared" si="42"/>
        <v>-225.76367199999913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1.6593847605072649</v>
      </c>
    </row>
    <row r="356" spans="1:19" x14ac:dyDescent="0.25">
      <c r="A356" t="s">
        <v>380</v>
      </c>
      <c r="B356">
        <v>13688.438477</v>
      </c>
      <c r="C356">
        <v>13779.099609000001</v>
      </c>
      <c r="D356">
        <v>13429.887694999999</v>
      </c>
      <c r="E356">
        <v>13316.927734000001</v>
      </c>
      <c r="F356">
        <v>13779.099609000001</v>
      </c>
      <c r="G356">
        <v>14110.799805000001</v>
      </c>
      <c r="H356">
        <v>13774.700194999999</v>
      </c>
      <c r="I356">
        <v>13422.599609000001</v>
      </c>
      <c r="J356">
        <v>13680.826171999999</v>
      </c>
      <c r="L356" t="str">
        <f t="shared" si="46"/>
        <v>15JAN2025:19:00:00</v>
      </c>
      <c r="M356">
        <v>20</v>
      </c>
      <c r="N356">
        <f t="shared" si="47"/>
        <v>90.661132000001089</v>
      </c>
      <c r="O356" t="str">
        <f t="shared" si="42"/>
        <v/>
      </c>
      <c r="P356">
        <f t="shared" si="43"/>
        <v>90.661132000001089</v>
      </c>
      <c r="Q356" t="str">
        <f t="shared" si="44"/>
        <v/>
      </c>
      <c r="R356">
        <f t="shared" si="45"/>
        <v>1</v>
      </c>
      <c r="S356">
        <f t="shared" si="48"/>
        <v>0.66231902311088642</v>
      </c>
    </row>
    <row r="357" spans="1:19" x14ac:dyDescent="0.25">
      <c r="A357" t="s">
        <v>381</v>
      </c>
      <c r="B357">
        <v>13545.280273</v>
      </c>
      <c r="C357">
        <v>13763.099609000001</v>
      </c>
      <c r="D357">
        <v>13361.438477</v>
      </c>
      <c r="E357">
        <v>13124.784180000001</v>
      </c>
      <c r="F357">
        <v>13763.099609000001</v>
      </c>
      <c r="G357">
        <v>14003.599609000001</v>
      </c>
      <c r="H357">
        <v>13672.5</v>
      </c>
      <c r="I357">
        <v>13324.099609000001</v>
      </c>
      <c r="J357">
        <v>13577.617188</v>
      </c>
      <c r="L357" t="str">
        <f t="shared" si="46"/>
        <v>15JAN2025:20:00:00</v>
      </c>
      <c r="M357">
        <v>21</v>
      </c>
      <c r="N357">
        <f t="shared" si="47"/>
        <v>217.81933600000048</v>
      </c>
      <c r="O357" t="str">
        <f t="shared" si="42"/>
        <v/>
      </c>
      <c r="P357">
        <f t="shared" si="43"/>
        <v>217.81933600000048</v>
      </c>
      <c r="Q357" t="str">
        <f t="shared" si="44"/>
        <v/>
      </c>
      <c r="R357">
        <f t="shared" si="45"/>
        <v>1</v>
      </c>
      <c r="S357">
        <f t="shared" si="48"/>
        <v>1.6080829012758258</v>
      </c>
    </row>
    <row r="358" spans="1:19" x14ac:dyDescent="0.25">
      <c r="A358" t="s">
        <v>382</v>
      </c>
      <c r="B358">
        <v>13306.380859000001</v>
      </c>
      <c r="C358">
        <v>13638.400390999999</v>
      </c>
      <c r="D358">
        <v>13219.735352</v>
      </c>
      <c r="E358">
        <v>12916.540039</v>
      </c>
      <c r="F358">
        <v>13638.400390999999</v>
      </c>
      <c r="G358">
        <v>13826.299805000001</v>
      </c>
      <c r="H358">
        <v>13505.099609000001</v>
      </c>
      <c r="I358">
        <v>13160.5</v>
      </c>
      <c r="J358">
        <v>13409.367188</v>
      </c>
      <c r="L358" t="str">
        <f t="shared" si="46"/>
        <v>15JAN2025:21:00:00</v>
      </c>
      <c r="M358">
        <v>22</v>
      </c>
      <c r="N358">
        <f t="shared" si="47"/>
        <v>332.01953199999843</v>
      </c>
      <c r="O358" t="str">
        <f t="shared" si="42"/>
        <v/>
      </c>
      <c r="P358">
        <f t="shared" si="43"/>
        <v>332.01953199999843</v>
      </c>
      <c r="Q358" t="str">
        <f t="shared" si="44"/>
        <v/>
      </c>
      <c r="R358">
        <f t="shared" si="45"/>
        <v>1</v>
      </c>
      <c r="S358">
        <f t="shared" si="48"/>
        <v>2.4951903565531217</v>
      </c>
    </row>
    <row r="359" spans="1:19" x14ac:dyDescent="0.25">
      <c r="A359" t="s">
        <v>383</v>
      </c>
      <c r="B359">
        <v>12955.313477</v>
      </c>
      <c r="C359">
        <v>13273.900390999999</v>
      </c>
      <c r="D359">
        <v>13068.668944999999</v>
      </c>
      <c r="E359">
        <v>12978.927734000001</v>
      </c>
      <c r="F359">
        <v>13273.900390999999</v>
      </c>
      <c r="G359">
        <v>13482.799805000001</v>
      </c>
      <c r="H359">
        <v>13165.099609000001</v>
      </c>
      <c r="I359">
        <v>12818.200194999999</v>
      </c>
      <c r="J359">
        <v>13143.785156</v>
      </c>
      <c r="L359" t="str">
        <f t="shared" si="46"/>
        <v>15JAN2025:22:00:00</v>
      </c>
      <c r="M359">
        <v>23</v>
      </c>
      <c r="N359">
        <f t="shared" si="47"/>
        <v>318.58691399999952</v>
      </c>
      <c r="O359" t="str">
        <f t="shared" si="42"/>
        <v/>
      </c>
      <c r="P359">
        <f t="shared" si="43"/>
        <v>318.58691399999952</v>
      </c>
      <c r="Q359" t="str">
        <f t="shared" si="44"/>
        <v/>
      </c>
      <c r="R359">
        <f t="shared" si="45"/>
        <v>1</v>
      </c>
      <c r="S359">
        <f t="shared" si="48"/>
        <v>2.4591216149697765</v>
      </c>
    </row>
    <row r="360" spans="1:19" x14ac:dyDescent="0.25">
      <c r="A360" t="s">
        <v>384</v>
      </c>
      <c r="B360">
        <v>12509.917969</v>
      </c>
      <c r="C360">
        <v>12744.599609000001</v>
      </c>
      <c r="D360">
        <v>12560.594727</v>
      </c>
      <c r="E360">
        <v>12584.110352</v>
      </c>
      <c r="F360">
        <v>12744.599609000001</v>
      </c>
      <c r="G360">
        <v>13047.5</v>
      </c>
      <c r="H360">
        <v>12690.599609000001</v>
      </c>
      <c r="I360">
        <v>12353.5</v>
      </c>
      <c r="J360">
        <v>12684.0625</v>
      </c>
      <c r="L360" t="str">
        <f t="shared" si="46"/>
        <v>15JAN2025:23:00:00</v>
      </c>
      <c r="M360">
        <v>24</v>
      </c>
      <c r="N360">
        <f t="shared" si="47"/>
        <v>234.6816400000007</v>
      </c>
      <c r="O360" t="str">
        <f t="shared" si="42"/>
        <v/>
      </c>
      <c r="P360">
        <f t="shared" si="43"/>
        <v>234.6816400000007</v>
      </c>
      <c r="Q360" t="str">
        <f t="shared" si="44"/>
        <v/>
      </c>
      <c r="R360">
        <f t="shared" si="45"/>
        <v>1</v>
      </c>
      <c r="S360">
        <f t="shared" si="48"/>
        <v>1.8759646592531602</v>
      </c>
    </row>
    <row r="361" spans="1:19" x14ac:dyDescent="0.25">
      <c r="A361" t="s">
        <v>385</v>
      </c>
      <c r="B361">
        <v>12102.234375</v>
      </c>
      <c r="C361">
        <v>12237.799805000001</v>
      </c>
      <c r="D361">
        <v>12198.371094</v>
      </c>
      <c r="E361">
        <v>12368.878906</v>
      </c>
      <c r="F361">
        <v>12237.799805000001</v>
      </c>
      <c r="G361">
        <v>12654.599609000001</v>
      </c>
      <c r="H361">
        <v>12260.200194999999</v>
      </c>
      <c r="I361">
        <v>11948.200194999999</v>
      </c>
      <c r="J361">
        <v>12293.935546999999</v>
      </c>
      <c r="L361" t="str">
        <f t="shared" si="46"/>
        <v>16JAN2025:00:00:00</v>
      </c>
      <c r="M361">
        <v>1</v>
      </c>
      <c r="N361">
        <f t="shared" si="47"/>
        <v>135.56543000000056</v>
      </c>
      <c r="O361" t="str">
        <f t="shared" si="42"/>
        <v/>
      </c>
      <c r="P361">
        <f t="shared" si="43"/>
        <v>135.56543000000056</v>
      </c>
      <c r="Q361" t="str">
        <f t="shared" si="44"/>
        <v/>
      </c>
      <c r="R361">
        <f t="shared" si="45"/>
        <v>1</v>
      </c>
      <c r="S361">
        <f t="shared" si="48"/>
        <v>1.1201686052291526</v>
      </c>
    </row>
    <row r="362" spans="1:19" x14ac:dyDescent="0.25">
      <c r="A362" t="s">
        <v>386</v>
      </c>
      <c r="B362">
        <v>11888.398438</v>
      </c>
      <c r="C362">
        <v>12239.5</v>
      </c>
      <c r="D362">
        <v>11953.359375</v>
      </c>
      <c r="E362">
        <v>12373.188477</v>
      </c>
      <c r="F362">
        <v>12181.5</v>
      </c>
      <c r="G362">
        <v>12016.799805000001</v>
      </c>
      <c r="H362">
        <v>12239.5</v>
      </c>
      <c r="I362">
        <v>11837.599609000001</v>
      </c>
      <c r="J362">
        <v>12129.71875</v>
      </c>
      <c r="L362" t="str">
        <f t="shared" si="46"/>
        <v>16JAN2025:01:00:00</v>
      </c>
      <c r="M362">
        <v>2</v>
      </c>
      <c r="N362">
        <f t="shared" si="47"/>
        <v>351.10156199999983</v>
      </c>
      <c r="O362" t="str">
        <f t="shared" si="42"/>
        <v/>
      </c>
      <c r="P362">
        <f t="shared" si="43"/>
        <v>351.10156199999983</v>
      </c>
      <c r="Q362" t="str">
        <f t="shared" si="44"/>
        <v/>
      </c>
      <c r="R362">
        <f t="shared" si="45"/>
        <v>1</v>
      </c>
      <c r="S362">
        <f t="shared" si="48"/>
        <v>2.9533125410546557</v>
      </c>
    </row>
    <row r="363" spans="1:19" x14ac:dyDescent="0.25">
      <c r="A363" t="s">
        <v>387</v>
      </c>
      <c r="B363">
        <v>11942.436523</v>
      </c>
      <c r="C363">
        <v>12061.299805000001</v>
      </c>
      <c r="D363">
        <v>11874.110352</v>
      </c>
      <c r="E363">
        <v>12314.355469</v>
      </c>
      <c r="F363">
        <v>12049.299805000001</v>
      </c>
      <c r="G363">
        <v>11784.200194999999</v>
      </c>
      <c r="H363">
        <v>12061.299805000001</v>
      </c>
      <c r="I363">
        <v>11660.200194999999</v>
      </c>
      <c r="J363">
        <v>11973.871094</v>
      </c>
      <c r="L363" t="str">
        <f t="shared" si="46"/>
        <v>16JAN2025:02:00:00</v>
      </c>
      <c r="M363">
        <v>3</v>
      </c>
      <c r="N363">
        <f t="shared" si="47"/>
        <v>118.86328200000025</v>
      </c>
      <c r="O363" t="str">
        <f t="shared" si="42"/>
        <v/>
      </c>
      <c r="P363">
        <f t="shared" si="43"/>
        <v>118.86328200000025</v>
      </c>
      <c r="Q363" t="str">
        <f t="shared" si="44"/>
        <v/>
      </c>
      <c r="R363">
        <f t="shared" si="45"/>
        <v>1</v>
      </c>
      <c r="S363">
        <f t="shared" si="48"/>
        <v>0.99530176920832569</v>
      </c>
    </row>
    <row r="364" spans="1:19" x14ac:dyDescent="0.25">
      <c r="A364" t="s">
        <v>388</v>
      </c>
      <c r="B364">
        <v>12114.871094</v>
      </c>
      <c r="C364">
        <v>11971.799805000001</v>
      </c>
      <c r="D364">
        <v>11808.332031</v>
      </c>
      <c r="E364">
        <v>12247.670898</v>
      </c>
      <c r="F364">
        <v>12003.099609000001</v>
      </c>
      <c r="G364">
        <v>11698.799805000001</v>
      </c>
      <c r="H364">
        <v>11971.799805000001</v>
      </c>
      <c r="I364">
        <v>11568.700194999999</v>
      </c>
      <c r="J364">
        <v>11898.014648</v>
      </c>
      <c r="L364" t="str">
        <f t="shared" si="46"/>
        <v>16JAN2025:03:00:00</v>
      </c>
      <c r="M364">
        <v>4</v>
      </c>
      <c r="N364">
        <f t="shared" si="47"/>
        <v>-143.07128899999952</v>
      </c>
      <c r="O364">
        <f t="shared" si="42"/>
        <v>-143.07128899999952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1.1809559333310353</v>
      </c>
    </row>
    <row r="365" spans="1:19" x14ac:dyDescent="0.25">
      <c r="A365" t="s">
        <v>389</v>
      </c>
      <c r="B365">
        <v>12258.986328000001</v>
      </c>
      <c r="C365">
        <v>12019.599609000001</v>
      </c>
      <c r="D365">
        <v>12025.666015999999</v>
      </c>
      <c r="E365">
        <v>12315.688477</v>
      </c>
      <c r="F365">
        <v>12081.099609000001</v>
      </c>
      <c r="G365">
        <v>11718.700194999999</v>
      </c>
      <c r="H365">
        <v>12019.599609000001</v>
      </c>
      <c r="I365">
        <v>11617.200194999999</v>
      </c>
      <c r="J365">
        <v>11950.458008</v>
      </c>
      <c r="L365" t="str">
        <f t="shared" si="46"/>
        <v>16JAN2025:04:00:00</v>
      </c>
      <c r="M365">
        <v>5</v>
      </c>
      <c r="N365">
        <f t="shared" si="47"/>
        <v>-239.38671900000008</v>
      </c>
      <c r="O365">
        <f t="shared" si="42"/>
        <v>-239.38671900000008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1.9527448077271408</v>
      </c>
    </row>
    <row r="366" spans="1:19" x14ac:dyDescent="0.25">
      <c r="A366" t="s">
        <v>390</v>
      </c>
      <c r="B366">
        <v>12391.625</v>
      </c>
      <c r="C366">
        <v>12223.099609000001</v>
      </c>
      <c r="D366">
        <v>12263.045898</v>
      </c>
      <c r="E366">
        <v>12653.791015999999</v>
      </c>
      <c r="F366">
        <v>12314.299805000001</v>
      </c>
      <c r="G366">
        <v>11890.299805000001</v>
      </c>
      <c r="H366">
        <v>12223.099609000001</v>
      </c>
      <c r="I366">
        <v>11797.599609000001</v>
      </c>
      <c r="J366">
        <v>12175.818359000001</v>
      </c>
      <c r="L366" t="str">
        <f t="shared" si="46"/>
        <v>16JAN2025:05:00:00</v>
      </c>
      <c r="M366">
        <v>6</v>
      </c>
      <c r="N366">
        <f t="shared" si="47"/>
        <v>-168.52539099999922</v>
      </c>
      <c r="O366">
        <f t="shared" si="42"/>
        <v>-168.52539099999922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1.3599942783936667</v>
      </c>
    </row>
    <row r="367" spans="1:19" x14ac:dyDescent="0.25">
      <c r="A367" t="s">
        <v>391</v>
      </c>
      <c r="B367">
        <v>13086.993164</v>
      </c>
      <c r="C367">
        <v>12784.299805000001</v>
      </c>
      <c r="D367">
        <v>12888.999023</v>
      </c>
      <c r="E367">
        <v>13235.157227</v>
      </c>
      <c r="F367">
        <v>12911.099609000001</v>
      </c>
      <c r="G367">
        <v>12412.799805000001</v>
      </c>
      <c r="H367">
        <v>12784.299805000001</v>
      </c>
      <c r="I367">
        <v>12323.700194999999</v>
      </c>
      <c r="J367">
        <v>12733.412109000001</v>
      </c>
      <c r="L367" t="str">
        <f t="shared" si="46"/>
        <v>16JAN2025:06:00:00</v>
      </c>
      <c r="M367">
        <v>7</v>
      </c>
      <c r="N367">
        <f t="shared" si="47"/>
        <v>-302.69335899999896</v>
      </c>
      <c r="O367">
        <f t="shared" si="42"/>
        <v>-302.69335899999896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2.3129328120431421</v>
      </c>
    </row>
    <row r="368" spans="1:19" x14ac:dyDescent="0.25">
      <c r="A368" t="s">
        <v>392</v>
      </c>
      <c r="B368">
        <v>13952.476563</v>
      </c>
      <c r="C368">
        <v>13549.299805000001</v>
      </c>
      <c r="D368">
        <v>13561.875</v>
      </c>
      <c r="E368">
        <v>14005.333984000001</v>
      </c>
      <c r="F368">
        <v>13698.900390999999</v>
      </c>
      <c r="G368">
        <v>13134.400390999999</v>
      </c>
      <c r="H368">
        <v>13549.299805000001</v>
      </c>
      <c r="I368">
        <v>13036</v>
      </c>
      <c r="J368">
        <v>13484.787109000001</v>
      </c>
      <c r="L368" t="str">
        <f t="shared" si="46"/>
        <v>16JAN2025:07:00:00</v>
      </c>
      <c r="M368">
        <v>8</v>
      </c>
      <c r="N368">
        <f t="shared" si="47"/>
        <v>-403.17675799999961</v>
      </c>
      <c r="O368">
        <f t="shared" si="42"/>
        <v>-403.17675799999961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2.8896429689705951</v>
      </c>
    </row>
    <row r="369" spans="1:19" x14ac:dyDescent="0.25">
      <c r="A369" t="s">
        <v>393</v>
      </c>
      <c r="B369">
        <v>14347.477539</v>
      </c>
      <c r="C369">
        <v>13853.900390999999</v>
      </c>
      <c r="D369">
        <v>13893.568359000001</v>
      </c>
      <c r="E369">
        <v>14356.563477</v>
      </c>
      <c r="F369">
        <v>14030.099609000001</v>
      </c>
      <c r="G369">
        <v>13458.200194999999</v>
      </c>
      <c r="H369">
        <v>13853.900390999999</v>
      </c>
      <c r="I369">
        <v>13349.400390999999</v>
      </c>
      <c r="J369">
        <v>13809.632813</v>
      </c>
      <c r="L369" t="str">
        <f t="shared" si="46"/>
        <v>16JAN2025:08:00:00</v>
      </c>
      <c r="M369">
        <v>9</v>
      </c>
      <c r="N369">
        <f t="shared" si="47"/>
        <v>-493.57714800000031</v>
      </c>
      <c r="O369">
        <f t="shared" si="42"/>
        <v>-493.57714800000031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3.4401667237905427</v>
      </c>
    </row>
    <row r="370" spans="1:19" x14ac:dyDescent="0.25">
      <c r="A370" t="s">
        <v>394</v>
      </c>
      <c r="B370">
        <v>14171.247069999999</v>
      </c>
      <c r="C370">
        <v>13748.099609000001</v>
      </c>
      <c r="D370">
        <v>13819.149414</v>
      </c>
      <c r="E370">
        <v>14231.470703000001</v>
      </c>
      <c r="F370">
        <v>13922</v>
      </c>
      <c r="G370">
        <v>13433.599609000001</v>
      </c>
      <c r="H370">
        <v>13748.099609000001</v>
      </c>
      <c r="I370">
        <v>13299.299805000001</v>
      </c>
      <c r="J370">
        <v>13726.894531</v>
      </c>
      <c r="L370" t="str">
        <f t="shared" si="46"/>
        <v>16JAN2025:09:00:00</v>
      </c>
      <c r="M370">
        <v>10</v>
      </c>
      <c r="N370">
        <f t="shared" si="47"/>
        <v>-423.14746099999866</v>
      </c>
      <c r="O370">
        <f t="shared" si="42"/>
        <v>-423.14746099999866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2.9859578265048108</v>
      </c>
    </row>
    <row r="371" spans="1:19" x14ac:dyDescent="0.25">
      <c r="A371" t="s">
        <v>395</v>
      </c>
      <c r="B371">
        <v>13715.085938</v>
      </c>
      <c r="C371">
        <v>13481.700194999999</v>
      </c>
      <c r="D371">
        <v>13515.998046999999</v>
      </c>
      <c r="E371">
        <v>14045.498046999999</v>
      </c>
      <c r="F371">
        <v>13654.900390999999</v>
      </c>
      <c r="G371">
        <v>13325.299805000001</v>
      </c>
      <c r="H371">
        <v>13481.700194999999</v>
      </c>
      <c r="I371">
        <v>13084.599609000001</v>
      </c>
      <c r="J371">
        <v>13518.400390999999</v>
      </c>
      <c r="L371" t="str">
        <f t="shared" si="46"/>
        <v>16JAN2025:10:00:00</v>
      </c>
      <c r="M371">
        <v>11</v>
      </c>
      <c r="N371">
        <f t="shared" si="47"/>
        <v>-233.38574300000073</v>
      </c>
      <c r="O371">
        <f t="shared" si="42"/>
        <v>-233.38574300000073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1.7016717507643571</v>
      </c>
    </row>
    <row r="372" spans="1:19" x14ac:dyDescent="0.25">
      <c r="A372" t="s">
        <v>396</v>
      </c>
      <c r="B372">
        <v>13168.371094</v>
      </c>
      <c r="C372">
        <v>13124.400390999999</v>
      </c>
      <c r="D372">
        <v>13255.471680000001</v>
      </c>
      <c r="E372">
        <v>13577.209961</v>
      </c>
      <c r="F372">
        <v>13334.200194999999</v>
      </c>
      <c r="G372">
        <v>13133</v>
      </c>
      <c r="H372">
        <v>13124.400390999999</v>
      </c>
      <c r="I372">
        <v>12798</v>
      </c>
      <c r="J372">
        <v>13193.363281</v>
      </c>
      <c r="L372" t="str">
        <f t="shared" si="46"/>
        <v>16JAN2025:11:00:00</v>
      </c>
      <c r="M372">
        <v>12</v>
      </c>
      <c r="N372">
        <f t="shared" si="47"/>
        <v>-43.970703000000867</v>
      </c>
      <c r="O372">
        <f t="shared" si="42"/>
        <v>-43.970703000000867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0.33391148142867538</v>
      </c>
    </row>
    <row r="373" spans="1:19" x14ac:dyDescent="0.25">
      <c r="A373" t="s">
        <v>397</v>
      </c>
      <c r="B373">
        <v>12810.083008</v>
      </c>
      <c r="C373">
        <v>12731.5</v>
      </c>
      <c r="D373">
        <v>12998.630859000001</v>
      </c>
      <c r="E373">
        <v>13115.738281</v>
      </c>
      <c r="F373">
        <v>12970.900390999999</v>
      </c>
      <c r="G373">
        <v>12844.700194999999</v>
      </c>
      <c r="H373">
        <v>12731.5</v>
      </c>
      <c r="I373">
        <v>12462.599609000001</v>
      </c>
      <c r="J373">
        <v>12825.087890999999</v>
      </c>
      <c r="L373" t="str">
        <f t="shared" si="46"/>
        <v>16JAN2025:12:00:00</v>
      </c>
      <c r="M373">
        <v>13</v>
      </c>
      <c r="N373">
        <f t="shared" si="47"/>
        <v>-78.583007999999609</v>
      </c>
      <c r="O373">
        <f t="shared" si="42"/>
        <v>-78.583007999999609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0.61344651670815786</v>
      </c>
    </row>
    <row r="374" spans="1:19" x14ac:dyDescent="0.25">
      <c r="A374" t="s">
        <v>398</v>
      </c>
      <c r="B374">
        <v>12544.999023</v>
      </c>
      <c r="C374">
        <v>12421.700194999999</v>
      </c>
      <c r="D374">
        <v>12686.694336</v>
      </c>
      <c r="E374">
        <v>12784.129883</v>
      </c>
      <c r="F374">
        <v>12654.900390999999</v>
      </c>
      <c r="G374">
        <v>12572.200194999999</v>
      </c>
      <c r="H374">
        <v>12421.700194999999</v>
      </c>
      <c r="I374">
        <v>12169.400390999999</v>
      </c>
      <c r="J374">
        <v>12520.465819999999</v>
      </c>
      <c r="L374" t="str">
        <f t="shared" si="46"/>
        <v>16JAN2025:13:00:00</v>
      </c>
      <c r="M374">
        <v>14</v>
      </c>
      <c r="N374">
        <f t="shared" si="47"/>
        <v>-123.29882800000087</v>
      </c>
      <c r="O374">
        <f t="shared" si="42"/>
        <v>-123.29882800000087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0.98285243206432149</v>
      </c>
    </row>
    <row r="375" spans="1:19" x14ac:dyDescent="0.25">
      <c r="A375" t="s">
        <v>399</v>
      </c>
      <c r="B375">
        <v>12455.220703000001</v>
      </c>
      <c r="C375">
        <v>12287.599609000001</v>
      </c>
      <c r="D375">
        <v>12524.326171999999</v>
      </c>
      <c r="E375">
        <v>12611.135742</v>
      </c>
      <c r="F375">
        <v>12472.299805000001</v>
      </c>
      <c r="G375">
        <v>12492.5</v>
      </c>
      <c r="H375">
        <v>12287.599609000001</v>
      </c>
      <c r="I375">
        <v>12010.900390999999</v>
      </c>
      <c r="J375">
        <v>12374.886719</v>
      </c>
      <c r="L375" t="str">
        <f t="shared" si="46"/>
        <v>16JAN2025:14:00:00</v>
      </c>
      <c r="M375">
        <v>15</v>
      </c>
      <c r="N375">
        <f t="shared" si="47"/>
        <v>-167.62109400000008</v>
      </c>
      <c r="O375">
        <f t="shared" si="42"/>
        <v>-167.62109400000008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1.3457898338134335</v>
      </c>
    </row>
    <row r="376" spans="1:19" x14ac:dyDescent="0.25">
      <c r="A376" t="s">
        <v>400</v>
      </c>
      <c r="B376">
        <v>12291.433594</v>
      </c>
      <c r="C376">
        <v>12161</v>
      </c>
      <c r="D376">
        <v>12473.3125</v>
      </c>
      <c r="E376">
        <v>12720.236328000001</v>
      </c>
      <c r="F376">
        <v>12257.200194999999</v>
      </c>
      <c r="G376">
        <v>12343.299805000001</v>
      </c>
      <c r="H376">
        <v>12161</v>
      </c>
      <c r="I376">
        <v>11838.200194999999</v>
      </c>
      <c r="J376">
        <v>12263.988281</v>
      </c>
      <c r="L376" t="str">
        <f t="shared" si="46"/>
        <v>16JAN2025:15:00:00</v>
      </c>
      <c r="M376">
        <v>16</v>
      </c>
      <c r="N376">
        <f t="shared" si="47"/>
        <v>-130.43359400000008</v>
      </c>
      <c r="O376">
        <f t="shared" si="42"/>
        <v>-130.43359400000008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1.0611747848816477</v>
      </c>
    </row>
    <row r="377" spans="1:19" x14ac:dyDescent="0.25">
      <c r="A377" t="s">
        <v>401</v>
      </c>
      <c r="B377">
        <v>12093.940430000001</v>
      </c>
      <c r="C377">
        <v>12107.5</v>
      </c>
      <c r="D377">
        <v>12372.119140999999</v>
      </c>
      <c r="E377">
        <v>12729.069336</v>
      </c>
      <c r="F377">
        <v>12149</v>
      </c>
      <c r="G377">
        <v>12258.200194999999</v>
      </c>
      <c r="H377">
        <v>12107.5</v>
      </c>
      <c r="I377">
        <v>11732.900390999999</v>
      </c>
      <c r="J377">
        <v>12195.333984000001</v>
      </c>
      <c r="L377" t="str">
        <f t="shared" si="46"/>
        <v>16JAN2025:16:00:00</v>
      </c>
      <c r="M377">
        <v>17</v>
      </c>
      <c r="N377">
        <f t="shared" si="47"/>
        <v>13.559569999999439</v>
      </c>
      <c r="O377" t="str">
        <f t="shared" si="42"/>
        <v/>
      </c>
      <c r="P377">
        <f t="shared" si="43"/>
        <v>13.559569999999439</v>
      </c>
      <c r="Q377" t="str">
        <f t="shared" si="44"/>
        <v/>
      </c>
      <c r="R377">
        <f t="shared" si="45"/>
        <v>1</v>
      </c>
      <c r="S377">
        <f t="shared" si="48"/>
        <v>0.11211871001418053</v>
      </c>
    </row>
    <row r="378" spans="1:19" x14ac:dyDescent="0.25">
      <c r="A378" t="s">
        <v>402</v>
      </c>
      <c r="B378">
        <v>11893.533203000001</v>
      </c>
      <c r="C378">
        <v>12159.700194999999</v>
      </c>
      <c r="D378">
        <v>12230.206055000001</v>
      </c>
      <c r="E378">
        <v>12582.625977</v>
      </c>
      <c r="F378">
        <v>12139</v>
      </c>
      <c r="G378">
        <v>12288.700194999999</v>
      </c>
      <c r="H378">
        <v>12159.700194999999</v>
      </c>
      <c r="I378">
        <v>11767</v>
      </c>
      <c r="J378">
        <v>12187.40625</v>
      </c>
      <c r="L378" t="str">
        <f t="shared" si="46"/>
        <v>16JAN2025:17:00:00</v>
      </c>
      <c r="M378">
        <v>18</v>
      </c>
      <c r="N378">
        <f t="shared" si="47"/>
        <v>266.16699199999857</v>
      </c>
      <c r="O378" t="str">
        <f t="shared" si="42"/>
        <v/>
      </c>
      <c r="P378">
        <f t="shared" si="43"/>
        <v>266.16699199999857</v>
      </c>
      <c r="Q378" t="str">
        <f t="shared" si="44"/>
        <v/>
      </c>
      <c r="R378">
        <f t="shared" si="45"/>
        <v>1</v>
      </c>
      <c r="S378">
        <f t="shared" si="48"/>
        <v>2.2379135573679751</v>
      </c>
    </row>
    <row r="379" spans="1:19" x14ac:dyDescent="0.25">
      <c r="A379" t="s">
        <v>403</v>
      </c>
      <c r="B379">
        <v>12140.398438</v>
      </c>
      <c r="C379">
        <v>12393.700194999999</v>
      </c>
      <c r="D379">
        <v>12553.528319999999</v>
      </c>
      <c r="E379">
        <v>12865.065430000001</v>
      </c>
      <c r="F379">
        <v>12325.299805000001</v>
      </c>
      <c r="G379">
        <v>12517</v>
      </c>
      <c r="H379">
        <v>12393.700194999999</v>
      </c>
      <c r="I379">
        <v>12009.799805000001</v>
      </c>
      <c r="J379">
        <v>12422.173828000001</v>
      </c>
      <c r="L379" t="str">
        <f t="shared" si="46"/>
        <v>16JAN2025:18:00:00</v>
      </c>
      <c r="M379">
        <v>19</v>
      </c>
      <c r="N379">
        <f t="shared" si="47"/>
        <v>253.30175699999927</v>
      </c>
      <c r="O379" t="str">
        <f t="shared" si="42"/>
        <v/>
      </c>
      <c r="P379">
        <f t="shared" si="43"/>
        <v>253.30175699999927</v>
      </c>
      <c r="Q379" t="str">
        <f t="shared" si="44"/>
        <v/>
      </c>
      <c r="R379">
        <f t="shared" si="45"/>
        <v>1</v>
      </c>
      <c r="S379">
        <f t="shared" si="48"/>
        <v>2.0864369344514531</v>
      </c>
    </row>
    <row r="380" spans="1:19" x14ac:dyDescent="0.25">
      <c r="A380" t="s">
        <v>404</v>
      </c>
      <c r="B380">
        <v>12548.244140999999</v>
      </c>
      <c r="C380">
        <v>12782.400390999999</v>
      </c>
      <c r="D380">
        <v>12923.681640999999</v>
      </c>
      <c r="E380">
        <v>13162.257813</v>
      </c>
      <c r="F380">
        <v>12683.700194999999</v>
      </c>
      <c r="G380">
        <v>12867.099609000001</v>
      </c>
      <c r="H380">
        <v>12782.400390999999</v>
      </c>
      <c r="I380">
        <v>12392.700194999999</v>
      </c>
      <c r="J380">
        <v>12777.631836</v>
      </c>
      <c r="L380" t="str">
        <f t="shared" si="46"/>
        <v>16JAN2025:19:00:00</v>
      </c>
      <c r="M380">
        <v>20</v>
      </c>
      <c r="N380">
        <f t="shared" si="47"/>
        <v>234.15625</v>
      </c>
      <c r="O380" t="str">
        <f t="shared" si="42"/>
        <v/>
      </c>
      <c r="P380">
        <f t="shared" si="43"/>
        <v>234.15625</v>
      </c>
      <c r="Q380" t="str">
        <f t="shared" si="44"/>
        <v/>
      </c>
      <c r="R380">
        <f t="shared" si="45"/>
        <v>1</v>
      </c>
      <c r="S380">
        <f t="shared" si="48"/>
        <v>1.8660479296455539</v>
      </c>
    </row>
    <row r="381" spans="1:19" x14ac:dyDescent="0.25">
      <c r="A381" t="s">
        <v>405</v>
      </c>
      <c r="B381">
        <v>12619.414063</v>
      </c>
      <c r="C381">
        <v>12784.599609000001</v>
      </c>
      <c r="D381">
        <v>12905.441406</v>
      </c>
      <c r="E381">
        <v>13128.905273</v>
      </c>
      <c r="F381">
        <v>12740.799805000001</v>
      </c>
      <c r="G381">
        <v>12849.799805000001</v>
      </c>
      <c r="H381">
        <v>12784.599609000001</v>
      </c>
      <c r="I381">
        <v>12445.799805000001</v>
      </c>
      <c r="J381">
        <v>12789.980469</v>
      </c>
      <c r="L381" t="str">
        <f t="shared" si="46"/>
        <v>16JAN2025:20:00:00</v>
      </c>
      <c r="M381">
        <v>21</v>
      </c>
      <c r="N381">
        <f t="shared" si="47"/>
        <v>165.18554600000061</v>
      </c>
      <c r="O381" t="str">
        <f t="shared" si="42"/>
        <v/>
      </c>
      <c r="P381">
        <f t="shared" si="43"/>
        <v>165.18554600000061</v>
      </c>
      <c r="Q381" t="str">
        <f t="shared" si="44"/>
        <v/>
      </c>
      <c r="R381">
        <f t="shared" si="45"/>
        <v>1</v>
      </c>
      <c r="S381">
        <f t="shared" si="48"/>
        <v>1.3089795229425354</v>
      </c>
    </row>
    <row r="382" spans="1:19" x14ac:dyDescent="0.25">
      <c r="A382" t="s">
        <v>406</v>
      </c>
      <c r="B382">
        <v>12668.116211</v>
      </c>
      <c r="C382">
        <v>12715.799805000001</v>
      </c>
      <c r="D382">
        <v>12859.660156</v>
      </c>
      <c r="E382">
        <v>13054.780273</v>
      </c>
      <c r="F382">
        <v>12708.900390999999</v>
      </c>
      <c r="G382">
        <v>12752.900390999999</v>
      </c>
      <c r="H382">
        <v>12715.799805000001</v>
      </c>
      <c r="I382">
        <v>12418.099609000001</v>
      </c>
      <c r="J382">
        <v>12730.096680000001</v>
      </c>
      <c r="L382" t="str">
        <f t="shared" si="46"/>
        <v>16JAN2025:21:00:00</v>
      </c>
      <c r="M382">
        <v>22</v>
      </c>
      <c r="N382">
        <f t="shared" si="47"/>
        <v>47.683594000000085</v>
      </c>
      <c r="O382" t="str">
        <f t="shared" si="42"/>
        <v/>
      </c>
      <c r="P382">
        <f t="shared" si="43"/>
        <v>47.683594000000085</v>
      </c>
      <c r="Q382" t="str">
        <f t="shared" si="44"/>
        <v/>
      </c>
      <c r="R382">
        <f t="shared" si="45"/>
        <v>1</v>
      </c>
      <c r="S382">
        <f t="shared" si="48"/>
        <v>0.37640635123472727</v>
      </c>
    </row>
    <row r="383" spans="1:19" x14ac:dyDescent="0.25">
      <c r="A383" t="s">
        <v>407</v>
      </c>
      <c r="B383">
        <v>12523.500977</v>
      </c>
      <c r="C383">
        <v>12519.799805000001</v>
      </c>
      <c r="D383">
        <v>12709.075194999999</v>
      </c>
      <c r="E383">
        <v>12822.070313</v>
      </c>
      <c r="F383">
        <v>12529.400390999999</v>
      </c>
      <c r="G383">
        <v>12509.099609000001</v>
      </c>
      <c r="H383">
        <v>12519.799805000001</v>
      </c>
      <c r="I383">
        <v>12277.700194999999</v>
      </c>
      <c r="J383">
        <v>12531.614258</v>
      </c>
      <c r="L383" t="str">
        <f t="shared" si="46"/>
        <v>16JAN2025:22:00:00</v>
      </c>
      <c r="M383">
        <v>23</v>
      </c>
      <c r="N383">
        <f t="shared" si="47"/>
        <v>-3.7011719999991328</v>
      </c>
      <c r="O383">
        <f t="shared" si="42"/>
        <v>-3.7011719999991328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2.9553812522524731E-2</v>
      </c>
    </row>
    <row r="384" spans="1:19" x14ac:dyDescent="0.25">
      <c r="A384" t="s">
        <v>408</v>
      </c>
      <c r="B384">
        <v>12195.316406</v>
      </c>
      <c r="C384">
        <v>12157.099609000001</v>
      </c>
      <c r="D384">
        <v>12289.057617</v>
      </c>
      <c r="E384">
        <v>12337.554688</v>
      </c>
      <c r="F384">
        <v>12224.099609000001</v>
      </c>
      <c r="G384">
        <v>12166.400390999999</v>
      </c>
      <c r="H384">
        <v>12157.099609000001</v>
      </c>
      <c r="I384">
        <v>12038.900390999999</v>
      </c>
      <c r="J384">
        <v>12184.811523</v>
      </c>
      <c r="L384" t="str">
        <f t="shared" si="46"/>
        <v>16JAN2025:23:00:00</v>
      </c>
      <c r="M384">
        <v>24</v>
      </c>
      <c r="N384">
        <f t="shared" si="47"/>
        <v>-38.216796999999133</v>
      </c>
      <c r="O384">
        <f t="shared" si="42"/>
        <v>-38.216796999999133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0.31337273858017139</v>
      </c>
    </row>
    <row r="385" spans="1:19" x14ac:dyDescent="0.25">
      <c r="A385" t="s">
        <v>409</v>
      </c>
      <c r="B385">
        <v>11856.101563</v>
      </c>
      <c r="C385">
        <v>11783.799805000001</v>
      </c>
      <c r="D385">
        <v>11942.408203000001</v>
      </c>
      <c r="E385">
        <v>12181.953125</v>
      </c>
      <c r="F385">
        <v>11895.799805000001</v>
      </c>
      <c r="G385">
        <v>11827.400390999999</v>
      </c>
      <c r="H385">
        <v>11783.799805000001</v>
      </c>
      <c r="I385">
        <v>11771.900390999999</v>
      </c>
      <c r="J385">
        <v>11892.170898</v>
      </c>
      <c r="L385" t="str">
        <f t="shared" si="46"/>
        <v>17JAN2025:00:00:00</v>
      </c>
      <c r="M385">
        <v>1</v>
      </c>
      <c r="N385">
        <f t="shared" si="47"/>
        <v>-72.301757999999609</v>
      </c>
      <c r="O385">
        <f t="shared" si="42"/>
        <v>-72.301757999999609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0.60982741768707305</v>
      </c>
    </row>
    <row r="386" spans="1:19" x14ac:dyDescent="0.25">
      <c r="A386" t="s">
        <v>410</v>
      </c>
      <c r="B386">
        <v>11633.65625</v>
      </c>
      <c r="C386">
        <v>11900.299805000001</v>
      </c>
      <c r="D386">
        <v>11834.499023</v>
      </c>
      <c r="E386">
        <v>12191.221680000001</v>
      </c>
      <c r="F386">
        <v>11610.5</v>
      </c>
      <c r="G386">
        <v>11536.200194999999</v>
      </c>
      <c r="H386">
        <v>11900.299805000001</v>
      </c>
      <c r="I386">
        <v>11632.400390999999</v>
      </c>
      <c r="J386">
        <v>11774.125</v>
      </c>
      <c r="L386" t="str">
        <f t="shared" si="46"/>
        <v>17JAN2025:01:00:00</v>
      </c>
      <c r="M386">
        <v>2</v>
      </c>
      <c r="N386">
        <f t="shared" si="47"/>
        <v>266.64355500000056</v>
      </c>
      <c r="O386" t="str">
        <f t="shared" si="42"/>
        <v/>
      </c>
      <c r="P386">
        <f t="shared" si="43"/>
        <v>266.64355500000056</v>
      </c>
      <c r="Q386" t="str">
        <f t="shared" si="44"/>
        <v/>
      </c>
      <c r="R386">
        <f t="shared" si="45"/>
        <v>1</v>
      </c>
      <c r="S386">
        <f t="shared" si="48"/>
        <v>2.2920013215965578</v>
      </c>
    </row>
    <row r="387" spans="1:19" x14ac:dyDescent="0.25">
      <c r="A387" t="s">
        <v>411</v>
      </c>
      <c r="B387">
        <v>11599.157227</v>
      </c>
      <c r="C387">
        <v>11735</v>
      </c>
      <c r="D387">
        <v>11740.819336</v>
      </c>
      <c r="E387">
        <v>12129.686523</v>
      </c>
      <c r="F387">
        <v>11481.700194999999</v>
      </c>
      <c r="G387">
        <v>11299.900390999999</v>
      </c>
      <c r="H387">
        <v>11735</v>
      </c>
      <c r="I387">
        <v>11491</v>
      </c>
      <c r="J387">
        <v>11627.458008</v>
      </c>
      <c r="L387" t="str">
        <f t="shared" si="46"/>
        <v>17JAN2025:02:00:00</v>
      </c>
      <c r="M387">
        <v>3</v>
      </c>
      <c r="N387">
        <f t="shared" si="47"/>
        <v>135.84277300000031</v>
      </c>
      <c r="O387" t="str">
        <f t="shared" ref="O387:O450" si="49">IF(N387&lt;0,N387,"")</f>
        <v/>
      </c>
      <c r="P387">
        <f t="shared" ref="P387:P450" si="50">IF(N387&gt;0,N387,"")</f>
        <v>135.84277300000031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1.1711434748361853</v>
      </c>
    </row>
    <row r="388" spans="1:19" x14ac:dyDescent="0.25">
      <c r="A388" t="s">
        <v>412</v>
      </c>
      <c r="B388">
        <v>11933.420898</v>
      </c>
      <c r="C388">
        <v>11689.5</v>
      </c>
      <c r="D388">
        <v>11707.479492</v>
      </c>
      <c r="E388">
        <v>12127.081055000001</v>
      </c>
      <c r="F388">
        <v>11460.200194999999</v>
      </c>
      <c r="G388">
        <v>11229.099609000001</v>
      </c>
      <c r="H388">
        <v>11689.5</v>
      </c>
      <c r="I388">
        <v>11450.599609000001</v>
      </c>
      <c r="J388">
        <v>11591.296875</v>
      </c>
      <c r="L388" t="str">
        <f t="shared" si="46"/>
        <v>17JAN2025:03:00:00</v>
      </c>
      <c r="M388">
        <v>4</v>
      </c>
      <c r="N388">
        <f t="shared" si="47"/>
        <v>-243.92089800000031</v>
      </c>
      <c r="O388">
        <f t="shared" si="49"/>
        <v>-243.92089800000031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2.0440148728926557</v>
      </c>
    </row>
    <row r="389" spans="1:19" x14ac:dyDescent="0.25">
      <c r="A389" t="s">
        <v>413</v>
      </c>
      <c r="B389">
        <v>11929.680664</v>
      </c>
      <c r="C389">
        <v>11747.299805000001</v>
      </c>
      <c r="D389">
        <v>11659.505859000001</v>
      </c>
      <c r="E389">
        <v>12120.516602</v>
      </c>
      <c r="F389">
        <v>11522.200194999999</v>
      </c>
      <c r="G389">
        <v>11246.900390999999</v>
      </c>
      <c r="H389">
        <v>11747.299805000001</v>
      </c>
      <c r="I389">
        <v>11467.599609000001</v>
      </c>
      <c r="J389">
        <v>11620.904296999999</v>
      </c>
      <c r="L389" t="str">
        <f t="shared" si="46"/>
        <v>17JAN2025:04:00:00</v>
      </c>
      <c r="M389">
        <v>5</v>
      </c>
      <c r="N389">
        <f t="shared" si="47"/>
        <v>-182.38085899999896</v>
      </c>
      <c r="O389">
        <f t="shared" si="49"/>
        <v>-182.38085899999896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1.5287991702105379</v>
      </c>
    </row>
    <row r="390" spans="1:19" x14ac:dyDescent="0.25">
      <c r="A390" t="s">
        <v>414</v>
      </c>
      <c r="B390">
        <v>11908.411133</v>
      </c>
      <c r="C390">
        <v>11968.700194999999</v>
      </c>
      <c r="D390">
        <v>11892.735352</v>
      </c>
      <c r="E390">
        <v>12460.795898</v>
      </c>
      <c r="F390">
        <v>11745.299805000001</v>
      </c>
      <c r="G390">
        <v>11412.099609000001</v>
      </c>
      <c r="H390">
        <v>11968.700194999999</v>
      </c>
      <c r="I390">
        <v>11635.099609000001</v>
      </c>
      <c r="J390">
        <v>11844.398438</v>
      </c>
      <c r="L390" t="str">
        <f t="shared" si="46"/>
        <v>17JAN2025:05:00:00</v>
      </c>
      <c r="M390">
        <v>6</v>
      </c>
      <c r="N390">
        <f t="shared" si="47"/>
        <v>60.289061999999831</v>
      </c>
      <c r="O390" t="str">
        <f t="shared" si="49"/>
        <v/>
      </c>
      <c r="P390">
        <f t="shared" si="50"/>
        <v>60.289061999999831</v>
      </c>
      <c r="Q390" t="str">
        <f t="shared" si="51"/>
        <v/>
      </c>
      <c r="R390">
        <f t="shared" si="52"/>
        <v>1</v>
      </c>
      <c r="S390">
        <f t="shared" si="48"/>
        <v>0.50627293034021781</v>
      </c>
    </row>
    <row r="391" spans="1:19" x14ac:dyDescent="0.25">
      <c r="A391" t="s">
        <v>415</v>
      </c>
      <c r="B391">
        <v>12517.624023</v>
      </c>
      <c r="C391">
        <v>12544</v>
      </c>
      <c r="D391">
        <v>12417.926758</v>
      </c>
      <c r="E391">
        <v>12995.025390999999</v>
      </c>
      <c r="F391">
        <v>12351</v>
      </c>
      <c r="G391">
        <v>11967.799805000001</v>
      </c>
      <c r="H391">
        <v>12544</v>
      </c>
      <c r="I391">
        <v>12134.900390999999</v>
      </c>
      <c r="J391">
        <v>12398.545898</v>
      </c>
      <c r="L391" t="str">
        <f t="shared" si="46"/>
        <v>17JAN2025:06:00:00</v>
      </c>
      <c r="M391">
        <v>7</v>
      </c>
      <c r="N391">
        <f t="shared" si="47"/>
        <v>26.375976999999693</v>
      </c>
      <c r="O391" t="str">
        <f t="shared" si="49"/>
        <v/>
      </c>
      <c r="P391">
        <f t="shared" si="50"/>
        <v>26.375976999999693</v>
      </c>
      <c r="Q391" t="str">
        <f t="shared" si="51"/>
        <v/>
      </c>
      <c r="R391">
        <f t="shared" si="52"/>
        <v>1</v>
      </c>
      <c r="S391">
        <f t="shared" si="48"/>
        <v>0.21071073033936974</v>
      </c>
    </row>
    <row r="392" spans="1:19" x14ac:dyDescent="0.25">
      <c r="A392" t="s">
        <v>416</v>
      </c>
      <c r="B392">
        <v>13276.119140999999</v>
      </c>
      <c r="C392">
        <v>13333</v>
      </c>
      <c r="D392">
        <v>13028.745117</v>
      </c>
      <c r="E392">
        <v>13709.375</v>
      </c>
      <c r="F392">
        <v>13153</v>
      </c>
      <c r="G392">
        <v>12746.900390999999</v>
      </c>
      <c r="H392">
        <v>13333</v>
      </c>
      <c r="I392">
        <v>12832.200194999999</v>
      </c>
      <c r="J392">
        <v>13154.895508</v>
      </c>
      <c r="L392" t="str">
        <f t="shared" si="46"/>
        <v>17JAN2025:07:00:00</v>
      </c>
      <c r="M392">
        <v>8</v>
      </c>
      <c r="N392">
        <f t="shared" si="47"/>
        <v>56.880859000000783</v>
      </c>
      <c r="O392" t="str">
        <f t="shared" si="49"/>
        <v/>
      </c>
      <c r="P392">
        <f t="shared" si="50"/>
        <v>56.880859000000783</v>
      </c>
      <c r="Q392" t="str">
        <f t="shared" si="51"/>
        <v/>
      </c>
      <c r="R392">
        <f t="shared" si="52"/>
        <v>1</v>
      </c>
      <c r="S392">
        <f t="shared" si="48"/>
        <v>0.42844492728555267</v>
      </c>
    </row>
    <row r="393" spans="1:19" x14ac:dyDescent="0.25">
      <c r="A393" t="s">
        <v>417</v>
      </c>
      <c r="B393">
        <v>13476.224609000001</v>
      </c>
      <c r="C393">
        <v>13656.799805000001</v>
      </c>
      <c r="D393">
        <v>13205.874023</v>
      </c>
      <c r="E393">
        <v>13922.538086</v>
      </c>
      <c r="F393">
        <v>13475.5</v>
      </c>
      <c r="G393">
        <v>13126.200194999999</v>
      </c>
      <c r="H393">
        <v>13656.799805000001</v>
      </c>
      <c r="I393">
        <v>13106.299805000001</v>
      </c>
      <c r="J393">
        <v>13457.467773</v>
      </c>
      <c r="L393" t="str">
        <f t="shared" si="46"/>
        <v>17JAN2025:08:00:00</v>
      </c>
      <c r="M393">
        <v>9</v>
      </c>
      <c r="N393">
        <f t="shared" si="47"/>
        <v>180.57519599999978</v>
      </c>
      <c r="O393" t="str">
        <f t="shared" si="49"/>
        <v/>
      </c>
      <c r="P393">
        <f t="shared" si="50"/>
        <v>180.57519599999978</v>
      </c>
      <c r="Q393" t="str">
        <f t="shared" si="51"/>
        <v/>
      </c>
      <c r="R393">
        <f t="shared" si="52"/>
        <v>1</v>
      </c>
      <c r="S393">
        <f t="shared" si="48"/>
        <v>1.3399538909391873</v>
      </c>
    </row>
    <row r="394" spans="1:19" x14ac:dyDescent="0.25">
      <c r="A394" t="s">
        <v>418</v>
      </c>
      <c r="B394">
        <v>13428.450194999999</v>
      </c>
      <c r="C394">
        <v>13600.099609000001</v>
      </c>
      <c r="D394">
        <v>13078.990234000001</v>
      </c>
      <c r="E394">
        <v>13789.942383</v>
      </c>
      <c r="F394">
        <v>13431.900390999999</v>
      </c>
      <c r="G394">
        <v>13180.599609000001</v>
      </c>
      <c r="H394">
        <v>13600.099609000001</v>
      </c>
      <c r="I394">
        <v>13091.400390999999</v>
      </c>
      <c r="J394">
        <v>13418.788086</v>
      </c>
      <c r="L394" t="str">
        <f t="shared" si="46"/>
        <v>17JAN2025:09:00:00</v>
      </c>
      <c r="M394">
        <v>10</v>
      </c>
      <c r="N394">
        <f t="shared" si="47"/>
        <v>171.64941400000134</v>
      </c>
      <c r="O394" t="str">
        <f t="shared" si="49"/>
        <v/>
      </c>
      <c r="P394">
        <f t="shared" si="50"/>
        <v>171.64941400000134</v>
      </c>
      <c r="Q394" t="str">
        <f t="shared" si="51"/>
        <v/>
      </c>
      <c r="R394">
        <f t="shared" si="52"/>
        <v>1</v>
      </c>
      <c r="S394">
        <f t="shared" si="48"/>
        <v>1.278251857119848</v>
      </c>
    </row>
    <row r="395" spans="1:19" x14ac:dyDescent="0.25">
      <c r="A395" t="s">
        <v>419</v>
      </c>
      <c r="B395">
        <v>13162.190430000001</v>
      </c>
      <c r="C395">
        <v>13404</v>
      </c>
      <c r="D395">
        <v>12958.811523</v>
      </c>
      <c r="E395">
        <v>13576.354492</v>
      </c>
      <c r="F395">
        <v>13273.400390999999</v>
      </c>
      <c r="G395">
        <v>13142.599609000001</v>
      </c>
      <c r="H395">
        <v>13404</v>
      </c>
      <c r="I395">
        <v>12967.200194999999</v>
      </c>
      <c r="J395">
        <v>13272.711914</v>
      </c>
      <c r="L395" t="str">
        <f t="shared" si="46"/>
        <v>17JAN2025:10:00:00</v>
      </c>
      <c r="M395">
        <v>11</v>
      </c>
      <c r="N395">
        <f t="shared" si="47"/>
        <v>241.80956999999944</v>
      </c>
      <c r="O395" t="str">
        <f t="shared" si="49"/>
        <v/>
      </c>
      <c r="P395">
        <f t="shared" si="50"/>
        <v>241.80956999999944</v>
      </c>
      <c r="Q395" t="str">
        <f t="shared" si="51"/>
        <v/>
      </c>
      <c r="R395">
        <f t="shared" si="52"/>
        <v>1</v>
      </c>
      <c r="S395">
        <f t="shared" si="48"/>
        <v>1.8371529517522671</v>
      </c>
    </row>
    <row r="396" spans="1:19" x14ac:dyDescent="0.25">
      <c r="A396" t="s">
        <v>420</v>
      </c>
      <c r="B396">
        <v>13057.881836</v>
      </c>
      <c r="C396">
        <v>13117.200194999999</v>
      </c>
      <c r="D396">
        <v>12745.817383</v>
      </c>
      <c r="E396">
        <v>13143.5625</v>
      </c>
      <c r="F396">
        <v>13052.900390999999</v>
      </c>
      <c r="G396">
        <v>13006.799805000001</v>
      </c>
      <c r="H396">
        <v>13117.200194999999</v>
      </c>
      <c r="I396">
        <v>12753.299805000001</v>
      </c>
      <c r="J396">
        <v>13014.753906</v>
      </c>
      <c r="L396" t="str">
        <f t="shared" ref="L396:L459" si="53">A396</f>
        <v>17JAN2025:11:00:00</v>
      </c>
      <c r="M396">
        <v>12</v>
      </c>
      <c r="N396">
        <f t="shared" ref="N396:N459" si="54">C396-B396</f>
        <v>59.318358999998964</v>
      </c>
      <c r="O396" t="str">
        <f t="shared" si="49"/>
        <v/>
      </c>
      <c r="P396">
        <f t="shared" si="50"/>
        <v>59.318358999998964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0.45427244437502012</v>
      </c>
    </row>
    <row r="397" spans="1:19" x14ac:dyDescent="0.25">
      <c r="A397" t="s">
        <v>421</v>
      </c>
      <c r="B397">
        <v>12829.563477</v>
      </c>
      <c r="C397">
        <v>12803</v>
      </c>
      <c r="D397">
        <v>12429.074219</v>
      </c>
      <c r="E397">
        <v>12921.742188</v>
      </c>
      <c r="F397">
        <v>12785</v>
      </c>
      <c r="G397">
        <v>12798.099609000001</v>
      </c>
      <c r="H397">
        <v>12803</v>
      </c>
      <c r="I397">
        <v>12530.200194999999</v>
      </c>
      <c r="J397">
        <v>12767.608398</v>
      </c>
      <c r="L397" t="str">
        <f t="shared" si="53"/>
        <v>17JAN2025:12:00:00</v>
      </c>
      <c r="M397">
        <v>13</v>
      </c>
      <c r="N397">
        <f t="shared" si="54"/>
        <v>-26.563476999999693</v>
      </c>
      <c r="O397">
        <f t="shared" si="49"/>
        <v>-26.563476999999693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0.20704895414112068</v>
      </c>
    </row>
    <row r="398" spans="1:19" x14ac:dyDescent="0.25">
      <c r="A398" t="s">
        <v>422</v>
      </c>
      <c r="B398">
        <v>12676.982421999999</v>
      </c>
      <c r="C398">
        <v>12561.099609000001</v>
      </c>
      <c r="D398">
        <v>12186.112305000001</v>
      </c>
      <c r="E398">
        <v>12629.575194999999</v>
      </c>
      <c r="F398">
        <v>12520.799805000001</v>
      </c>
      <c r="G398">
        <v>12611.299805000001</v>
      </c>
      <c r="H398">
        <v>12561.099609000001</v>
      </c>
      <c r="I398">
        <v>12343.799805000001</v>
      </c>
      <c r="J398">
        <v>12533.314453000001</v>
      </c>
      <c r="L398" t="str">
        <f t="shared" si="53"/>
        <v>17JAN2025:13:00:00</v>
      </c>
      <c r="M398">
        <v>14</v>
      </c>
      <c r="N398">
        <f t="shared" si="54"/>
        <v>-115.88281299999835</v>
      </c>
      <c r="O398">
        <f t="shared" si="49"/>
        <v>-115.88281299999835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0.91411985236243587</v>
      </c>
    </row>
    <row r="399" spans="1:19" x14ac:dyDescent="0.25">
      <c r="A399" t="s">
        <v>423</v>
      </c>
      <c r="B399">
        <v>12571.416992</v>
      </c>
      <c r="C399">
        <v>12499.5</v>
      </c>
      <c r="D399">
        <v>12060.749023</v>
      </c>
      <c r="E399">
        <v>12613.441406</v>
      </c>
      <c r="F399">
        <v>12401.200194999999</v>
      </c>
      <c r="G399">
        <v>12531.5</v>
      </c>
      <c r="H399">
        <v>12499.5</v>
      </c>
      <c r="I399">
        <v>12271.5</v>
      </c>
      <c r="J399">
        <v>12463.428711</v>
      </c>
      <c r="L399" t="str">
        <f t="shared" si="53"/>
        <v>17JAN2025:14:00:00</v>
      </c>
      <c r="M399">
        <v>15</v>
      </c>
      <c r="N399">
        <f t="shared" si="54"/>
        <v>-71.916992000000391</v>
      </c>
      <c r="O399">
        <f t="shared" si="49"/>
        <v>-71.916992000000391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0.57206750874436663</v>
      </c>
    </row>
    <row r="400" spans="1:19" x14ac:dyDescent="0.25">
      <c r="A400" t="s">
        <v>424</v>
      </c>
      <c r="B400">
        <v>12481.921875</v>
      </c>
      <c r="C400">
        <v>12465.299805000001</v>
      </c>
      <c r="D400">
        <v>12337.504883</v>
      </c>
      <c r="E400">
        <v>12856.907227</v>
      </c>
      <c r="F400">
        <v>12293</v>
      </c>
      <c r="G400">
        <v>12470</v>
      </c>
      <c r="H400">
        <v>12465.299805000001</v>
      </c>
      <c r="I400">
        <v>12228.799805000001</v>
      </c>
      <c r="J400">
        <v>12462.800781</v>
      </c>
      <c r="L400" t="str">
        <f t="shared" si="53"/>
        <v>17JAN2025:15:00:00</v>
      </c>
      <c r="M400">
        <v>16</v>
      </c>
      <c r="N400">
        <f t="shared" si="54"/>
        <v>-16.622069999999439</v>
      </c>
      <c r="O400">
        <f t="shared" si="49"/>
        <v>-16.622069999999439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0.13316915589170389</v>
      </c>
    </row>
    <row r="401" spans="1:19" x14ac:dyDescent="0.25">
      <c r="A401" t="s">
        <v>425</v>
      </c>
      <c r="B401">
        <v>12567.483398</v>
      </c>
      <c r="C401">
        <v>12464.299805000001</v>
      </c>
      <c r="D401">
        <v>12363.872069999999</v>
      </c>
      <c r="E401">
        <v>12839.757813</v>
      </c>
      <c r="F401">
        <v>12261.200194999999</v>
      </c>
      <c r="G401">
        <v>12440.200194999999</v>
      </c>
      <c r="H401">
        <v>12464.299805000001</v>
      </c>
      <c r="I401">
        <v>12190.700194999999</v>
      </c>
      <c r="J401">
        <v>12439.232421999999</v>
      </c>
      <c r="L401" t="str">
        <f t="shared" si="53"/>
        <v>17JAN2025:16:00:00</v>
      </c>
      <c r="M401">
        <v>17</v>
      </c>
      <c r="N401">
        <f t="shared" si="54"/>
        <v>-103.18359299999975</v>
      </c>
      <c r="O401">
        <f t="shared" si="49"/>
        <v>-103.18359299999975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0.82103623877808718</v>
      </c>
    </row>
    <row r="402" spans="1:19" x14ac:dyDescent="0.25">
      <c r="A402" t="s">
        <v>426</v>
      </c>
      <c r="B402">
        <v>12310.633789</v>
      </c>
      <c r="C402">
        <v>12510.599609000001</v>
      </c>
      <c r="D402">
        <v>12250.629883</v>
      </c>
      <c r="E402">
        <v>12655.519531</v>
      </c>
      <c r="F402">
        <v>12268.400390999999</v>
      </c>
      <c r="G402">
        <v>12452.599609000001</v>
      </c>
      <c r="H402">
        <v>12510.599609000001</v>
      </c>
      <c r="I402">
        <v>12168.599609000001</v>
      </c>
      <c r="J402">
        <v>12411.143555000001</v>
      </c>
      <c r="L402" t="str">
        <f t="shared" si="53"/>
        <v>17JAN2025:17:00:00</v>
      </c>
      <c r="M402">
        <v>18</v>
      </c>
      <c r="N402">
        <f t="shared" si="54"/>
        <v>199.96582000000126</v>
      </c>
      <c r="O402" t="str">
        <f t="shared" si="49"/>
        <v/>
      </c>
      <c r="P402">
        <f t="shared" si="50"/>
        <v>199.96582000000126</v>
      </c>
      <c r="Q402" t="str">
        <f t="shared" si="51"/>
        <v/>
      </c>
      <c r="R402">
        <f t="shared" si="52"/>
        <v>1</v>
      </c>
      <c r="S402">
        <f t="shared" si="55"/>
        <v>1.6243340791980834</v>
      </c>
    </row>
    <row r="403" spans="1:19" x14ac:dyDescent="0.25">
      <c r="A403" t="s">
        <v>427</v>
      </c>
      <c r="B403">
        <v>12482.464844</v>
      </c>
      <c r="C403">
        <v>12723.200194999999</v>
      </c>
      <c r="D403">
        <v>12441.470703000001</v>
      </c>
      <c r="E403">
        <v>12931.344727</v>
      </c>
      <c r="F403">
        <v>12445.799805000001</v>
      </c>
      <c r="G403">
        <v>12604</v>
      </c>
      <c r="H403">
        <v>12723.200194999999</v>
      </c>
      <c r="I403">
        <v>12384.099609000001</v>
      </c>
      <c r="J403">
        <v>12617.689453000001</v>
      </c>
      <c r="L403" t="str">
        <f t="shared" si="53"/>
        <v>17JAN2025:18:00:00</v>
      </c>
      <c r="M403">
        <v>19</v>
      </c>
      <c r="N403">
        <f t="shared" si="54"/>
        <v>240.73535099999935</v>
      </c>
      <c r="O403" t="str">
        <f t="shared" si="49"/>
        <v/>
      </c>
      <c r="P403">
        <f t="shared" si="50"/>
        <v>240.73535099999935</v>
      </c>
      <c r="Q403" t="str">
        <f t="shared" si="51"/>
        <v/>
      </c>
      <c r="R403">
        <f t="shared" si="52"/>
        <v>1</v>
      </c>
      <c r="S403">
        <f t="shared" si="55"/>
        <v>1.9285882556738354</v>
      </c>
    </row>
    <row r="404" spans="1:19" x14ac:dyDescent="0.25">
      <c r="A404" t="s">
        <v>428</v>
      </c>
      <c r="B404">
        <v>12417.058594</v>
      </c>
      <c r="C404">
        <v>12947.299805000001</v>
      </c>
      <c r="D404">
        <v>12396.565430000001</v>
      </c>
      <c r="E404">
        <v>13038.521484000001</v>
      </c>
      <c r="F404">
        <v>12639.799805000001</v>
      </c>
      <c r="G404">
        <v>12855.5</v>
      </c>
      <c r="H404">
        <v>12947.299805000001</v>
      </c>
      <c r="I404">
        <v>12568.700194999999</v>
      </c>
      <c r="J404">
        <v>12809.964844</v>
      </c>
      <c r="L404" t="str">
        <f t="shared" si="53"/>
        <v>17JAN2025:19:00:00</v>
      </c>
      <c r="M404">
        <v>20</v>
      </c>
      <c r="N404">
        <f t="shared" si="54"/>
        <v>530.24121100000048</v>
      </c>
      <c r="O404" t="str">
        <f t="shared" si="49"/>
        <v/>
      </c>
      <c r="P404">
        <f t="shared" si="50"/>
        <v>530.24121100000048</v>
      </c>
      <c r="Q404" t="str">
        <f t="shared" si="51"/>
        <v/>
      </c>
      <c r="R404">
        <f t="shared" si="52"/>
        <v>1</v>
      </c>
      <c r="S404">
        <f t="shared" si="55"/>
        <v>4.2702642255084173</v>
      </c>
    </row>
    <row r="405" spans="1:19" x14ac:dyDescent="0.25">
      <c r="A405" t="s">
        <v>429</v>
      </c>
      <c r="B405">
        <v>12218.230469</v>
      </c>
      <c r="C405">
        <v>12783.599609000001</v>
      </c>
      <c r="D405">
        <v>12170.746094</v>
      </c>
      <c r="E405">
        <v>12870.963867</v>
      </c>
      <c r="F405">
        <v>12514.700194999999</v>
      </c>
      <c r="G405">
        <v>12776.400390999999</v>
      </c>
      <c r="H405">
        <v>12783.599609000001</v>
      </c>
      <c r="I405">
        <v>12449</v>
      </c>
      <c r="J405">
        <v>12678.932617</v>
      </c>
      <c r="L405" t="str">
        <f t="shared" si="53"/>
        <v>17JAN2025:20:00:00</v>
      </c>
      <c r="M405">
        <v>21</v>
      </c>
      <c r="N405">
        <f t="shared" si="54"/>
        <v>565.3691400000007</v>
      </c>
      <c r="O405" t="str">
        <f t="shared" si="49"/>
        <v/>
      </c>
      <c r="P405">
        <f t="shared" si="50"/>
        <v>565.3691400000007</v>
      </c>
      <c r="Q405" t="str">
        <f t="shared" si="51"/>
        <v/>
      </c>
      <c r="R405">
        <f t="shared" si="52"/>
        <v>1</v>
      </c>
      <c r="S405">
        <f t="shared" si="55"/>
        <v>4.6272587625061661</v>
      </c>
    </row>
    <row r="406" spans="1:19" x14ac:dyDescent="0.25">
      <c r="A406" t="s">
        <v>430</v>
      </c>
      <c r="B406">
        <v>12033.915039</v>
      </c>
      <c r="C406">
        <v>12588</v>
      </c>
      <c r="D406">
        <v>11966.696289</v>
      </c>
      <c r="E406">
        <v>12617.408203000001</v>
      </c>
      <c r="F406">
        <v>12357.5</v>
      </c>
      <c r="G406">
        <v>12585.099609000001</v>
      </c>
      <c r="H406">
        <v>12588</v>
      </c>
      <c r="I406">
        <v>12297.599609000001</v>
      </c>
      <c r="J406">
        <v>12489.121094</v>
      </c>
      <c r="L406" t="str">
        <f t="shared" si="53"/>
        <v>17JAN2025:21:00:00</v>
      </c>
      <c r="M406">
        <v>22</v>
      </c>
      <c r="N406">
        <f t="shared" si="54"/>
        <v>554.08496100000048</v>
      </c>
      <c r="O406" t="str">
        <f t="shared" si="49"/>
        <v/>
      </c>
      <c r="P406">
        <f t="shared" si="50"/>
        <v>554.08496100000048</v>
      </c>
      <c r="Q406" t="str">
        <f t="shared" si="51"/>
        <v/>
      </c>
      <c r="R406">
        <f t="shared" si="52"/>
        <v>1</v>
      </c>
      <c r="S406">
        <f t="shared" si="55"/>
        <v>4.6043615831115599</v>
      </c>
    </row>
    <row r="407" spans="1:19" x14ac:dyDescent="0.25">
      <c r="A407" t="s">
        <v>431</v>
      </c>
      <c r="B407">
        <v>11827.673828000001</v>
      </c>
      <c r="C407">
        <v>12307.099609000001</v>
      </c>
      <c r="D407">
        <v>11701.071289</v>
      </c>
      <c r="E407">
        <v>12321.382813</v>
      </c>
      <c r="F407">
        <v>12095.400390999999</v>
      </c>
      <c r="G407">
        <v>12304.299805000001</v>
      </c>
      <c r="H407">
        <v>12307.099609000001</v>
      </c>
      <c r="I407">
        <v>12062.200194999999</v>
      </c>
      <c r="J407">
        <v>12218.077148</v>
      </c>
      <c r="L407" t="str">
        <f t="shared" si="53"/>
        <v>17JAN2025:22:00:00</v>
      </c>
      <c r="M407">
        <v>23</v>
      </c>
      <c r="N407">
        <f t="shared" si="54"/>
        <v>479.42578099999992</v>
      </c>
      <c r="O407" t="str">
        <f t="shared" si="49"/>
        <v/>
      </c>
      <c r="P407">
        <f t="shared" si="50"/>
        <v>479.42578099999992</v>
      </c>
      <c r="Q407" t="str">
        <f t="shared" si="51"/>
        <v/>
      </c>
      <c r="R407">
        <f t="shared" si="52"/>
        <v>1</v>
      </c>
      <c r="S407">
        <f t="shared" si="55"/>
        <v>4.0534240965035844</v>
      </c>
    </row>
    <row r="408" spans="1:19" x14ac:dyDescent="0.25">
      <c r="A408" t="s">
        <v>432</v>
      </c>
      <c r="B408">
        <v>11473.40625</v>
      </c>
      <c r="C408">
        <v>11999.400390999999</v>
      </c>
      <c r="D408">
        <v>11256.303711</v>
      </c>
      <c r="E408">
        <v>11876.942383</v>
      </c>
      <c r="F408">
        <v>11842.799805000001</v>
      </c>
      <c r="G408">
        <v>12009.200194999999</v>
      </c>
      <c r="H408">
        <v>11999.400390999999</v>
      </c>
      <c r="I408">
        <v>11816</v>
      </c>
      <c r="J408">
        <v>11908.868164</v>
      </c>
      <c r="L408" t="str">
        <f t="shared" si="53"/>
        <v>17JAN2025:23:00:00</v>
      </c>
      <c r="M408">
        <v>24</v>
      </c>
      <c r="N408">
        <f t="shared" si="54"/>
        <v>525.99414099999922</v>
      </c>
      <c r="O408" t="str">
        <f t="shared" si="49"/>
        <v/>
      </c>
      <c r="P408">
        <f t="shared" si="50"/>
        <v>525.99414099999922</v>
      </c>
      <c r="Q408" t="str">
        <f t="shared" si="51"/>
        <v/>
      </c>
      <c r="R408">
        <f t="shared" si="52"/>
        <v>1</v>
      </c>
      <c r="S408">
        <f t="shared" si="55"/>
        <v>4.5844636678841493</v>
      </c>
    </row>
    <row r="409" spans="1:19" x14ac:dyDescent="0.25">
      <c r="A409" t="s">
        <v>433</v>
      </c>
      <c r="B409">
        <v>11148.701171999999</v>
      </c>
      <c r="C409">
        <v>11657.099609000001</v>
      </c>
      <c r="D409">
        <v>10873.242188</v>
      </c>
      <c r="E409">
        <v>11424.957031</v>
      </c>
      <c r="F409">
        <v>11544.299805000001</v>
      </c>
      <c r="G409">
        <v>11700.599609000001</v>
      </c>
      <c r="H409">
        <v>11657.099609000001</v>
      </c>
      <c r="I409">
        <v>11548.900390999999</v>
      </c>
      <c r="J409">
        <v>11575.171875</v>
      </c>
      <c r="L409" t="str">
        <f t="shared" si="53"/>
        <v>18JAN2025:00:00:00</v>
      </c>
      <c r="M409">
        <v>1</v>
      </c>
      <c r="N409">
        <f t="shared" si="54"/>
        <v>508.39843700000165</v>
      </c>
      <c r="O409" t="str">
        <f t="shared" si="49"/>
        <v/>
      </c>
      <c r="P409">
        <f t="shared" si="50"/>
        <v>508.39843700000165</v>
      </c>
      <c r="Q409" t="str">
        <f t="shared" si="51"/>
        <v/>
      </c>
      <c r="R409">
        <f t="shared" si="52"/>
        <v>1</v>
      </c>
      <c r="S409">
        <f t="shared" si="55"/>
        <v>4.560158436005497</v>
      </c>
    </row>
    <row r="410" spans="1:19" x14ac:dyDescent="0.25">
      <c r="A410" t="s">
        <v>434</v>
      </c>
      <c r="B410">
        <v>10723.303711</v>
      </c>
      <c r="C410">
        <v>10784.900390999999</v>
      </c>
      <c r="D410">
        <v>10564.443359000001</v>
      </c>
      <c r="E410">
        <v>11113.560546999999</v>
      </c>
      <c r="F410">
        <v>11167.299805000001</v>
      </c>
      <c r="G410">
        <v>11176.400390999999</v>
      </c>
      <c r="H410">
        <v>11098.200194999999</v>
      </c>
      <c r="I410">
        <v>11182</v>
      </c>
      <c r="J410">
        <v>11147.492188</v>
      </c>
      <c r="L410" t="str">
        <f t="shared" si="53"/>
        <v>18JAN2025:01:00:00</v>
      </c>
      <c r="M410">
        <v>2</v>
      </c>
      <c r="N410">
        <f t="shared" si="54"/>
        <v>61.596679999998742</v>
      </c>
      <c r="O410" t="str">
        <f t="shared" si="49"/>
        <v/>
      </c>
      <c r="P410">
        <f t="shared" si="50"/>
        <v>61.596679999998742</v>
      </c>
      <c r="Q410" t="str">
        <f t="shared" si="51"/>
        <v/>
      </c>
      <c r="R410">
        <f t="shared" si="52"/>
        <v>1</v>
      </c>
      <c r="S410">
        <f t="shared" si="55"/>
        <v>0.57441886996833513</v>
      </c>
    </row>
    <row r="411" spans="1:19" x14ac:dyDescent="0.25">
      <c r="A411" t="s">
        <v>435</v>
      </c>
      <c r="B411">
        <v>10373.006836</v>
      </c>
      <c r="C411">
        <v>10598.200194999999</v>
      </c>
      <c r="D411">
        <v>10325.760742</v>
      </c>
      <c r="E411">
        <v>10856.401367</v>
      </c>
      <c r="F411">
        <v>10909.799805000001</v>
      </c>
      <c r="G411">
        <v>10925.099609000001</v>
      </c>
      <c r="H411">
        <v>10874.200194999999</v>
      </c>
      <c r="I411">
        <v>10974.5</v>
      </c>
      <c r="J411">
        <v>10908.000977</v>
      </c>
      <c r="L411" t="str">
        <f t="shared" si="53"/>
        <v>18JAN2025:02:00:00</v>
      </c>
      <c r="M411">
        <v>3</v>
      </c>
      <c r="N411">
        <f t="shared" si="54"/>
        <v>225.19335899999896</v>
      </c>
      <c r="O411" t="str">
        <f t="shared" si="49"/>
        <v/>
      </c>
      <c r="P411">
        <f t="shared" si="50"/>
        <v>225.19335899999896</v>
      </c>
      <c r="Q411" t="str">
        <f t="shared" si="51"/>
        <v/>
      </c>
      <c r="R411">
        <f t="shared" si="52"/>
        <v>1</v>
      </c>
      <c r="S411">
        <f t="shared" si="55"/>
        <v>2.1709554670151667</v>
      </c>
    </row>
    <row r="412" spans="1:19" x14ac:dyDescent="0.25">
      <c r="A412" t="s">
        <v>436</v>
      </c>
      <c r="B412">
        <v>10190.473633</v>
      </c>
      <c r="C412">
        <v>10456.400390999999</v>
      </c>
      <c r="D412">
        <v>10131.917969</v>
      </c>
      <c r="E412">
        <v>10629.166992</v>
      </c>
      <c r="F412">
        <v>10761.200194999999</v>
      </c>
      <c r="G412">
        <v>10761.799805000001</v>
      </c>
      <c r="H412">
        <v>10729.400390999999</v>
      </c>
      <c r="I412">
        <v>10842.5</v>
      </c>
      <c r="J412">
        <v>10744.813477</v>
      </c>
      <c r="L412" t="str">
        <f t="shared" si="53"/>
        <v>18JAN2025:03:00:00</v>
      </c>
      <c r="M412">
        <v>4</v>
      </c>
      <c r="N412">
        <f t="shared" si="54"/>
        <v>265.92675799999961</v>
      </c>
      <c r="O412" t="str">
        <f t="shared" si="49"/>
        <v/>
      </c>
      <c r="P412">
        <f t="shared" si="50"/>
        <v>265.92675799999961</v>
      </c>
      <c r="Q412" t="str">
        <f t="shared" si="51"/>
        <v/>
      </c>
      <c r="R412">
        <f t="shared" si="52"/>
        <v>1</v>
      </c>
      <c r="S412">
        <f t="shared" si="55"/>
        <v>2.6095622988400073</v>
      </c>
    </row>
    <row r="413" spans="1:19" x14ac:dyDescent="0.25">
      <c r="A413" t="s">
        <v>437</v>
      </c>
      <c r="B413">
        <v>10089.738281</v>
      </c>
      <c r="C413">
        <v>10318.299805000001</v>
      </c>
      <c r="D413">
        <v>10055.432617</v>
      </c>
      <c r="E413">
        <v>10456.823242</v>
      </c>
      <c r="F413">
        <v>10656.599609000001</v>
      </c>
      <c r="G413">
        <v>10646.599609000001</v>
      </c>
      <c r="H413">
        <v>10628.099609000001</v>
      </c>
      <c r="I413">
        <v>10743.099609000001</v>
      </c>
      <c r="J413">
        <v>10626.245117</v>
      </c>
      <c r="L413" t="str">
        <f t="shared" si="53"/>
        <v>18JAN2025:04:00:00</v>
      </c>
      <c r="M413">
        <v>5</v>
      </c>
      <c r="N413">
        <f t="shared" si="54"/>
        <v>228.56152400000065</v>
      </c>
      <c r="O413" t="str">
        <f t="shared" si="49"/>
        <v/>
      </c>
      <c r="P413">
        <f t="shared" si="50"/>
        <v>228.56152400000065</v>
      </c>
      <c r="Q413" t="str">
        <f t="shared" si="51"/>
        <v/>
      </c>
      <c r="R413">
        <f t="shared" si="52"/>
        <v>1</v>
      </c>
      <c r="S413">
        <f t="shared" si="55"/>
        <v>2.2652869443641088</v>
      </c>
    </row>
    <row r="414" spans="1:19" x14ac:dyDescent="0.25">
      <c r="A414" t="s">
        <v>438</v>
      </c>
      <c r="B414">
        <v>10111.099609000001</v>
      </c>
      <c r="C414">
        <v>10237.200194999999</v>
      </c>
      <c r="D414">
        <v>10077.954102</v>
      </c>
      <c r="E414">
        <v>10403.574219</v>
      </c>
      <c r="F414">
        <v>10604.299805000001</v>
      </c>
      <c r="G414">
        <v>10578.099609000001</v>
      </c>
      <c r="H414">
        <v>10584.5</v>
      </c>
      <c r="I414">
        <v>10696.299805000001</v>
      </c>
      <c r="J414">
        <v>10573.355469</v>
      </c>
      <c r="L414" t="str">
        <f t="shared" si="53"/>
        <v>18JAN2025:05:00:00</v>
      </c>
      <c r="M414">
        <v>6</v>
      </c>
      <c r="N414">
        <f t="shared" si="54"/>
        <v>126.10058599999866</v>
      </c>
      <c r="O414" t="str">
        <f t="shared" si="49"/>
        <v/>
      </c>
      <c r="P414">
        <f t="shared" si="50"/>
        <v>126.10058599999866</v>
      </c>
      <c r="Q414" t="str">
        <f t="shared" si="51"/>
        <v/>
      </c>
      <c r="R414">
        <f t="shared" si="52"/>
        <v>1</v>
      </c>
      <c r="S414">
        <f t="shared" si="55"/>
        <v>1.2471500714695278</v>
      </c>
    </row>
    <row r="415" spans="1:19" x14ac:dyDescent="0.25">
      <c r="A415" t="s">
        <v>439</v>
      </c>
      <c r="B415">
        <v>10277.489258</v>
      </c>
      <c r="C415">
        <v>10453.700194999999</v>
      </c>
      <c r="D415">
        <v>10375.196289</v>
      </c>
      <c r="E415">
        <v>10573.402344</v>
      </c>
      <c r="F415">
        <v>10740.900390999999</v>
      </c>
      <c r="G415">
        <v>10664.599609000001</v>
      </c>
      <c r="H415">
        <v>10672.700194999999</v>
      </c>
      <c r="I415">
        <v>10799.799805000001</v>
      </c>
      <c r="J415">
        <v>10690.280273</v>
      </c>
      <c r="L415" t="str">
        <f t="shared" si="53"/>
        <v>18JAN2025:06:00:00</v>
      </c>
      <c r="M415">
        <v>7</v>
      </c>
      <c r="N415">
        <f t="shared" si="54"/>
        <v>176.21093699999983</v>
      </c>
      <c r="O415" t="str">
        <f t="shared" si="49"/>
        <v/>
      </c>
      <c r="P415">
        <f t="shared" si="50"/>
        <v>176.21093699999983</v>
      </c>
      <c r="Q415" t="str">
        <f t="shared" si="51"/>
        <v/>
      </c>
      <c r="R415">
        <f t="shared" si="52"/>
        <v>1</v>
      </c>
      <c r="S415">
        <f t="shared" si="55"/>
        <v>1.7145329231342881</v>
      </c>
    </row>
    <row r="416" spans="1:19" x14ac:dyDescent="0.25">
      <c r="A416" t="s">
        <v>440</v>
      </c>
      <c r="B416">
        <v>10565.525390999999</v>
      </c>
      <c r="C416">
        <v>10798.700194999999</v>
      </c>
      <c r="D416">
        <v>10757.871094</v>
      </c>
      <c r="E416">
        <v>10948.980469</v>
      </c>
      <c r="F416">
        <v>11063.5</v>
      </c>
      <c r="G416">
        <v>10935.200194999999</v>
      </c>
      <c r="H416">
        <v>10920.5</v>
      </c>
      <c r="I416">
        <v>11058.5</v>
      </c>
      <c r="J416">
        <v>10985.336914</v>
      </c>
      <c r="L416" t="str">
        <f t="shared" si="53"/>
        <v>18JAN2025:07:00:00</v>
      </c>
      <c r="M416">
        <v>8</v>
      </c>
      <c r="N416">
        <f t="shared" si="54"/>
        <v>233.17480400000022</v>
      </c>
      <c r="O416" t="str">
        <f t="shared" si="49"/>
        <v/>
      </c>
      <c r="P416">
        <f t="shared" si="50"/>
        <v>233.17480400000022</v>
      </c>
      <c r="Q416" t="str">
        <f t="shared" si="51"/>
        <v/>
      </c>
      <c r="R416">
        <f t="shared" si="52"/>
        <v>1</v>
      </c>
      <c r="S416">
        <f t="shared" si="55"/>
        <v>2.2069399804634875</v>
      </c>
    </row>
    <row r="417" spans="1:19" x14ac:dyDescent="0.25">
      <c r="A417" t="s">
        <v>441</v>
      </c>
      <c r="B417">
        <v>10830.902344</v>
      </c>
      <c r="C417">
        <v>11191.400390999999</v>
      </c>
      <c r="D417">
        <v>11036.607421999999</v>
      </c>
      <c r="E417">
        <v>11195.768555000001</v>
      </c>
      <c r="F417">
        <v>11429.200194999999</v>
      </c>
      <c r="G417">
        <v>11304.400390999999</v>
      </c>
      <c r="H417">
        <v>11173.200194999999</v>
      </c>
      <c r="I417">
        <v>11388.200194999999</v>
      </c>
      <c r="J417">
        <v>11298.154296999999</v>
      </c>
      <c r="L417" t="str">
        <f t="shared" si="53"/>
        <v>18JAN2025:08:00:00</v>
      </c>
      <c r="M417">
        <v>9</v>
      </c>
      <c r="N417">
        <f t="shared" si="54"/>
        <v>360.49804699999913</v>
      </c>
      <c r="O417" t="str">
        <f t="shared" si="49"/>
        <v/>
      </c>
      <c r="P417">
        <f t="shared" si="50"/>
        <v>360.49804699999913</v>
      </c>
      <c r="Q417" t="str">
        <f t="shared" si="51"/>
        <v/>
      </c>
      <c r="R417">
        <f t="shared" si="52"/>
        <v>1</v>
      </c>
      <c r="S417">
        <f t="shared" si="55"/>
        <v>3.3284211744343208</v>
      </c>
    </row>
    <row r="418" spans="1:19" x14ac:dyDescent="0.25">
      <c r="A418" t="s">
        <v>442</v>
      </c>
      <c r="B418">
        <v>11261.599609000001</v>
      </c>
      <c r="C418">
        <v>11609.099609000001</v>
      </c>
      <c r="D418">
        <v>11249.612305000001</v>
      </c>
      <c r="E418">
        <v>11449.613281</v>
      </c>
      <c r="F418">
        <v>11804.099609000001</v>
      </c>
      <c r="G418">
        <v>11729</v>
      </c>
      <c r="H418">
        <v>11499</v>
      </c>
      <c r="I418">
        <v>11686.099609000001</v>
      </c>
      <c r="J418">
        <v>11633.5625</v>
      </c>
      <c r="L418" t="str">
        <f t="shared" si="53"/>
        <v>18JAN2025:09:00:00</v>
      </c>
      <c r="M418">
        <v>10</v>
      </c>
      <c r="N418">
        <f t="shared" si="54"/>
        <v>347.5</v>
      </c>
      <c r="O418" t="str">
        <f t="shared" si="49"/>
        <v/>
      </c>
      <c r="P418">
        <f t="shared" si="50"/>
        <v>347.5</v>
      </c>
      <c r="Q418" t="str">
        <f t="shared" si="51"/>
        <v/>
      </c>
      <c r="R418">
        <f t="shared" si="52"/>
        <v>1</v>
      </c>
      <c r="S418">
        <f t="shared" si="55"/>
        <v>3.0857072890629706</v>
      </c>
    </row>
    <row r="419" spans="1:19" x14ac:dyDescent="0.25">
      <c r="A419" t="s">
        <v>443</v>
      </c>
      <c r="B419">
        <v>11689.944336</v>
      </c>
      <c r="C419">
        <v>11832.900390999999</v>
      </c>
      <c r="D419">
        <v>11464.494140999999</v>
      </c>
      <c r="E419">
        <v>11655.587890999999</v>
      </c>
      <c r="F419">
        <v>12039.200194999999</v>
      </c>
      <c r="G419">
        <v>12081.400390999999</v>
      </c>
      <c r="H419">
        <v>11722.200194999999</v>
      </c>
      <c r="I419">
        <v>12005.5</v>
      </c>
      <c r="J419">
        <v>11900.779296999999</v>
      </c>
      <c r="L419" t="str">
        <f t="shared" si="53"/>
        <v>18JAN2025:10:00:00</v>
      </c>
      <c r="M419">
        <v>11</v>
      </c>
      <c r="N419">
        <f t="shared" si="54"/>
        <v>142.95605499999874</v>
      </c>
      <c r="O419" t="str">
        <f t="shared" si="49"/>
        <v/>
      </c>
      <c r="P419">
        <f t="shared" si="50"/>
        <v>142.95605499999874</v>
      </c>
      <c r="Q419" t="str">
        <f t="shared" si="51"/>
        <v/>
      </c>
      <c r="R419">
        <f t="shared" si="52"/>
        <v>1</v>
      </c>
      <c r="S419">
        <f t="shared" si="55"/>
        <v>1.2228976536676535</v>
      </c>
    </row>
    <row r="420" spans="1:19" x14ac:dyDescent="0.25">
      <c r="A420" t="s">
        <v>444</v>
      </c>
      <c r="B420">
        <v>11515.767578000001</v>
      </c>
      <c r="C420">
        <v>11865.299805000001</v>
      </c>
      <c r="D420">
        <v>11628.209961</v>
      </c>
      <c r="E420">
        <v>11870.433594</v>
      </c>
      <c r="F420">
        <v>12130.299805000001</v>
      </c>
      <c r="G420">
        <v>12204.799805000001</v>
      </c>
      <c r="H420">
        <v>11765.5</v>
      </c>
      <c r="I420">
        <v>12168.099609000001</v>
      </c>
      <c r="J420">
        <v>12027.827148</v>
      </c>
      <c r="L420" t="str">
        <f t="shared" si="53"/>
        <v>18JAN2025:11:00:00</v>
      </c>
      <c r="M420">
        <v>12</v>
      </c>
      <c r="N420">
        <f t="shared" si="54"/>
        <v>349.53222699999969</v>
      </c>
      <c r="O420" t="str">
        <f t="shared" si="49"/>
        <v/>
      </c>
      <c r="P420">
        <f t="shared" si="50"/>
        <v>349.53222699999969</v>
      </c>
      <c r="Q420" t="str">
        <f t="shared" si="51"/>
        <v/>
      </c>
      <c r="R420">
        <f t="shared" si="52"/>
        <v>1</v>
      </c>
      <c r="S420">
        <f t="shared" si="55"/>
        <v>3.035249058584288</v>
      </c>
    </row>
    <row r="421" spans="1:19" x14ac:dyDescent="0.25">
      <c r="A421" t="s">
        <v>445</v>
      </c>
      <c r="B421">
        <v>11435.417969</v>
      </c>
      <c r="C421">
        <v>11755.400390999999</v>
      </c>
      <c r="D421">
        <v>11584.217773</v>
      </c>
      <c r="E421">
        <v>12115.548828000001</v>
      </c>
      <c r="F421">
        <v>12059.299805000001</v>
      </c>
      <c r="G421">
        <v>12168.799805000001</v>
      </c>
      <c r="H421">
        <v>11691.700194999999</v>
      </c>
      <c r="I421">
        <v>12266.599609000001</v>
      </c>
      <c r="J421">
        <v>12060.389648</v>
      </c>
      <c r="L421" t="str">
        <f t="shared" si="53"/>
        <v>18JAN2025:12:00:00</v>
      </c>
      <c r="M421">
        <v>13</v>
      </c>
      <c r="N421">
        <f t="shared" si="54"/>
        <v>319.98242199999913</v>
      </c>
      <c r="O421" t="str">
        <f t="shared" si="49"/>
        <v/>
      </c>
      <c r="P421">
        <f t="shared" si="50"/>
        <v>319.98242199999913</v>
      </c>
      <c r="Q421" t="str">
        <f t="shared" si="51"/>
        <v/>
      </c>
      <c r="R421">
        <f t="shared" si="52"/>
        <v>1</v>
      </c>
      <c r="S421">
        <f t="shared" si="55"/>
        <v>2.7981698864652937</v>
      </c>
    </row>
    <row r="422" spans="1:19" x14ac:dyDescent="0.25">
      <c r="A422" t="s">
        <v>446</v>
      </c>
      <c r="B422">
        <v>11346.989258</v>
      </c>
      <c r="C422">
        <v>11626.599609000001</v>
      </c>
      <c r="D422">
        <v>11552.792969</v>
      </c>
      <c r="E422">
        <v>12098.981444999999</v>
      </c>
      <c r="F422">
        <v>11860.799805000001</v>
      </c>
      <c r="G422">
        <v>12006</v>
      </c>
      <c r="H422">
        <v>11520.200194999999</v>
      </c>
      <c r="I422">
        <v>12195.400390999999</v>
      </c>
      <c r="J422">
        <v>11936.276367</v>
      </c>
      <c r="L422" t="str">
        <f t="shared" si="53"/>
        <v>18JAN2025:13:00:00</v>
      </c>
      <c r="M422">
        <v>14</v>
      </c>
      <c r="N422">
        <f t="shared" si="54"/>
        <v>279.61035100000117</v>
      </c>
      <c r="O422" t="str">
        <f t="shared" si="49"/>
        <v/>
      </c>
      <c r="P422">
        <f t="shared" si="50"/>
        <v>279.61035100000117</v>
      </c>
      <c r="Q422" t="str">
        <f t="shared" si="51"/>
        <v/>
      </c>
      <c r="R422">
        <f t="shared" si="52"/>
        <v>1</v>
      </c>
      <c r="S422">
        <f t="shared" si="55"/>
        <v>2.4641809791338853</v>
      </c>
    </row>
    <row r="423" spans="1:19" x14ac:dyDescent="0.25">
      <c r="A423" t="s">
        <v>447</v>
      </c>
      <c r="B423">
        <v>11319.934569999999</v>
      </c>
      <c r="C423">
        <v>11476.799805000001</v>
      </c>
      <c r="D423">
        <v>11526.622069999999</v>
      </c>
      <c r="E423">
        <v>12158.039063</v>
      </c>
      <c r="F423">
        <v>11644.299805000001</v>
      </c>
      <c r="G423">
        <v>11783</v>
      </c>
      <c r="H423">
        <v>11320.799805000001</v>
      </c>
      <c r="I423">
        <v>12145.299805000001</v>
      </c>
      <c r="J423">
        <v>11810.287109000001</v>
      </c>
      <c r="L423" t="str">
        <f t="shared" si="53"/>
        <v>18JAN2025:14:00:00</v>
      </c>
      <c r="M423">
        <v>15</v>
      </c>
      <c r="N423">
        <f t="shared" si="54"/>
        <v>156.86523500000112</v>
      </c>
      <c r="O423" t="str">
        <f t="shared" si="49"/>
        <v/>
      </c>
      <c r="P423">
        <f t="shared" si="50"/>
        <v>156.86523500000112</v>
      </c>
      <c r="Q423" t="str">
        <f t="shared" si="51"/>
        <v/>
      </c>
      <c r="R423">
        <f t="shared" si="52"/>
        <v>1</v>
      </c>
      <c r="S423">
        <f t="shared" si="55"/>
        <v>1.3857433011646916</v>
      </c>
    </row>
    <row r="424" spans="1:19" x14ac:dyDescent="0.25">
      <c r="A424" t="s">
        <v>448</v>
      </c>
      <c r="B424">
        <v>11285.450194999999</v>
      </c>
      <c r="C424">
        <v>11316.099609000001</v>
      </c>
      <c r="D424">
        <v>11526.974609000001</v>
      </c>
      <c r="E424">
        <v>12225.461914</v>
      </c>
      <c r="F424">
        <v>11431.599609000001</v>
      </c>
      <c r="G424">
        <v>11611.299805000001</v>
      </c>
      <c r="H424">
        <v>11133</v>
      </c>
      <c r="I424">
        <v>12073.700194999999</v>
      </c>
      <c r="J424">
        <v>11695.013671999999</v>
      </c>
      <c r="L424" t="str">
        <f t="shared" si="53"/>
        <v>18JAN2025:15:00:00</v>
      </c>
      <c r="M424">
        <v>16</v>
      </c>
      <c r="N424">
        <f t="shared" si="54"/>
        <v>30.649414000001343</v>
      </c>
      <c r="O424" t="str">
        <f t="shared" si="49"/>
        <v/>
      </c>
      <c r="P424">
        <f t="shared" si="50"/>
        <v>30.649414000001343</v>
      </c>
      <c r="Q424" t="str">
        <f t="shared" si="51"/>
        <v/>
      </c>
      <c r="R424">
        <f t="shared" si="52"/>
        <v>1</v>
      </c>
      <c r="S424">
        <f t="shared" si="55"/>
        <v>0.27158344124880829</v>
      </c>
    </row>
    <row r="425" spans="1:19" x14ac:dyDescent="0.25">
      <c r="A425" t="s">
        <v>449</v>
      </c>
      <c r="B425">
        <v>11230.753906</v>
      </c>
      <c r="C425">
        <v>11260.299805000001</v>
      </c>
      <c r="D425">
        <v>11449.438477</v>
      </c>
      <c r="E425">
        <v>12163.338867</v>
      </c>
      <c r="F425">
        <v>11331.700194999999</v>
      </c>
      <c r="G425">
        <v>11530.299805000001</v>
      </c>
      <c r="H425">
        <v>11031.299805000001</v>
      </c>
      <c r="I425">
        <v>11938.900390999999</v>
      </c>
      <c r="J425">
        <v>11599.108398</v>
      </c>
      <c r="L425" t="str">
        <f t="shared" si="53"/>
        <v>18JAN2025:16:00:00</v>
      </c>
      <c r="M425">
        <v>17</v>
      </c>
      <c r="N425">
        <f t="shared" si="54"/>
        <v>29.545899000000645</v>
      </c>
      <c r="O425" t="str">
        <f t="shared" si="49"/>
        <v/>
      </c>
      <c r="P425">
        <f t="shared" si="50"/>
        <v>29.545899000000645</v>
      </c>
      <c r="Q425" t="str">
        <f t="shared" si="51"/>
        <v/>
      </c>
      <c r="R425">
        <f t="shared" si="52"/>
        <v>1</v>
      </c>
      <c r="S425">
        <f t="shared" si="55"/>
        <v>0.26308028158479929</v>
      </c>
    </row>
    <row r="426" spans="1:19" x14ac:dyDescent="0.25">
      <c r="A426" t="s">
        <v>450</v>
      </c>
      <c r="B426">
        <v>11175.349609000001</v>
      </c>
      <c r="C426">
        <v>11240.599609000001</v>
      </c>
      <c r="D426">
        <v>11360.047852</v>
      </c>
      <c r="E426">
        <v>12011.110352</v>
      </c>
      <c r="F426">
        <v>11361.299805000001</v>
      </c>
      <c r="G426">
        <v>11499.400390999999</v>
      </c>
      <c r="H426">
        <v>10991.599609000001</v>
      </c>
      <c r="I426">
        <v>11767.799805000001</v>
      </c>
      <c r="J426">
        <v>11526.242188</v>
      </c>
      <c r="L426" t="str">
        <f t="shared" si="53"/>
        <v>18JAN2025:17:00:00</v>
      </c>
      <c r="M426">
        <v>18</v>
      </c>
      <c r="N426">
        <f t="shared" si="54"/>
        <v>65.25</v>
      </c>
      <c r="O426" t="str">
        <f t="shared" si="49"/>
        <v/>
      </c>
      <c r="P426">
        <f t="shared" si="50"/>
        <v>65.25</v>
      </c>
      <c r="Q426" t="str">
        <f t="shared" si="51"/>
        <v/>
      </c>
      <c r="R426">
        <f t="shared" si="52"/>
        <v>1</v>
      </c>
      <c r="S426">
        <f t="shared" si="55"/>
        <v>0.58387435098631102</v>
      </c>
    </row>
    <row r="427" spans="1:19" x14ac:dyDescent="0.25">
      <c r="A427" t="s">
        <v>451</v>
      </c>
      <c r="B427">
        <v>11338.183594</v>
      </c>
      <c r="C427">
        <v>11446.099609000001</v>
      </c>
      <c r="D427">
        <v>11726.083008</v>
      </c>
      <c r="E427">
        <v>12336.270508</v>
      </c>
      <c r="F427">
        <v>11571.200194999999</v>
      </c>
      <c r="G427">
        <v>11678.799805000001</v>
      </c>
      <c r="H427">
        <v>11149.400390999999</v>
      </c>
      <c r="I427">
        <v>11960.799805000001</v>
      </c>
      <c r="J427">
        <v>11739.293944999999</v>
      </c>
      <c r="L427" t="str">
        <f t="shared" si="53"/>
        <v>18JAN2025:18:00:00</v>
      </c>
      <c r="M427">
        <v>19</v>
      </c>
      <c r="N427">
        <f t="shared" si="54"/>
        <v>107.9160150000007</v>
      </c>
      <c r="O427" t="str">
        <f t="shared" si="49"/>
        <v/>
      </c>
      <c r="P427">
        <f t="shared" si="50"/>
        <v>107.9160150000007</v>
      </c>
      <c r="Q427" t="str">
        <f t="shared" si="51"/>
        <v/>
      </c>
      <c r="R427">
        <f t="shared" si="52"/>
        <v>1</v>
      </c>
      <c r="S427">
        <f t="shared" si="55"/>
        <v>0.95179279913149628</v>
      </c>
    </row>
    <row r="428" spans="1:19" x14ac:dyDescent="0.25">
      <c r="A428" t="s">
        <v>452</v>
      </c>
      <c r="B428">
        <v>11784.801758</v>
      </c>
      <c r="C428">
        <v>11995.5</v>
      </c>
      <c r="D428">
        <v>12145.941406</v>
      </c>
      <c r="E428">
        <v>12690.364258</v>
      </c>
      <c r="F428">
        <v>12079.700194999999</v>
      </c>
      <c r="G428">
        <v>12169.200194999999</v>
      </c>
      <c r="H428">
        <v>11586.5</v>
      </c>
      <c r="I428">
        <v>12295</v>
      </c>
      <c r="J428">
        <v>12164.153319999999</v>
      </c>
      <c r="L428" t="str">
        <f t="shared" si="53"/>
        <v>18JAN2025:19:00:00</v>
      </c>
      <c r="M428">
        <v>20</v>
      </c>
      <c r="N428">
        <f t="shared" si="54"/>
        <v>210.69824200000039</v>
      </c>
      <c r="O428" t="str">
        <f t="shared" si="49"/>
        <v/>
      </c>
      <c r="P428">
        <f t="shared" si="50"/>
        <v>210.69824200000039</v>
      </c>
      <c r="Q428" t="str">
        <f t="shared" si="51"/>
        <v/>
      </c>
      <c r="R428">
        <f t="shared" si="52"/>
        <v>1</v>
      </c>
      <c r="S428">
        <f t="shared" si="55"/>
        <v>1.7878810889370278</v>
      </c>
    </row>
    <row r="429" spans="1:19" x14ac:dyDescent="0.25">
      <c r="A429" t="s">
        <v>453</v>
      </c>
      <c r="B429">
        <v>11884.212890999999</v>
      </c>
      <c r="C429">
        <v>12111.400390999999</v>
      </c>
      <c r="D429">
        <v>12284.044921999999</v>
      </c>
      <c r="E429">
        <v>12803.169921999999</v>
      </c>
      <c r="F429">
        <v>12191.5</v>
      </c>
      <c r="G429">
        <v>12237.900390999999</v>
      </c>
      <c r="H429">
        <v>11688.5</v>
      </c>
      <c r="I429">
        <v>12259.200194999999</v>
      </c>
      <c r="J429">
        <v>12236.053711</v>
      </c>
      <c r="L429" t="str">
        <f t="shared" si="53"/>
        <v>18JAN2025:20:00:00</v>
      </c>
      <c r="M429">
        <v>21</v>
      </c>
      <c r="N429">
        <f t="shared" si="54"/>
        <v>227.1875</v>
      </c>
      <c r="O429" t="str">
        <f t="shared" si="49"/>
        <v/>
      </c>
      <c r="P429">
        <f t="shared" si="50"/>
        <v>227.1875</v>
      </c>
      <c r="Q429" t="str">
        <f t="shared" si="51"/>
        <v/>
      </c>
      <c r="R429">
        <f t="shared" si="52"/>
        <v>1</v>
      </c>
      <c r="S429">
        <f t="shared" si="55"/>
        <v>1.911674774625173</v>
      </c>
    </row>
    <row r="430" spans="1:19" x14ac:dyDescent="0.25">
      <c r="A430" t="s">
        <v>454</v>
      </c>
      <c r="B430">
        <v>11941.366211</v>
      </c>
      <c r="C430">
        <v>12178</v>
      </c>
      <c r="D430">
        <v>12420.261719</v>
      </c>
      <c r="E430">
        <v>12816.720703000001</v>
      </c>
      <c r="F430">
        <v>12199.200194999999</v>
      </c>
      <c r="G430">
        <v>12211.299805000001</v>
      </c>
      <c r="H430">
        <v>11709.900390999999</v>
      </c>
      <c r="I430">
        <v>12199.400390999999</v>
      </c>
      <c r="J430">
        <v>12227.304688</v>
      </c>
      <c r="L430" t="str">
        <f t="shared" si="53"/>
        <v>18JAN2025:21:00:00</v>
      </c>
      <c r="M430">
        <v>22</v>
      </c>
      <c r="N430">
        <f t="shared" si="54"/>
        <v>236.63378899999952</v>
      </c>
      <c r="O430" t="str">
        <f t="shared" si="49"/>
        <v/>
      </c>
      <c r="P430">
        <f t="shared" si="50"/>
        <v>236.63378899999952</v>
      </c>
      <c r="Q430" t="str">
        <f t="shared" si="51"/>
        <v/>
      </c>
      <c r="R430">
        <f t="shared" si="52"/>
        <v>1</v>
      </c>
      <c r="S430">
        <f t="shared" si="55"/>
        <v>1.981630785110837</v>
      </c>
    </row>
    <row r="431" spans="1:19" x14ac:dyDescent="0.25">
      <c r="A431" t="s">
        <v>455</v>
      </c>
      <c r="B431">
        <v>12020.109375</v>
      </c>
      <c r="C431">
        <v>12163.700194999999</v>
      </c>
      <c r="D431">
        <v>12437.075194999999</v>
      </c>
      <c r="E431">
        <v>12574.604492</v>
      </c>
      <c r="F431">
        <v>12116.900390999999</v>
      </c>
      <c r="G431">
        <v>12116.599609000001</v>
      </c>
      <c r="H431">
        <v>11664</v>
      </c>
      <c r="I431">
        <v>12046.799805000001</v>
      </c>
      <c r="J431">
        <v>12103.78125</v>
      </c>
      <c r="L431" t="str">
        <f t="shared" si="53"/>
        <v>18JAN2025:22:00:00</v>
      </c>
      <c r="M431">
        <v>23</v>
      </c>
      <c r="N431">
        <f t="shared" si="54"/>
        <v>143.59081999999944</v>
      </c>
      <c r="O431" t="str">
        <f t="shared" si="49"/>
        <v/>
      </c>
      <c r="P431">
        <f t="shared" si="50"/>
        <v>143.59081999999944</v>
      </c>
      <c r="Q431" t="str">
        <f t="shared" si="51"/>
        <v/>
      </c>
      <c r="R431">
        <f t="shared" si="52"/>
        <v>1</v>
      </c>
      <c r="S431">
        <f t="shared" si="55"/>
        <v>1.1945882979954119</v>
      </c>
    </row>
    <row r="432" spans="1:19" x14ac:dyDescent="0.25">
      <c r="A432" t="s">
        <v>456</v>
      </c>
      <c r="B432">
        <v>11938.997069999999</v>
      </c>
      <c r="C432">
        <v>12057.299805000001</v>
      </c>
      <c r="D432">
        <v>12229.226563</v>
      </c>
      <c r="E432">
        <v>12415.928711</v>
      </c>
      <c r="F432">
        <v>11941.700194999999</v>
      </c>
      <c r="G432">
        <v>11978</v>
      </c>
      <c r="H432">
        <v>11579.299805000001</v>
      </c>
      <c r="I432">
        <v>11904</v>
      </c>
      <c r="J432">
        <v>11963.786133</v>
      </c>
      <c r="L432" t="str">
        <f t="shared" si="53"/>
        <v>18JAN2025:23:00:00</v>
      </c>
      <c r="M432">
        <v>24</v>
      </c>
      <c r="N432">
        <f t="shared" si="54"/>
        <v>118.30273500000112</v>
      </c>
      <c r="O432" t="str">
        <f t="shared" si="49"/>
        <v/>
      </c>
      <c r="P432">
        <f t="shared" si="50"/>
        <v>118.30273500000112</v>
      </c>
      <c r="Q432" t="str">
        <f t="shared" si="51"/>
        <v/>
      </c>
      <c r="R432">
        <f t="shared" si="52"/>
        <v>1</v>
      </c>
      <c r="S432">
        <f t="shared" si="55"/>
        <v>0.99089340843603302</v>
      </c>
    </row>
    <row r="433" spans="1:19" x14ac:dyDescent="0.25">
      <c r="A433" t="s">
        <v>457</v>
      </c>
      <c r="B433">
        <v>11842.277344</v>
      </c>
      <c r="C433">
        <v>11880.299805000001</v>
      </c>
      <c r="D433">
        <v>12291.146484000001</v>
      </c>
      <c r="E433">
        <v>12177.969727</v>
      </c>
      <c r="F433">
        <v>11769.099609000001</v>
      </c>
      <c r="G433">
        <v>11836.400390999999</v>
      </c>
      <c r="H433">
        <v>11474.5</v>
      </c>
      <c r="I433">
        <v>11751.400390999999</v>
      </c>
      <c r="J433">
        <v>11801.875</v>
      </c>
      <c r="L433" t="str">
        <f t="shared" si="53"/>
        <v>19JAN2025:00:00:00</v>
      </c>
      <c r="M433">
        <v>1</v>
      </c>
      <c r="N433">
        <f t="shared" si="54"/>
        <v>38.022461000000476</v>
      </c>
      <c r="O433" t="str">
        <f t="shared" si="49"/>
        <v/>
      </c>
      <c r="P433">
        <f t="shared" si="50"/>
        <v>38.022461000000476</v>
      </c>
      <c r="Q433" t="str">
        <f t="shared" si="51"/>
        <v/>
      </c>
      <c r="R433">
        <f t="shared" si="52"/>
        <v>1</v>
      </c>
      <c r="S433">
        <f t="shared" si="55"/>
        <v>0.32107389394375996</v>
      </c>
    </row>
    <row r="434" spans="1:19" x14ac:dyDescent="0.25">
      <c r="A434" t="s">
        <v>458</v>
      </c>
      <c r="B434">
        <v>11819.737305000001</v>
      </c>
      <c r="C434">
        <v>12005.700194999999</v>
      </c>
      <c r="D434">
        <v>12018.566406</v>
      </c>
      <c r="E434">
        <v>11900.108398</v>
      </c>
      <c r="F434">
        <v>13317.200194999999</v>
      </c>
      <c r="G434">
        <v>11968.200194999999</v>
      </c>
      <c r="H434">
        <v>11955.200194999999</v>
      </c>
      <c r="I434">
        <v>12028</v>
      </c>
      <c r="J434">
        <v>12233.742188</v>
      </c>
      <c r="L434" t="str">
        <f t="shared" si="53"/>
        <v>19JAN2025:01:00:00</v>
      </c>
      <c r="M434">
        <v>2</v>
      </c>
      <c r="N434">
        <f t="shared" si="54"/>
        <v>185.96288999999888</v>
      </c>
      <c r="O434" t="str">
        <f t="shared" si="49"/>
        <v/>
      </c>
      <c r="P434">
        <f t="shared" si="50"/>
        <v>185.96288999999888</v>
      </c>
      <c r="Q434" t="str">
        <f t="shared" si="51"/>
        <v/>
      </c>
      <c r="R434">
        <f t="shared" si="52"/>
        <v>1</v>
      </c>
      <c r="S434">
        <f t="shared" si="55"/>
        <v>1.5733250680734894</v>
      </c>
    </row>
    <row r="435" spans="1:19" x14ac:dyDescent="0.25">
      <c r="A435" t="s">
        <v>459</v>
      </c>
      <c r="B435">
        <v>11801.119140999999</v>
      </c>
      <c r="C435">
        <v>12164.099609000001</v>
      </c>
      <c r="D435">
        <v>11996.448242</v>
      </c>
      <c r="E435">
        <v>11827.956055000001</v>
      </c>
      <c r="F435">
        <v>13751.900390999999</v>
      </c>
      <c r="G435">
        <v>11790.900390999999</v>
      </c>
      <c r="H435">
        <v>11816.299805000001</v>
      </c>
      <c r="I435">
        <v>11974.200194999999</v>
      </c>
      <c r="J435">
        <v>12232.251953000001</v>
      </c>
      <c r="L435" t="str">
        <f t="shared" si="53"/>
        <v>19JAN2025:02:00:00</v>
      </c>
      <c r="M435">
        <v>3</v>
      </c>
      <c r="N435">
        <f t="shared" si="54"/>
        <v>362.98046800000157</v>
      </c>
      <c r="O435" t="str">
        <f t="shared" si="49"/>
        <v/>
      </c>
      <c r="P435">
        <f t="shared" si="50"/>
        <v>362.98046800000157</v>
      </c>
      <c r="Q435" t="str">
        <f t="shared" si="51"/>
        <v/>
      </c>
      <c r="R435">
        <f t="shared" si="52"/>
        <v>1</v>
      </c>
      <c r="S435">
        <f t="shared" si="55"/>
        <v>3.0758139432633795</v>
      </c>
    </row>
    <row r="436" spans="1:19" x14ac:dyDescent="0.25">
      <c r="A436" t="s">
        <v>460</v>
      </c>
      <c r="B436">
        <v>11930.631836</v>
      </c>
      <c r="C436">
        <v>12449.5</v>
      </c>
      <c r="D436">
        <v>12170.934569999999</v>
      </c>
      <c r="E436">
        <v>12074.419921999999</v>
      </c>
      <c r="F436">
        <v>14267.900390999999</v>
      </c>
      <c r="G436">
        <v>11818</v>
      </c>
      <c r="H436">
        <v>11912.099609000001</v>
      </c>
      <c r="I436">
        <v>12120</v>
      </c>
      <c r="J436">
        <v>12438.484375</v>
      </c>
      <c r="L436" t="str">
        <f t="shared" si="53"/>
        <v>19JAN2025:03:00:00</v>
      </c>
      <c r="M436">
        <v>4</v>
      </c>
      <c r="N436">
        <f t="shared" si="54"/>
        <v>518.86816399999952</v>
      </c>
      <c r="O436" t="str">
        <f t="shared" si="49"/>
        <v/>
      </c>
      <c r="P436">
        <f t="shared" si="50"/>
        <v>518.86816399999952</v>
      </c>
      <c r="Q436" t="str">
        <f t="shared" si="51"/>
        <v/>
      </c>
      <c r="R436">
        <f t="shared" si="52"/>
        <v>1</v>
      </c>
      <c r="S436">
        <f t="shared" si="55"/>
        <v>4.3490417869935811</v>
      </c>
    </row>
    <row r="437" spans="1:19" x14ac:dyDescent="0.25">
      <c r="A437" t="s">
        <v>461</v>
      </c>
      <c r="B437">
        <v>12405.614258</v>
      </c>
      <c r="C437">
        <v>12802.799805000001</v>
      </c>
      <c r="D437">
        <v>12388.347656</v>
      </c>
      <c r="E437">
        <v>12191.46875</v>
      </c>
      <c r="F437">
        <v>14311</v>
      </c>
      <c r="G437">
        <v>11853.400390999999</v>
      </c>
      <c r="H437">
        <v>11975.700194999999</v>
      </c>
      <c r="I437">
        <v>12189.599609000001</v>
      </c>
      <c r="J437">
        <v>12504.234375</v>
      </c>
      <c r="L437" t="str">
        <f t="shared" si="53"/>
        <v>19JAN2025:04:00:00</v>
      </c>
      <c r="M437">
        <v>5</v>
      </c>
      <c r="N437">
        <f t="shared" si="54"/>
        <v>397.18554700000095</v>
      </c>
      <c r="O437" t="str">
        <f t="shared" si="49"/>
        <v/>
      </c>
      <c r="P437">
        <f t="shared" si="50"/>
        <v>397.18554700000095</v>
      </c>
      <c r="Q437" t="str">
        <f t="shared" si="51"/>
        <v/>
      </c>
      <c r="R437">
        <f t="shared" si="52"/>
        <v>1</v>
      </c>
      <c r="S437">
        <f t="shared" si="55"/>
        <v>3.2016596577946004</v>
      </c>
    </row>
    <row r="438" spans="1:19" x14ac:dyDescent="0.25">
      <c r="A438" t="s">
        <v>462</v>
      </c>
      <c r="B438">
        <v>12805.431640999999</v>
      </c>
      <c r="C438">
        <v>13172.5</v>
      </c>
      <c r="D438">
        <v>12641.324219</v>
      </c>
      <c r="E438">
        <v>12402.983398</v>
      </c>
      <c r="F438">
        <v>14342.400390999999</v>
      </c>
      <c r="G438">
        <v>12051.099609000001</v>
      </c>
      <c r="H438">
        <v>12248</v>
      </c>
      <c r="I438">
        <v>12442.099609000001</v>
      </c>
      <c r="J438">
        <v>12697.316406</v>
      </c>
      <c r="L438" t="str">
        <f t="shared" si="53"/>
        <v>19JAN2025:05:00:00</v>
      </c>
      <c r="M438">
        <v>6</v>
      </c>
      <c r="N438">
        <f t="shared" si="54"/>
        <v>367.06835900000078</v>
      </c>
      <c r="O438" t="str">
        <f t="shared" si="49"/>
        <v/>
      </c>
      <c r="P438">
        <f t="shared" si="50"/>
        <v>367.06835900000078</v>
      </c>
      <c r="Q438" t="str">
        <f t="shared" si="51"/>
        <v/>
      </c>
      <c r="R438">
        <f t="shared" si="52"/>
        <v>1</v>
      </c>
      <c r="S438">
        <f t="shared" si="55"/>
        <v>2.8665051619559132</v>
      </c>
    </row>
    <row r="439" spans="1:19" x14ac:dyDescent="0.25">
      <c r="A439" t="s">
        <v>463</v>
      </c>
      <c r="B439">
        <v>13162.267578000001</v>
      </c>
      <c r="C439">
        <v>13452.299805000001</v>
      </c>
      <c r="D439">
        <v>13157.940430000001</v>
      </c>
      <c r="E439">
        <v>12801.852539</v>
      </c>
      <c r="F439">
        <v>14492.099609000001</v>
      </c>
      <c r="G439">
        <v>12563.900390999999</v>
      </c>
      <c r="H439">
        <v>12856.700194999999</v>
      </c>
      <c r="I439">
        <v>13002.099609000001</v>
      </c>
      <c r="J439">
        <v>13143.330078000001</v>
      </c>
      <c r="L439" t="str">
        <f t="shared" si="53"/>
        <v>19JAN2025:06:00:00</v>
      </c>
      <c r="M439">
        <v>7</v>
      </c>
      <c r="N439">
        <f t="shared" si="54"/>
        <v>290.03222699999969</v>
      </c>
      <c r="O439" t="str">
        <f t="shared" si="49"/>
        <v/>
      </c>
      <c r="P439">
        <f t="shared" si="50"/>
        <v>290.03222699999969</v>
      </c>
      <c r="Q439" t="str">
        <f t="shared" si="51"/>
        <v/>
      </c>
      <c r="R439">
        <f t="shared" si="52"/>
        <v>1</v>
      </c>
      <c r="S439">
        <f t="shared" si="55"/>
        <v>2.2035126187889729</v>
      </c>
    </row>
    <row r="440" spans="1:19" x14ac:dyDescent="0.25">
      <c r="A440" t="s">
        <v>464</v>
      </c>
      <c r="B440">
        <v>13780.419921999999</v>
      </c>
      <c r="C440">
        <v>13780.5</v>
      </c>
      <c r="D440">
        <v>13691.165039</v>
      </c>
      <c r="E440">
        <v>13313.712890999999</v>
      </c>
      <c r="F440">
        <v>14732.299805000001</v>
      </c>
      <c r="G440">
        <v>13296.700194999999</v>
      </c>
      <c r="H440">
        <v>13690.599609000001</v>
      </c>
      <c r="I440">
        <v>13764</v>
      </c>
      <c r="J440">
        <v>13759.462890999999</v>
      </c>
      <c r="L440" t="str">
        <f t="shared" si="53"/>
        <v>19JAN2025:07:00:00</v>
      </c>
      <c r="M440">
        <v>8</v>
      </c>
      <c r="N440">
        <f t="shared" si="54"/>
        <v>8.0078000000867178E-2</v>
      </c>
      <c r="O440" t="str">
        <f t="shared" si="49"/>
        <v/>
      </c>
      <c r="P440">
        <f t="shared" si="50"/>
        <v>8.0078000000867178E-2</v>
      </c>
      <c r="Q440" t="str">
        <f t="shared" si="51"/>
        <v/>
      </c>
      <c r="R440">
        <f t="shared" si="52"/>
        <v>1</v>
      </c>
      <c r="S440">
        <f t="shared" si="55"/>
        <v>5.8109985366284242E-4</v>
      </c>
    </row>
    <row r="441" spans="1:19" x14ac:dyDescent="0.25">
      <c r="A441" t="s">
        <v>465</v>
      </c>
      <c r="B441">
        <v>14282.783203000001</v>
      </c>
      <c r="C441">
        <v>14114.299805000001</v>
      </c>
      <c r="D441">
        <v>14126.103515999999</v>
      </c>
      <c r="E441">
        <v>13730.214844</v>
      </c>
      <c r="F441">
        <v>14954</v>
      </c>
      <c r="G441">
        <v>13946.799805000001</v>
      </c>
      <c r="H441">
        <v>14394.099609000001</v>
      </c>
      <c r="I441">
        <v>14433.900390999999</v>
      </c>
      <c r="J441">
        <v>14291.803711</v>
      </c>
      <c r="L441" t="str">
        <f t="shared" si="53"/>
        <v>19JAN2025:08:00:00</v>
      </c>
      <c r="M441">
        <v>9</v>
      </c>
      <c r="N441">
        <f t="shared" si="54"/>
        <v>-168.48339800000031</v>
      </c>
      <c r="O441">
        <f t="shared" si="49"/>
        <v>-168.48339800000031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1.1796258166588394</v>
      </c>
    </row>
    <row r="442" spans="1:19" x14ac:dyDescent="0.25">
      <c r="A442" t="s">
        <v>466</v>
      </c>
      <c r="B442">
        <v>14573.209961</v>
      </c>
      <c r="C442">
        <v>14375.299805000001</v>
      </c>
      <c r="D442">
        <v>14515.816406</v>
      </c>
      <c r="E442">
        <v>14190.131836</v>
      </c>
      <c r="F442">
        <v>15343.099609000001</v>
      </c>
      <c r="G442">
        <v>14425.5</v>
      </c>
      <c r="H442">
        <v>14835.299805000001</v>
      </c>
      <c r="I442">
        <v>14857.599609000001</v>
      </c>
      <c r="J442">
        <v>14730.326171999999</v>
      </c>
      <c r="L442" t="str">
        <f t="shared" si="53"/>
        <v>19JAN2025:09:00:00</v>
      </c>
      <c r="M442">
        <v>10</v>
      </c>
      <c r="N442">
        <f t="shared" si="54"/>
        <v>-197.91015599999992</v>
      </c>
      <c r="O442">
        <f t="shared" si="49"/>
        <v>-197.91015599999992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1.358040929415248</v>
      </c>
    </row>
    <row r="443" spans="1:19" x14ac:dyDescent="0.25">
      <c r="A443" t="s">
        <v>467</v>
      </c>
      <c r="B443">
        <v>14794.484375</v>
      </c>
      <c r="C443">
        <v>14560.299805000001</v>
      </c>
      <c r="D443">
        <v>14732.284180000001</v>
      </c>
      <c r="E443">
        <v>14531.139648</v>
      </c>
      <c r="F443">
        <v>15354.700194999999</v>
      </c>
      <c r="G443">
        <v>14743.799805000001</v>
      </c>
      <c r="H443">
        <v>15079.200194999999</v>
      </c>
      <c r="I443">
        <v>15274.700194999999</v>
      </c>
      <c r="J443">
        <v>14996.708008</v>
      </c>
      <c r="L443" t="str">
        <f t="shared" si="53"/>
        <v>19JAN2025:10:00:00</v>
      </c>
      <c r="M443">
        <v>11</v>
      </c>
      <c r="N443">
        <f t="shared" si="54"/>
        <v>-234.18456999999944</v>
      </c>
      <c r="O443">
        <f t="shared" si="49"/>
        <v>-234.18456999999944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1.5829180934195244</v>
      </c>
    </row>
    <row r="444" spans="1:19" x14ac:dyDescent="0.25">
      <c r="A444" t="s">
        <v>468</v>
      </c>
      <c r="B444">
        <v>14942.775390999999</v>
      </c>
      <c r="C444">
        <v>14452.200194999999</v>
      </c>
      <c r="D444">
        <v>14737.4375</v>
      </c>
      <c r="E444">
        <v>14769.117188</v>
      </c>
      <c r="F444">
        <v>15269.900390999999</v>
      </c>
      <c r="G444">
        <v>14761.799805000001</v>
      </c>
      <c r="H444">
        <v>15017.799805000001</v>
      </c>
      <c r="I444">
        <v>15434</v>
      </c>
      <c r="J444">
        <v>15050.524414</v>
      </c>
      <c r="L444" t="str">
        <f t="shared" si="53"/>
        <v>19JAN2025:11:00:00</v>
      </c>
      <c r="M444">
        <v>12</v>
      </c>
      <c r="N444">
        <f t="shared" si="54"/>
        <v>-490.57519599999978</v>
      </c>
      <c r="O444">
        <f t="shared" si="49"/>
        <v>-490.57519599999978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3.2830259651461544</v>
      </c>
    </row>
    <row r="445" spans="1:19" x14ac:dyDescent="0.25">
      <c r="A445" t="s">
        <v>469</v>
      </c>
      <c r="B445">
        <v>14447.908203000001</v>
      </c>
      <c r="C445">
        <v>14207.200194999999</v>
      </c>
      <c r="D445">
        <v>14658.729492</v>
      </c>
      <c r="E445">
        <v>14886.918944999999</v>
      </c>
      <c r="F445">
        <v>15095</v>
      </c>
      <c r="G445">
        <v>14507.099609000001</v>
      </c>
      <c r="H445">
        <v>14685</v>
      </c>
      <c r="I445">
        <v>15374.400390999999</v>
      </c>
      <c r="J445">
        <v>14909.683594</v>
      </c>
      <c r="L445" t="str">
        <f t="shared" si="53"/>
        <v>19JAN2025:12:00:00</v>
      </c>
      <c r="M445">
        <v>13</v>
      </c>
      <c r="N445">
        <f t="shared" si="54"/>
        <v>-240.70800800000143</v>
      </c>
      <c r="O445">
        <f t="shared" si="49"/>
        <v>-240.70800800000143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1.6660405410799897</v>
      </c>
    </row>
    <row r="446" spans="1:19" x14ac:dyDescent="0.25">
      <c r="A446" t="s">
        <v>470</v>
      </c>
      <c r="B446">
        <v>13899.897461</v>
      </c>
      <c r="C446">
        <v>14014.599609000001</v>
      </c>
      <c r="D446">
        <v>14538.778319999999</v>
      </c>
      <c r="E446">
        <v>14780.225586</v>
      </c>
      <c r="F446">
        <v>14948.900390999999</v>
      </c>
      <c r="G446">
        <v>14212</v>
      </c>
      <c r="H446">
        <v>14323.200194999999</v>
      </c>
      <c r="I446">
        <v>15202</v>
      </c>
      <c r="J446">
        <v>14693.265625</v>
      </c>
      <c r="L446" t="str">
        <f t="shared" si="53"/>
        <v>19JAN2025:13:00:00</v>
      </c>
      <c r="M446">
        <v>14</v>
      </c>
      <c r="N446">
        <f t="shared" si="54"/>
        <v>114.70214800000031</v>
      </c>
      <c r="O446" t="str">
        <f t="shared" si="49"/>
        <v/>
      </c>
      <c r="P446">
        <f t="shared" si="50"/>
        <v>114.70214800000031</v>
      </c>
      <c r="Q446" t="str">
        <f t="shared" si="51"/>
        <v/>
      </c>
      <c r="R446">
        <f t="shared" si="52"/>
        <v>1</v>
      </c>
      <c r="S446">
        <f t="shared" si="55"/>
        <v>0.82520139678604709</v>
      </c>
    </row>
    <row r="447" spans="1:19" x14ac:dyDescent="0.25">
      <c r="A447" t="s">
        <v>471</v>
      </c>
      <c r="B447">
        <v>13535.065430000001</v>
      </c>
      <c r="C447">
        <v>13734</v>
      </c>
      <c r="D447">
        <v>14412.360352</v>
      </c>
      <c r="E447">
        <v>14539.141602</v>
      </c>
      <c r="F447">
        <v>14638.799805000001</v>
      </c>
      <c r="G447">
        <v>14046.5</v>
      </c>
      <c r="H447">
        <v>14098</v>
      </c>
      <c r="I447">
        <v>15174.200194999999</v>
      </c>
      <c r="J447">
        <v>14499.328125</v>
      </c>
      <c r="L447" t="str">
        <f t="shared" si="53"/>
        <v>19JAN2025:14:00:00</v>
      </c>
      <c r="M447">
        <v>15</v>
      </c>
      <c r="N447">
        <f t="shared" si="54"/>
        <v>198.93456999999944</v>
      </c>
      <c r="O447" t="str">
        <f t="shared" si="49"/>
        <v/>
      </c>
      <c r="P447">
        <f t="shared" si="50"/>
        <v>198.93456999999944</v>
      </c>
      <c r="Q447" t="str">
        <f t="shared" si="51"/>
        <v/>
      </c>
      <c r="R447">
        <f t="shared" si="52"/>
        <v>1</v>
      </c>
      <c r="S447">
        <f t="shared" si="55"/>
        <v>1.4697717645240775</v>
      </c>
    </row>
    <row r="448" spans="1:19" x14ac:dyDescent="0.25">
      <c r="A448" t="s">
        <v>472</v>
      </c>
      <c r="B448">
        <v>13307.462890999999</v>
      </c>
      <c r="C448">
        <v>13507.400390999999</v>
      </c>
      <c r="D448">
        <v>14222.117188</v>
      </c>
      <c r="E448">
        <v>14288.067383</v>
      </c>
      <c r="F448">
        <v>14430.299805000001</v>
      </c>
      <c r="G448">
        <v>13999</v>
      </c>
      <c r="H448">
        <v>13999.299805000001</v>
      </c>
      <c r="I448">
        <v>15200.200194999999</v>
      </c>
      <c r="J448">
        <v>14383.374023</v>
      </c>
      <c r="L448" t="str">
        <f t="shared" si="53"/>
        <v>19JAN2025:15:00:00</v>
      </c>
      <c r="M448">
        <v>16</v>
      </c>
      <c r="N448">
        <f t="shared" si="54"/>
        <v>199.9375</v>
      </c>
      <c r="O448" t="str">
        <f t="shared" si="49"/>
        <v/>
      </c>
      <c r="P448">
        <f t="shared" si="50"/>
        <v>199.9375</v>
      </c>
      <c r="Q448" t="str">
        <f t="shared" si="51"/>
        <v/>
      </c>
      <c r="R448">
        <f t="shared" si="52"/>
        <v>1</v>
      </c>
      <c r="S448">
        <f t="shared" si="55"/>
        <v>1.5024464215130007</v>
      </c>
    </row>
    <row r="449" spans="1:19" x14ac:dyDescent="0.25">
      <c r="A449" t="s">
        <v>473</v>
      </c>
      <c r="B449">
        <v>13190.177734000001</v>
      </c>
      <c r="C449">
        <v>13425.299805000001</v>
      </c>
      <c r="D449">
        <v>14069.629883</v>
      </c>
      <c r="E449">
        <v>14190.783203000001</v>
      </c>
      <c r="F449">
        <v>14538.599609000001</v>
      </c>
      <c r="G449">
        <v>14015.200194999999</v>
      </c>
      <c r="H449">
        <v>13977.200194999999</v>
      </c>
      <c r="I449">
        <v>15162.900390999999</v>
      </c>
      <c r="J449">
        <v>14376.9375</v>
      </c>
      <c r="L449" t="str">
        <f t="shared" si="53"/>
        <v>19JAN2025:16:00:00</v>
      </c>
      <c r="M449">
        <v>17</v>
      </c>
      <c r="N449">
        <f t="shared" si="54"/>
        <v>235.12207099999978</v>
      </c>
      <c r="O449" t="str">
        <f t="shared" si="49"/>
        <v/>
      </c>
      <c r="P449">
        <f t="shared" si="50"/>
        <v>235.12207099999978</v>
      </c>
      <c r="Q449" t="str">
        <f t="shared" si="51"/>
        <v/>
      </c>
      <c r="R449">
        <f t="shared" si="52"/>
        <v>1</v>
      </c>
      <c r="S449">
        <f t="shared" si="55"/>
        <v>1.7825542289239313</v>
      </c>
    </row>
    <row r="450" spans="1:19" x14ac:dyDescent="0.25">
      <c r="A450" t="s">
        <v>474</v>
      </c>
      <c r="B450">
        <v>13329.616211</v>
      </c>
      <c r="C450">
        <v>13681.5</v>
      </c>
      <c r="D450">
        <v>13962.291015999999</v>
      </c>
      <c r="E450">
        <v>13949.735352</v>
      </c>
      <c r="F450">
        <v>14578.400390999999</v>
      </c>
      <c r="G450">
        <v>14103.799805000001</v>
      </c>
      <c r="H450">
        <v>14046.099609000001</v>
      </c>
      <c r="I450">
        <v>15049.400390999999</v>
      </c>
      <c r="J450">
        <v>14345.486328000001</v>
      </c>
      <c r="L450" t="str">
        <f t="shared" si="53"/>
        <v>19JAN2025:17:00:00</v>
      </c>
      <c r="M450">
        <v>18</v>
      </c>
      <c r="N450">
        <f t="shared" si="54"/>
        <v>351.88378899999952</v>
      </c>
      <c r="O450" t="str">
        <f t="shared" si="49"/>
        <v/>
      </c>
      <c r="P450">
        <f t="shared" si="50"/>
        <v>351.88378899999952</v>
      </c>
      <c r="Q450" t="str">
        <f t="shared" si="51"/>
        <v/>
      </c>
      <c r="R450">
        <f t="shared" si="52"/>
        <v>1</v>
      </c>
      <c r="S450">
        <f t="shared" si="55"/>
        <v>2.639864369910474</v>
      </c>
    </row>
    <row r="451" spans="1:19" x14ac:dyDescent="0.25">
      <c r="A451" t="s">
        <v>475</v>
      </c>
      <c r="B451">
        <v>13890.869140999999</v>
      </c>
      <c r="C451">
        <v>14124.5</v>
      </c>
      <c r="D451">
        <v>14389.054688</v>
      </c>
      <c r="E451">
        <v>14379.338867</v>
      </c>
      <c r="F451">
        <v>15109.400390999999</v>
      </c>
      <c r="G451">
        <v>14669.700194999999</v>
      </c>
      <c r="H451">
        <v>14650.099609000001</v>
      </c>
      <c r="I451">
        <v>15592.099609000001</v>
      </c>
      <c r="J451">
        <v>14880.128906</v>
      </c>
      <c r="L451" t="str">
        <f t="shared" si="53"/>
        <v>19JAN2025:18:00:00</v>
      </c>
      <c r="M451">
        <v>19</v>
      </c>
      <c r="N451">
        <f t="shared" si="54"/>
        <v>233.63085900000078</v>
      </c>
      <c r="O451" t="str">
        <f t="shared" ref="O451:O514" si="56">IF(N451&lt;0,N451,"")</f>
        <v/>
      </c>
      <c r="P451">
        <f t="shared" ref="P451:P514" si="57">IF(N451&gt;0,N451,"")</f>
        <v>233.63085900000078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1.6819023822664976</v>
      </c>
    </row>
    <row r="452" spans="1:19" x14ac:dyDescent="0.25">
      <c r="A452" t="s">
        <v>476</v>
      </c>
      <c r="B452">
        <v>14710.527344</v>
      </c>
      <c r="C452">
        <v>14771.5</v>
      </c>
      <c r="D452">
        <v>14892.305664</v>
      </c>
      <c r="E452">
        <v>14779.224609000001</v>
      </c>
      <c r="F452">
        <v>15638.799805000001</v>
      </c>
      <c r="G452">
        <v>15742.5</v>
      </c>
      <c r="H452">
        <v>15834.099609000001</v>
      </c>
      <c r="I452">
        <v>16507</v>
      </c>
      <c r="J452">
        <v>15700.326171999999</v>
      </c>
      <c r="L452" t="str">
        <f t="shared" si="53"/>
        <v>19JAN2025:19:00:00</v>
      </c>
      <c r="M452">
        <v>20</v>
      </c>
      <c r="N452">
        <f t="shared" si="54"/>
        <v>60.972655999999915</v>
      </c>
      <c r="O452" t="str">
        <f t="shared" si="56"/>
        <v/>
      </c>
      <c r="P452">
        <f t="shared" si="57"/>
        <v>60.972655999999915</v>
      </c>
      <c r="Q452" t="str">
        <f t="shared" si="58"/>
        <v/>
      </c>
      <c r="R452">
        <f t="shared" si="59"/>
        <v>1</v>
      </c>
      <c r="S452">
        <f t="shared" si="55"/>
        <v>0.41448314240664458</v>
      </c>
    </row>
    <row r="453" spans="1:19" x14ac:dyDescent="0.25">
      <c r="A453" t="s">
        <v>477</v>
      </c>
      <c r="B453">
        <v>15023.872069999999</v>
      </c>
      <c r="C453">
        <v>14855.299805000001</v>
      </c>
      <c r="D453">
        <v>15022.964844</v>
      </c>
      <c r="E453">
        <v>14889.764648</v>
      </c>
      <c r="F453">
        <v>15769.099609000001</v>
      </c>
      <c r="G453">
        <v>16015.599609000001</v>
      </c>
      <c r="H453">
        <v>16186.799805000001</v>
      </c>
      <c r="I453">
        <v>16598.300781000002</v>
      </c>
      <c r="J453">
        <v>15891.913086</v>
      </c>
      <c r="L453" t="str">
        <f t="shared" si="53"/>
        <v>19JAN2025:20:00:00</v>
      </c>
      <c r="M453">
        <v>21</v>
      </c>
      <c r="N453">
        <f t="shared" si="54"/>
        <v>-168.57226499999888</v>
      </c>
      <c r="O453">
        <f t="shared" si="56"/>
        <v>-168.57226499999888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1.1220294223391831</v>
      </c>
    </row>
    <row r="454" spans="1:19" x14ac:dyDescent="0.25">
      <c r="A454" t="s">
        <v>478</v>
      </c>
      <c r="B454">
        <v>15187.627930000001</v>
      </c>
      <c r="C454">
        <v>14900.299805000001</v>
      </c>
      <c r="D454">
        <v>15133.505859000001</v>
      </c>
      <c r="E454">
        <v>14925.289063</v>
      </c>
      <c r="F454">
        <v>15686.299805000001</v>
      </c>
      <c r="G454">
        <v>15973.200194999999</v>
      </c>
      <c r="H454">
        <v>16202.299805000001</v>
      </c>
      <c r="I454">
        <v>16476.5</v>
      </c>
      <c r="J454">
        <v>15852.717773</v>
      </c>
      <c r="L454" t="str">
        <f t="shared" si="53"/>
        <v>19JAN2025:21:00:00</v>
      </c>
      <c r="M454">
        <v>22</v>
      </c>
      <c r="N454">
        <f t="shared" si="54"/>
        <v>-287.328125</v>
      </c>
      <c r="O454">
        <f t="shared" si="56"/>
        <v>-287.328125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1.8918564921678327</v>
      </c>
    </row>
    <row r="455" spans="1:19" x14ac:dyDescent="0.25">
      <c r="A455" t="s">
        <v>479</v>
      </c>
      <c r="B455">
        <v>15245.892578000001</v>
      </c>
      <c r="C455">
        <v>14924.799805000001</v>
      </c>
      <c r="D455">
        <v>15024.319336</v>
      </c>
      <c r="E455">
        <v>14868.514648</v>
      </c>
      <c r="F455">
        <v>15542</v>
      </c>
      <c r="G455">
        <v>15672.099609000001</v>
      </c>
      <c r="H455">
        <v>15925</v>
      </c>
      <c r="I455">
        <v>16065.5</v>
      </c>
      <c r="J455">
        <v>15614.623046999999</v>
      </c>
      <c r="L455" t="str">
        <f t="shared" si="53"/>
        <v>19JAN2025:22:00:00</v>
      </c>
      <c r="M455">
        <v>23</v>
      </c>
      <c r="N455">
        <f t="shared" si="54"/>
        <v>-321.09277300000031</v>
      </c>
      <c r="O455">
        <f t="shared" si="56"/>
        <v>-321.09277300000031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2.1060936337918377</v>
      </c>
    </row>
    <row r="456" spans="1:19" x14ac:dyDescent="0.25">
      <c r="A456" t="s">
        <v>480</v>
      </c>
      <c r="B456">
        <v>15074.815430000001</v>
      </c>
      <c r="C456">
        <v>14747.799805000001</v>
      </c>
      <c r="D456">
        <v>14764.935546999999</v>
      </c>
      <c r="E456">
        <v>14520.797852</v>
      </c>
      <c r="F456">
        <v>15180.400390999999</v>
      </c>
      <c r="G456">
        <v>15132.5</v>
      </c>
      <c r="H456">
        <v>15335.299805000001</v>
      </c>
      <c r="I456">
        <v>15443.799805000001</v>
      </c>
      <c r="J456">
        <v>15122.560546999999</v>
      </c>
      <c r="L456" t="str">
        <f t="shared" si="53"/>
        <v>19JAN2025:23:00:00</v>
      </c>
      <c r="M456">
        <v>24</v>
      </c>
      <c r="N456">
        <f t="shared" si="54"/>
        <v>-327.015625</v>
      </c>
      <c r="O456">
        <f t="shared" si="56"/>
        <v>-327.015625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2.1692844368045439</v>
      </c>
    </row>
    <row r="457" spans="1:19" x14ac:dyDescent="0.25">
      <c r="A457" t="s">
        <v>481</v>
      </c>
      <c r="B457">
        <v>15065.686523</v>
      </c>
      <c r="C457">
        <v>14501.299805000001</v>
      </c>
      <c r="D457">
        <v>14429.807617</v>
      </c>
      <c r="E457">
        <v>14181.302734000001</v>
      </c>
      <c r="F457">
        <v>14782</v>
      </c>
      <c r="G457">
        <v>14608.099609000001</v>
      </c>
      <c r="H457">
        <v>14744.900390999999</v>
      </c>
      <c r="I457">
        <v>14832.5</v>
      </c>
      <c r="J457">
        <v>14629.760742</v>
      </c>
      <c r="L457" t="str">
        <f t="shared" si="53"/>
        <v>20JAN2025:00:00:00</v>
      </c>
      <c r="M457">
        <v>1</v>
      </c>
      <c r="N457">
        <f t="shared" si="54"/>
        <v>-564.38671799999975</v>
      </c>
      <c r="O457">
        <f t="shared" si="56"/>
        <v>-564.38671799999975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3.7461732469899722</v>
      </c>
    </row>
    <row r="458" spans="1:19" x14ac:dyDescent="0.25">
      <c r="A458" t="s">
        <v>482</v>
      </c>
      <c r="B458">
        <v>14773.539063</v>
      </c>
      <c r="C458">
        <v>14309.400390999999</v>
      </c>
      <c r="D458">
        <v>14656.825194999999</v>
      </c>
      <c r="E458">
        <v>14312.301758</v>
      </c>
      <c r="F458">
        <v>14013.599609000001</v>
      </c>
      <c r="G458">
        <v>14241.799805000001</v>
      </c>
      <c r="H458">
        <v>14282.400390999999</v>
      </c>
      <c r="I458">
        <v>14324.5</v>
      </c>
      <c r="J458">
        <v>14234.921875</v>
      </c>
      <c r="L458" t="str">
        <f t="shared" si="53"/>
        <v>20JAN2025:01:00:00</v>
      </c>
      <c r="M458">
        <v>2</v>
      </c>
      <c r="N458">
        <f t="shared" si="54"/>
        <v>-464.13867200000095</v>
      </c>
      <c r="O458">
        <f t="shared" si="56"/>
        <v>-464.13867200000095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3.1416891377261522</v>
      </c>
    </row>
    <row r="459" spans="1:19" x14ac:dyDescent="0.25">
      <c r="A459" t="s">
        <v>483</v>
      </c>
      <c r="B459">
        <v>14885.371094</v>
      </c>
      <c r="C459">
        <v>14226.200194999999</v>
      </c>
      <c r="D459">
        <v>14566.660156</v>
      </c>
      <c r="E459">
        <v>14182.745117</v>
      </c>
      <c r="F459">
        <v>13920.299805000001</v>
      </c>
      <c r="G459">
        <v>14115.700194999999</v>
      </c>
      <c r="H459">
        <v>14130.400390999999</v>
      </c>
      <c r="I459">
        <v>14253.099609000001</v>
      </c>
      <c r="J459">
        <v>14120.450194999999</v>
      </c>
      <c r="L459" t="str">
        <f t="shared" si="53"/>
        <v>20JAN2025:02:00:00</v>
      </c>
      <c r="M459">
        <v>3</v>
      </c>
      <c r="N459">
        <f t="shared" si="54"/>
        <v>-659.17089900000065</v>
      </c>
      <c r="O459">
        <f t="shared" si="56"/>
        <v>-659.17089900000065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4.428313508863071</v>
      </c>
    </row>
    <row r="460" spans="1:19" x14ac:dyDescent="0.25">
      <c r="A460" t="s">
        <v>484</v>
      </c>
      <c r="B460">
        <v>15064.263671999999</v>
      </c>
      <c r="C460">
        <v>14260.200194999999</v>
      </c>
      <c r="D460">
        <v>14563.744140999999</v>
      </c>
      <c r="E460">
        <v>14286.190430000001</v>
      </c>
      <c r="F460">
        <v>13882.700194999999</v>
      </c>
      <c r="G460">
        <v>14166.299805000001</v>
      </c>
      <c r="H460">
        <v>14153.099609000001</v>
      </c>
      <c r="I460">
        <v>14277.700194999999</v>
      </c>
      <c r="J460">
        <v>14153.198242</v>
      </c>
      <c r="L460" t="str">
        <f t="shared" ref="L460:L523" si="60">A460</f>
        <v>20JAN2025:03:00:00</v>
      </c>
      <c r="M460">
        <v>4</v>
      </c>
      <c r="N460">
        <f t="shared" ref="N460:N523" si="61">C460-B460</f>
        <v>-804.06347699999969</v>
      </c>
      <c r="O460">
        <f t="shared" si="56"/>
        <v>-804.06347699999969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5.3375557843860326</v>
      </c>
    </row>
    <row r="461" spans="1:19" x14ac:dyDescent="0.25">
      <c r="A461" t="s">
        <v>485</v>
      </c>
      <c r="B461">
        <v>15145.535156</v>
      </c>
      <c r="C461">
        <v>14451.799805000001</v>
      </c>
      <c r="D461">
        <v>14736.208984000001</v>
      </c>
      <c r="E461">
        <v>14325.431640999999</v>
      </c>
      <c r="F461">
        <v>14041.599609000001</v>
      </c>
      <c r="G461">
        <v>14294.299805000001</v>
      </c>
      <c r="H461">
        <v>14337.400390999999</v>
      </c>
      <c r="I461">
        <v>14422.099609000001</v>
      </c>
      <c r="J461">
        <v>14284.166992</v>
      </c>
      <c r="L461" t="str">
        <f t="shared" si="60"/>
        <v>20JAN2025:04:00:00</v>
      </c>
      <c r="M461">
        <v>5</v>
      </c>
      <c r="N461">
        <f t="shared" si="61"/>
        <v>-693.73535099999935</v>
      </c>
      <c r="O461">
        <f t="shared" si="56"/>
        <v>-693.73535099999935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4.5804611316436166</v>
      </c>
    </row>
    <row r="462" spans="1:19" x14ac:dyDescent="0.25">
      <c r="A462" t="s">
        <v>486</v>
      </c>
      <c r="B462">
        <v>15080.542969</v>
      </c>
      <c r="C462">
        <v>14882.299805000001</v>
      </c>
      <c r="D462">
        <v>15075.772461</v>
      </c>
      <c r="E462">
        <v>14672.883789</v>
      </c>
      <c r="F462">
        <v>14303.400390999999</v>
      </c>
      <c r="G462">
        <v>14574.400390999999</v>
      </c>
      <c r="H462">
        <v>14697.799805000001</v>
      </c>
      <c r="I462">
        <v>14696.700194999999</v>
      </c>
      <c r="J462">
        <v>14589.037109000001</v>
      </c>
      <c r="L462" t="str">
        <f t="shared" si="60"/>
        <v>20JAN2025:05:00:00</v>
      </c>
      <c r="M462">
        <v>6</v>
      </c>
      <c r="N462">
        <f t="shared" si="61"/>
        <v>-198.24316399999952</v>
      </c>
      <c r="O462">
        <f t="shared" si="56"/>
        <v>-198.24316399999952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1.3145625088401252</v>
      </c>
    </row>
    <row r="463" spans="1:19" x14ac:dyDescent="0.25">
      <c r="A463" t="s">
        <v>487</v>
      </c>
      <c r="B463">
        <v>15531.625977</v>
      </c>
      <c r="C463">
        <v>15592.900390999999</v>
      </c>
      <c r="D463">
        <v>15905.844727</v>
      </c>
      <c r="E463">
        <v>15417.230469</v>
      </c>
      <c r="F463">
        <v>15009.099609000001</v>
      </c>
      <c r="G463">
        <v>15366.799805000001</v>
      </c>
      <c r="H463">
        <v>15565.400390999999</v>
      </c>
      <c r="I463">
        <v>15447.900390999999</v>
      </c>
      <c r="J463">
        <v>15361.286133</v>
      </c>
      <c r="L463" t="str">
        <f t="shared" si="60"/>
        <v>20JAN2025:06:00:00</v>
      </c>
      <c r="M463">
        <v>7</v>
      </c>
      <c r="N463">
        <f t="shared" si="61"/>
        <v>61.274413999999524</v>
      </c>
      <c r="O463" t="str">
        <f t="shared" si="56"/>
        <v/>
      </c>
      <c r="P463">
        <f t="shared" si="57"/>
        <v>61.274413999999524</v>
      </c>
      <c r="Q463" t="str">
        <f t="shared" si="58"/>
        <v/>
      </c>
      <c r="R463">
        <f t="shared" si="59"/>
        <v>1</v>
      </c>
      <c r="S463">
        <f t="shared" si="62"/>
        <v>0.3945138396375093</v>
      </c>
    </row>
    <row r="464" spans="1:19" x14ac:dyDescent="0.25">
      <c r="A464" t="s">
        <v>488</v>
      </c>
      <c r="B464">
        <v>16118.684569999999</v>
      </c>
      <c r="C464">
        <v>16473.800781000002</v>
      </c>
      <c r="D464">
        <v>16857.273438</v>
      </c>
      <c r="E464">
        <v>16326.007813</v>
      </c>
      <c r="F464">
        <v>15619.700194999999</v>
      </c>
      <c r="G464">
        <v>16320.099609000001</v>
      </c>
      <c r="H464">
        <v>16570.699218999998</v>
      </c>
      <c r="I464">
        <v>16299.200194999999</v>
      </c>
      <c r="J464">
        <v>16227.141602</v>
      </c>
      <c r="L464" t="str">
        <f t="shared" si="60"/>
        <v>20JAN2025:07:00:00</v>
      </c>
      <c r="M464">
        <v>8</v>
      </c>
      <c r="N464">
        <f t="shared" si="61"/>
        <v>355.11621100000229</v>
      </c>
      <c r="O464" t="str">
        <f t="shared" si="56"/>
        <v/>
      </c>
      <c r="P464">
        <f t="shared" si="57"/>
        <v>355.11621100000229</v>
      </c>
      <c r="Q464" t="str">
        <f t="shared" si="58"/>
        <v/>
      </c>
      <c r="R464">
        <f t="shared" si="59"/>
        <v>1</v>
      </c>
      <c r="S464">
        <f t="shared" si="62"/>
        <v>2.2031339434543096</v>
      </c>
    </row>
    <row r="465" spans="1:19" x14ac:dyDescent="0.25">
      <c r="A465" t="s">
        <v>489</v>
      </c>
      <c r="B465">
        <v>16538.9375</v>
      </c>
      <c r="C465">
        <v>16767.199218999998</v>
      </c>
      <c r="D465">
        <v>17139.175781000002</v>
      </c>
      <c r="E465">
        <v>16674.576172000001</v>
      </c>
      <c r="F465">
        <v>16009.299805000001</v>
      </c>
      <c r="G465">
        <v>17098.5</v>
      </c>
      <c r="H465">
        <v>17327.5</v>
      </c>
      <c r="I465">
        <v>16892.099609000001</v>
      </c>
      <c r="J465">
        <v>16800.394531000002</v>
      </c>
      <c r="L465" t="str">
        <f t="shared" si="60"/>
        <v>20JAN2025:08:00:00</v>
      </c>
      <c r="M465">
        <v>9</v>
      </c>
      <c r="N465">
        <f t="shared" si="61"/>
        <v>228.26171899999827</v>
      </c>
      <c r="O465" t="str">
        <f t="shared" si="56"/>
        <v/>
      </c>
      <c r="P465">
        <f t="shared" si="57"/>
        <v>228.26171899999827</v>
      </c>
      <c r="Q465" t="str">
        <f t="shared" si="58"/>
        <v/>
      </c>
      <c r="R465">
        <f t="shared" si="59"/>
        <v>1</v>
      </c>
      <c r="S465">
        <f t="shared" si="62"/>
        <v>1.3801474187806699</v>
      </c>
    </row>
    <row r="466" spans="1:19" x14ac:dyDescent="0.25">
      <c r="A466" t="s">
        <v>490</v>
      </c>
      <c r="B466">
        <v>16788.277343999998</v>
      </c>
      <c r="C466">
        <v>16550.400390999999</v>
      </c>
      <c r="D466">
        <v>17148.945313</v>
      </c>
      <c r="E466">
        <v>16869.429688</v>
      </c>
      <c r="F466">
        <v>16166</v>
      </c>
      <c r="G466">
        <v>17476.699218999998</v>
      </c>
      <c r="H466">
        <v>17579.199218999998</v>
      </c>
      <c r="I466">
        <v>17144.599609000001</v>
      </c>
      <c r="J466">
        <v>17047.185547000001</v>
      </c>
      <c r="L466" t="str">
        <f t="shared" si="60"/>
        <v>20JAN2025:09:00:00</v>
      </c>
      <c r="M466">
        <v>10</v>
      </c>
      <c r="N466">
        <f t="shared" si="61"/>
        <v>-237.87695299999905</v>
      </c>
      <c r="O466">
        <f t="shared" si="56"/>
        <v>-237.87695299999905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1.4169229404886765</v>
      </c>
    </row>
    <row r="467" spans="1:19" x14ac:dyDescent="0.25">
      <c r="A467" t="s">
        <v>491</v>
      </c>
      <c r="B467">
        <v>17084.873047000001</v>
      </c>
      <c r="C467">
        <v>16142.200194999999</v>
      </c>
      <c r="D467">
        <v>16893.835938</v>
      </c>
      <c r="E467">
        <v>16785.59375</v>
      </c>
      <c r="F467">
        <v>16064.200194999999</v>
      </c>
      <c r="G467">
        <v>17786.400390999999</v>
      </c>
      <c r="H467">
        <v>17716.800781000002</v>
      </c>
      <c r="I467">
        <v>17360.5</v>
      </c>
      <c r="J467">
        <v>17142.699218999998</v>
      </c>
      <c r="L467" t="str">
        <f t="shared" si="60"/>
        <v>20JAN2025:10:00:00</v>
      </c>
      <c r="M467">
        <v>11</v>
      </c>
      <c r="N467">
        <f t="shared" si="61"/>
        <v>-942.67285200000151</v>
      </c>
      <c r="O467">
        <f t="shared" si="56"/>
        <v>-942.67285200000151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5.5175876894533262</v>
      </c>
    </row>
    <row r="468" spans="1:19" x14ac:dyDescent="0.25">
      <c r="A468" t="s">
        <v>492</v>
      </c>
      <c r="B468">
        <v>17079.060547000001</v>
      </c>
      <c r="C468">
        <v>16099.599609000001</v>
      </c>
      <c r="D468">
        <v>16774.283202999999</v>
      </c>
      <c r="E468">
        <v>16627.177734000001</v>
      </c>
      <c r="F468">
        <v>16029.5</v>
      </c>
      <c r="G468">
        <v>17791.199218999998</v>
      </c>
      <c r="H468">
        <v>17586.099609000001</v>
      </c>
      <c r="I468">
        <v>17331.5</v>
      </c>
      <c r="J468">
        <v>17073.095702999999</v>
      </c>
      <c r="L468" t="str">
        <f t="shared" si="60"/>
        <v>20JAN2025:11:00:00</v>
      </c>
      <c r="M468">
        <v>12</v>
      </c>
      <c r="N468">
        <f t="shared" si="61"/>
        <v>-979.46093800000017</v>
      </c>
      <c r="O468">
        <f t="shared" si="56"/>
        <v>-979.46093800000017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5.7348642526596469</v>
      </c>
    </row>
    <row r="469" spans="1:19" x14ac:dyDescent="0.25">
      <c r="A469" t="s">
        <v>493</v>
      </c>
      <c r="B469">
        <v>17154.515625</v>
      </c>
      <c r="C469">
        <v>15751.299805000001</v>
      </c>
      <c r="D469">
        <v>16440.537109000001</v>
      </c>
      <c r="E469">
        <v>16400.339843999998</v>
      </c>
      <c r="F469">
        <v>16004</v>
      </c>
      <c r="G469">
        <v>17586.5</v>
      </c>
      <c r="H469">
        <v>17315.800781000002</v>
      </c>
      <c r="I469">
        <v>17194.900390999999</v>
      </c>
      <c r="J469">
        <v>16900.308593999998</v>
      </c>
      <c r="L469" t="str">
        <f t="shared" si="60"/>
        <v>20JAN2025:12:00:00</v>
      </c>
      <c r="M469">
        <v>13</v>
      </c>
      <c r="N469">
        <f t="shared" si="61"/>
        <v>-1403.2158199999994</v>
      </c>
      <c r="O469">
        <f t="shared" si="56"/>
        <v>-1403.2158199999994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8.1798626709986131</v>
      </c>
    </row>
    <row r="470" spans="1:19" x14ac:dyDescent="0.25">
      <c r="A470" t="s">
        <v>494</v>
      </c>
      <c r="B470">
        <v>16836.0625</v>
      </c>
      <c r="C470">
        <v>15527.599609000001</v>
      </c>
      <c r="D470">
        <v>15975.485352</v>
      </c>
      <c r="E470">
        <v>15825.963867</v>
      </c>
      <c r="F470">
        <v>15633.599609000001</v>
      </c>
      <c r="G470">
        <v>17187.400390999999</v>
      </c>
      <c r="H470">
        <v>16886.199218999998</v>
      </c>
      <c r="I470">
        <v>16823</v>
      </c>
      <c r="J470">
        <v>16471.234375</v>
      </c>
      <c r="L470" t="str">
        <f t="shared" si="60"/>
        <v>20JAN2025:13:00:00</v>
      </c>
      <c r="M470">
        <v>14</v>
      </c>
      <c r="N470">
        <f t="shared" si="61"/>
        <v>-1308.4628909999992</v>
      </c>
      <c r="O470">
        <f t="shared" si="56"/>
        <v>-1308.4628909999992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7.7717868474294347</v>
      </c>
    </row>
    <row r="471" spans="1:19" x14ac:dyDescent="0.25">
      <c r="A471" t="s">
        <v>495</v>
      </c>
      <c r="B471">
        <v>16569.505859000001</v>
      </c>
      <c r="C471">
        <v>15470.700194999999</v>
      </c>
      <c r="D471">
        <v>15794.189453000001</v>
      </c>
      <c r="E471">
        <v>15519.803711</v>
      </c>
      <c r="F471">
        <v>15398</v>
      </c>
      <c r="G471">
        <v>16862.699218999998</v>
      </c>
      <c r="H471">
        <v>16479.599609000001</v>
      </c>
      <c r="I471">
        <v>16411.599609000001</v>
      </c>
      <c r="J471">
        <v>16134.340819999999</v>
      </c>
      <c r="L471" t="str">
        <f t="shared" si="60"/>
        <v>20JAN2025:14:00:00</v>
      </c>
      <c r="M471">
        <v>15</v>
      </c>
      <c r="N471">
        <f t="shared" si="61"/>
        <v>-1098.8056640000013</v>
      </c>
      <c r="O471">
        <f t="shared" si="56"/>
        <v>-1098.8056640000013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6.631493258461699</v>
      </c>
    </row>
    <row r="472" spans="1:19" x14ac:dyDescent="0.25">
      <c r="A472" t="s">
        <v>496</v>
      </c>
      <c r="B472">
        <v>16422.619140999999</v>
      </c>
      <c r="C472">
        <v>15400.200194999999</v>
      </c>
      <c r="D472">
        <v>15690.842773</v>
      </c>
      <c r="E472">
        <v>15304.540039</v>
      </c>
      <c r="F472">
        <v>15221.799805000001</v>
      </c>
      <c r="G472">
        <v>16669</v>
      </c>
      <c r="H472">
        <v>16169.900390999999</v>
      </c>
      <c r="I472">
        <v>16163.400390999999</v>
      </c>
      <c r="J472">
        <v>15905.728515999999</v>
      </c>
      <c r="L472" t="str">
        <f t="shared" si="60"/>
        <v>20JAN2025:15:00:00</v>
      </c>
      <c r="M472">
        <v>16</v>
      </c>
      <c r="N472">
        <f t="shared" si="61"/>
        <v>-1022.4189459999998</v>
      </c>
      <c r="O472">
        <f t="shared" si="56"/>
        <v>-1022.4189459999998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6.2256753153793412</v>
      </c>
    </row>
    <row r="473" spans="1:19" x14ac:dyDescent="0.25">
      <c r="A473" t="s">
        <v>497</v>
      </c>
      <c r="B473">
        <v>16581.576172000001</v>
      </c>
      <c r="C473">
        <v>15461.900390999999</v>
      </c>
      <c r="D473">
        <v>15529.077148</v>
      </c>
      <c r="E473">
        <v>15084.427734000001</v>
      </c>
      <c r="F473">
        <v>15115.900390999999</v>
      </c>
      <c r="G473">
        <v>16505.900390999999</v>
      </c>
      <c r="H473">
        <v>15928.200194999999</v>
      </c>
      <c r="I473">
        <v>15976.200194999999</v>
      </c>
      <c r="J473">
        <v>15722.126953000001</v>
      </c>
      <c r="L473" t="str">
        <f t="shared" si="60"/>
        <v>20JAN2025:16:00:00</v>
      </c>
      <c r="M473">
        <v>17</v>
      </c>
      <c r="N473">
        <f t="shared" si="61"/>
        <v>-1119.6757810000017</v>
      </c>
      <c r="O473">
        <f t="shared" si="56"/>
        <v>-1119.6757810000017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6.7525292492441702</v>
      </c>
    </row>
    <row r="474" spans="1:19" x14ac:dyDescent="0.25">
      <c r="A474" t="s">
        <v>498</v>
      </c>
      <c r="B474">
        <v>16325.996094</v>
      </c>
      <c r="C474">
        <v>15538.799805000001</v>
      </c>
      <c r="D474">
        <v>15294.416015999999</v>
      </c>
      <c r="E474">
        <v>14818.220703000001</v>
      </c>
      <c r="F474">
        <v>15108.700194999999</v>
      </c>
      <c r="G474">
        <v>16427.599609000001</v>
      </c>
      <c r="H474">
        <v>15809.799805000001</v>
      </c>
      <c r="I474">
        <v>15667.700194999999</v>
      </c>
      <c r="J474">
        <v>15566.404296999999</v>
      </c>
      <c r="L474" t="str">
        <f t="shared" si="60"/>
        <v>20JAN2025:17:00:00</v>
      </c>
      <c r="M474">
        <v>18</v>
      </c>
      <c r="N474">
        <f t="shared" si="61"/>
        <v>-787.19628899999952</v>
      </c>
      <c r="O474">
        <f t="shared" si="56"/>
        <v>-787.19628899999952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4.8217351300806914</v>
      </c>
    </row>
    <row r="475" spans="1:19" x14ac:dyDescent="0.25">
      <c r="A475" t="s">
        <v>499</v>
      </c>
      <c r="B475">
        <v>16387.951172000001</v>
      </c>
      <c r="C475">
        <v>15864.599609000001</v>
      </c>
      <c r="D475">
        <v>15610.279296999999</v>
      </c>
      <c r="E475">
        <v>15082.990234000001</v>
      </c>
      <c r="F475">
        <v>15268.700194999999</v>
      </c>
      <c r="G475">
        <v>16746.099609000001</v>
      </c>
      <c r="H475">
        <v>16147.700194999999</v>
      </c>
      <c r="I475">
        <v>16012.400390999999</v>
      </c>
      <c r="J475">
        <v>15851.578125</v>
      </c>
      <c r="L475" t="str">
        <f t="shared" si="60"/>
        <v>20JAN2025:18:00:00</v>
      </c>
      <c r="M475">
        <v>19</v>
      </c>
      <c r="N475">
        <f t="shared" si="61"/>
        <v>-523.35156300000017</v>
      </c>
      <c r="O475">
        <f t="shared" si="56"/>
        <v>-523.35156300000017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3.1935142929531315</v>
      </c>
    </row>
    <row r="476" spans="1:19" x14ac:dyDescent="0.25">
      <c r="A476" t="s">
        <v>500</v>
      </c>
      <c r="B476">
        <v>16588.457031000002</v>
      </c>
      <c r="C476">
        <v>16021.200194999999</v>
      </c>
      <c r="D476">
        <v>15863.118164</v>
      </c>
      <c r="E476">
        <v>15371.438477</v>
      </c>
      <c r="F476">
        <v>15674.200194999999</v>
      </c>
      <c r="G476">
        <v>17197.199218999998</v>
      </c>
      <c r="H476">
        <v>16661.800781000002</v>
      </c>
      <c r="I476">
        <v>16415.400390999999</v>
      </c>
      <c r="J476">
        <v>16264.008789</v>
      </c>
      <c r="L476" t="str">
        <f t="shared" si="60"/>
        <v>20JAN2025:19:00:00</v>
      </c>
      <c r="M476">
        <v>20</v>
      </c>
      <c r="N476">
        <f t="shared" si="61"/>
        <v>-567.25683600000229</v>
      </c>
      <c r="O476">
        <f t="shared" si="56"/>
        <v>-567.25683600000229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3.4195876984817213</v>
      </c>
    </row>
    <row r="477" spans="1:19" x14ac:dyDescent="0.25">
      <c r="A477" t="s">
        <v>501</v>
      </c>
      <c r="B477">
        <v>16521.978515999999</v>
      </c>
      <c r="C477">
        <v>16088.5</v>
      </c>
      <c r="D477">
        <v>15741.310546999999</v>
      </c>
      <c r="E477">
        <v>15255.701171999999</v>
      </c>
      <c r="F477">
        <v>15615.200194999999</v>
      </c>
      <c r="G477">
        <v>17039.400390999999</v>
      </c>
      <c r="H477">
        <v>16555.5</v>
      </c>
      <c r="I477">
        <v>16261.400390999999</v>
      </c>
      <c r="J477">
        <v>16145.440430000001</v>
      </c>
      <c r="L477" t="str">
        <f t="shared" si="60"/>
        <v>20JAN2025:20:00:00</v>
      </c>
      <c r="M477">
        <v>21</v>
      </c>
      <c r="N477">
        <f t="shared" si="61"/>
        <v>-433.47851599999922</v>
      </c>
      <c r="O477">
        <f t="shared" si="56"/>
        <v>-433.47851599999922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2.6236477403733192</v>
      </c>
    </row>
    <row r="478" spans="1:19" x14ac:dyDescent="0.25">
      <c r="A478" t="s">
        <v>502</v>
      </c>
      <c r="B478">
        <v>16335.828125</v>
      </c>
      <c r="C478">
        <v>15960.900390999999</v>
      </c>
      <c r="D478">
        <v>15694.773438</v>
      </c>
      <c r="E478">
        <v>15179.829102</v>
      </c>
      <c r="F478">
        <v>15456</v>
      </c>
      <c r="G478">
        <v>16734.400390999999</v>
      </c>
      <c r="H478">
        <v>16292.599609000001</v>
      </c>
      <c r="I478">
        <v>16045.700194999999</v>
      </c>
      <c r="J478">
        <v>15941.707031</v>
      </c>
      <c r="L478" t="str">
        <f t="shared" si="60"/>
        <v>20JAN2025:21:00:00</v>
      </c>
      <c r="M478">
        <v>22</v>
      </c>
      <c r="N478">
        <f t="shared" si="61"/>
        <v>-374.92773400000078</v>
      </c>
      <c r="O478">
        <f t="shared" si="56"/>
        <v>-374.92773400000078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2.2951253596150378</v>
      </c>
    </row>
    <row r="479" spans="1:19" x14ac:dyDescent="0.25">
      <c r="A479" t="s">
        <v>503</v>
      </c>
      <c r="B479">
        <v>16355.790039</v>
      </c>
      <c r="C479">
        <v>15597.5</v>
      </c>
      <c r="D479">
        <v>15357.480469</v>
      </c>
      <c r="E479">
        <v>14894.291992</v>
      </c>
      <c r="F479">
        <v>15176.799805000001</v>
      </c>
      <c r="G479">
        <v>16189.200194999999</v>
      </c>
      <c r="H479">
        <v>15791.099609000001</v>
      </c>
      <c r="I479">
        <v>15605.099609000001</v>
      </c>
      <c r="J479">
        <v>15531.298828000001</v>
      </c>
      <c r="L479" t="str">
        <f t="shared" si="60"/>
        <v>20JAN2025:22:00:00</v>
      </c>
      <c r="M479">
        <v>23</v>
      </c>
      <c r="N479">
        <f t="shared" si="61"/>
        <v>-758.29003899999952</v>
      </c>
      <c r="O479">
        <f t="shared" si="56"/>
        <v>-758.29003899999952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4.6362177381335581</v>
      </c>
    </row>
    <row r="480" spans="1:19" x14ac:dyDescent="0.25">
      <c r="A480" t="s">
        <v>504</v>
      </c>
      <c r="B480">
        <v>15856.411133</v>
      </c>
      <c r="C480">
        <v>15143.700194999999</v>
      </c>
      <c r="D480">
        <v>14900.602539</v>
      </c>
      <c r="E480">
        <v>14570.975586</v>
      </c>
      <c r="F480">
        <v>14929.400390999999</v>
      </c>
      <c r="G480">
        <v>15514.700194999999</v>
      </c>
      <c r="H480">
        <v>15174.400390999999</v>
      </c>
      <c r="I480">
        <v>15064.299805000001</v>
      </c>
      <c r="J480">
        <v>15050.755859000001</v>
      </c>
      <c r="L480" t="str">
        <f t="shared" si="60"/>
        <v>20JAN2025:23:00:00</v>
      </c>
      <c r="M480">
        <v>24</v>
      </c>
      <c r="N480">
        <f t="shared" si="61"/>
        <v>-712.71093800000017</v>
      </c>
      <c r="O480">
        <f t="shared" si="56"/>
        <v>-712.71093800000017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4.4947808934943829</v>
      </c>
    </row>
    <row r="481" spans="1:19" x14ac:dyDescent="0.25">
      <c r="A481" t="s">
        <v>505</v>
      </c>
      <c r="B481">
        <v>15589.073242</v>
      </c>
      <c r="C481">
        <v>14631.700194999999</v>
      </c>
      <c r="D481">
        <v>14554.018555000001</v>
      </c>
      <c r="E481">
        <v>14174.589844</v>
      </c>
      <c r="F481">
        <v>14733.5</v>
      </c>
      <c r="G481">
        <v>14952.5</v>
      </c>
      <c r="H481">
        <v>14660.599609000001</v>
      </c>
      <c r="I481">
        <v>14645.5</v>
      </c>
      <c r="J481">
        <v>14633.337890999999</v>
      </c>
      <c r="L481" t="str">
        <f t="shared" si="60"/>
        <v>21JAN2025:00:00:00</v>
      </c>
      <c r="M481">
        <v>1</v>
      </c>
      <c r="N481">
        <f t="shared" si="61"/>
        <v>-957.37304700000095</v>
      </c>
      <c r="O481">
        <f t="shared" si="56"/>
        <v>-957.37304700000095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6.1413082877861616</v>
      </c>
    </row>
    <row r="482" spans="1:19" x14ac:dyDescent="0.25">
      <c r="A482" t="s">
        <v>506</v>
      </c>
      <c r="B482">
        <v>15441.895508</v>
      </c>
      <c r="C482">
        <v>14801.5</v>
      </c>
      <c r="D482">
        <v>14525.002930000001</v>
      </c>
      <c r="E482">
        <v>13973.698242</v>
      </c>
      <c r="F482">
        <v>14935.799805000001</v>
      </c>
      <c r="G482">
        <v>14968.900390999999</v>
      </c>
      <c r="H482">
        <v>14378.200194999999</v>
      </c>
      <c r="I482">
        <v>14801.5</v>
      </c>
      <c r="J482">
        <v>14611.620117</v>
      </c>
      <c r="L482" t="str">
        <f t="shared" si="60"/>
        <v>21JAN2025:01:00:00</v>
      </c>
      <c r="M482">
        <v>2</v>
      </c>
      <c r="N482">
        <f t="shared" si="61"/>
        <v>-640.39550799999961</v>
      </c>
      <c r="O482">
        <f t="shared" si="56"/>
        <v>-640.39550799999961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4.147130173677378</v>
      </c>
    </row>
    <row r="483" spans="1:19" x14ac:dyDescent="0.25">
      <c r="A483" t="s">
        <v>507</v>
      </c>
      <c r="B483">
        <v>15332.759765999999</v>
      </c>
      <c r="C483">
        <v>14769.299805000001</v>
      </c>
      <c r="D483">
        <v>14503.820313</v>
      </c>
      <c r="E483">
        <v>13800.213867</v>
      </c>
      <c r="F483">
        <v>14994.200194999999</v>
      </c>
      <c r="G483">
        <v>14819.099609000001</v>
      </c>
      <c r="H483">
        <v>14196</v>
      </c>
      <c r="I483">
        <v>14769.299805000001</v>
      </c>
      <c r="J483">
        <v>14515.763671999999</v>
      </c>
      <c r="L483" t="str">
        <f t="shared" si="60"/>
        <v>21JAN2025:02:00:00</v>
      </c>
      <c r="M483">
        <v>3</v>
      </c>
      <c r="N483">
        <f t="shared" si="61"/>
        <v>-563.45996099999866</v>
      </c>
      <c r="O483">
        <f t="shared" si="56"/>
        <v>-563.45996099999866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3.6748763405884484</v>
      </c>
    </row>
    <row r="484" spans="1:19" x14ac:dyDescent="0.25">
      <c r="A484" t="s">
        <v>508</v>
      </c>
      <c r="B484">
        <v>15184.414063</v>
      </c>
      <c r="C484">
        <v>14793.400390999999</v>
      </c>
      <c r="D484">
        <v>14625.780273</v>
      </c>
      <c r="E484">
        <v>13856.326171999999</v>
      </c>
      <c r="F484">
        <v>15125.5</v>
      </c>
      <c r="G484">
        <v>14773.599609000001</v>
      </c>
      <c r="H484">
        <v>14146.5</v>
      </c>
      <c r="I484">
        <v>14793.400390999999</v>
      </c>
      <c r="J484">
        <v>14539.064453000001</v>
      </c>
      <c r="L484" t="str">
        <f t="shared" si="60"/>
        <v>21JAN2025:03:00:00</v>
      </c>
      <c r="M484">
        <v>4</v>
      </c>
      <c r="N484">
        <f t="shared" si="61"/>
        <v>-391.01367200000095</v>
      </c>
      <c r="O484">
        <f t="shared" si="56"/>
        <v>-391.01367200000095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2.5750988505561603</v>
      </c>
    </row>
    <row r="485" spans="1:19" x14ac:dyDescent="0.25">
      <c r="A485" t="s">
        <v>509</v>
      </c>
      <c r="B485">
        <v>14986.359375</v>
      </c>
      <c r="C485">
        <v>14998.299805000001</v>
      </c>
      <c r="D485">
        <v>14823.848633</v>
      </c>
      <c r="E485">
        <v>14008.620117</v>
      </c>
      <c r="F485">
        <v>15299.200194999999</v>
      </c>
      <c r="G485">
        <v>14943.099609000001</v>
      </c>
      <c r="H485">
        <v>14301.599609000001</v>
      </c>
      <c r="I485">
        <v>14998.299805000001</v>
      </c>
      <c r="J485">
        <v>14710.165039</v>
      </c>
      <c r="L485" t="str">
        <f t="shared" si="60"/>
        <v>21JAN2025:04:00:00</v>
      </c>
      <c r="M485">
        <v>5</v>
      </c>
      <c r="N485">
        <f t="shared" si="61"/>
        <v>11.940430000000561</v>
      </c>
      <c r="O485" t="str">
        <f t="shared" si="56"/>
        <v/>
      </c>
      <c r="P485">
        <f t="shared" si="57"/>
        <v>11.940430000000561</v>
      </c>
      <c r="Q485" t="str">
        <f t="shared" si="58"/>
        <v/>
      </c>
      <c r="R485">
        <f t="shared" si="59"/>
        <v>1</v>
      </c>
      <c r="S485">
        <f t="shared" si="62"/>
        <v>7.9675321412079517E-2</v>
      </c>
    </row>
    <row r="486" spans="1:19" x14ac:dyDescent="0.25">
      <c r="A486" t="s">
        <v>510</v>
      </c>
      <c r="B486">
        <v>15134.140625</v>
      </c>
      <c r="C486">
        <v>15382.400390999999</v>
      </c>
      <c r="D486">
        <v>15171.601563</v>
      </c>
      <c r="E486">
        <v>14360.625977</v>
      </c>
      <c r="F486">
        <v>15631.799805000001</v>
      </c>
      <c r="G486">
        <v>15304.5</v>
      </c>
      <c r="H486">
        <v>14710.799805000001</v>
      </c>
      <c r="I486">
        <v>15382.400390999999</v>
      </c>
      <c r="J486">
        <v>15078.026367</v>
      </c>
      <c r="L486" t="str">
        <f t="shared" si="60"/>
        <v>21JAN2025:05:00:00</v>
      </c>
      <c r="M486">
        <v>6</v>
      </c>
      <c r="N486">
        <f t="shared" si="61"/>
        <v>248.25976599999922</v>
      </c>
      <c r="O486" t="str">
        <f t="shared" si="56"/>
        <v/>
      </c>
      <c r="P486">
        <f t="shared" si="57"/>
        <v>248.25976599999922</v>
      </c>
      <c r="Q486" t="str">
        <f t="shared" si="58"/>
        <v/>
      </c>
      <c r="R486">
        <f t="shared" si="59"/>
        <v>1</v>
      </c>
      <c r="S486">
        <f t="shared" si="62"/>
        <v>1.6403955279092646</v>
      </c>
    </row>
    <row r="487" spans="1:19" x14ac:dyDescent="0.25">
      <c r="A487" t="s">
        <v>511</v>
      </c>
      <c r="B487">
        <v>15198.953125</v>
      </c>
      <c r="C487">
        <v>16095</v>
      </c>
      <c r="D487">
        <v>15864.109375</v>
      </c>
      <c r="E487">
        <v>15029.681640999999</v>
      </c>
      <c r="F487">
        <v>16377.5</v>
      </c>
      <c r="G487">
        <v>15980.299805000001</v>
      </c>
      <c r="H487">
        <v>15596</v>
      </c>
      <c r="I487">
        <v>16095</v>
      </c>
      <c r="J487">
        <v>15815.696289</v>
      </c>
      <c r="L487" t="str">
        <f t="shared" si="60"/>
        <v>21JAN2025:06:00:00</v>
      </c>
      <c r="M487">
        <v>7</v>
      </c>
      <c r="N487">
        <f t="shared" si="61"/>
        <v>896.046875</v>
      </c>
      <c r="O487" t="str">
        <f t="shared" si="56"/>
        <v/>
      </c>
      <c r="P487">
        <f t="shared" si="57"/>
        <v>896.046875</v>
      </c>
      <c r="Q487" t="str">
        <f t="shared" si="58"/>
        <v/>
      </c>
      <c r="R487">
        <f t="shared" si="59"/>
        <v>1</v>
      </c>
      <c r="S487">
        <f t="shared" si="62"/>
        <v>5.8954512697728978</v>
      </c>
    </row>
    <row r="488" spans="1:19" x14ac:dyDescent="0.25">
      <c r="A488" t="s">
        <v>512</v>
      </c>
      <c r="B488">
        <v>15425.819336</v>
      </c>
      <c r="C488">
        <v>16929.800781000002</v>
      </c>
      <c r="D488">
        <v>16954.835938</v>
      </c>
      <c r="E488">
        <v>16018.389648</v>
      </c>
      <c r="F488">
        <v>17230.300781000002</v>
      </c>
      <c r="G488">
        <v>16751.199218999998</v>
      </c>
      <c r="H488">
        <v>16696</v>
      </c>
      <c r="I488">
        <v>16929.800781000002</v>
      </c>
      <c r="J488">
        <v>16725.138672000001</v>
      </c>
      <c r="L488" t="str">
        <f t="shared" si="60"/>
        <v>21JAN2025:07:00:00</v>
      </c>
      <c r="M488">
        <v>8</v>
      </c>
      <c r="N488">
        <f t="shared" si="61"/>
        <v>1503.9814450000013</v>
      </c>
      <c r="O488" t="str">
        <f t="shared" si="56"/>
        <v/>
      </c>
      <c r="P488">
        <f t="shared" si="57"/>
        <v>1503.9814450000013</v>
      </c>
      <c r="Q488" t="str">
        <f t="shared" si="58"/>
        <v/>
      </c>
      <c r="R488">
        <f t="shared" si="59"/>
        <v>1</v>
      </c>
      <c r="S488">
        <f t="shared" si="62"/>
        <v>9.7497670123108797</v>
      </c>
    </row>
    <row r="489" spans="1:19" x14ac:dyDescent="0.25">
      <c r="A489" t="s">
        <v>513</v>
      </c>
      <c r="B489">
        <v>15731.085938</v>
      </c>
      <c r="C489">
        <v>17391.199218999998</v>
      </c>
      <c r="D489">
        <v>17422.253906000002</v>
      </c>
      <c r="E489">
        <v>16474.919922000001</v>
      </c>
      <c r="F489">
        <v>17679.199218999998</v>
      </c>
      <c r="G489">
        <v>17115</v>
      </c>
      <c r="H489">
        <v>17306.5</v>
      </c>
      <c r="I489">
        <v>17391.199218999998</v>
      </c>
      <c r="J489">
        <v>17193.363281000002</v>
      </c>
      <c r="L489" t="str">
        <f t="shared" si="60"/>
        <v>21JAN2025:08:00:00</v>
      </c>
      <c r="M489">
        <v>9</v>
      </c>
      <c r="N489">
        <f t="shared" si="61"/>
        <v>1660.1132809999981</v>
      </c>
      <c r="O489" t="str">
        <f t="shared" si="56"/>
        <v/>
      </c>
      <c r="P489">
        <f t="shared" si="57"/>
        <v>1660.1132809999981</v>
      </c>
      <c r="Q489" t="str">
        <f t="shared" si="58"/>
        <v/>
      </c>
      <c r="R489">
        <f t="shared" si="59"/>
        <v>1</v>
      </c>
      <c r="S489">
        <f t="shared" si="62"/>
        <v>10.55307489605552</v>
      </c>
    </row>
    <row r="490" spans="1:19" x14ac:dyDescent="0.25">
      <c r="A490" t="s">
        <v>514</v>
      </c>
      <c r="B490">
        <v>16160.759765999999</v>
      </c>
      <c r="C490">
        <v>17765.099609000001</v>
      </c>
      <c r="D490">
        <v>17646.712890999999</v>
      </c>
      <c r="E490">
        <v>16721.476563</v>
      </c>
      <c r="F490">
        <v>17914</v>
      </c>
      <c r="G490">
        <v>17346.099609000001</v>
      </c>
      <c r="H490">
        <v>17412.5</v>
      </c>
      <c r="I490">
        <v>17765.099609000001</v>
      </c>
      <c r="J490">
        <v>17431.835938</v>
      </c>
      <c r="L490" t="str">
        <f t="shared" si="60"/>
        <v>21JAN2025:09:00:00</v>
      </c>
      <c r="M490">
        <v>10</v>
      </c>
      <c r="N490">
        <f t="shared" si="61"/>
        <v>1604.3398430000016</v>
      </c>
      <c r="O490" t="str">
        <f t="shared" si="56"/>
        <v/>
      </c>
      <c r="P490">
        <f t="shared" si="57"/>
        <v>1604.3398430000016</v>
      </c>
      <c r="Q490" t="str">
        <f t="shared" si="58"/>
        <v/>
      </c>
      <c r="R490">
        <f t="shared" si="59"/>
        <v>1</v>
      </c>
      <c r="S490">
        <f t="shared" si="62"/>
        <v>9.9273788251918109</v>
      </c>
    </row>
    <row r="491" spans="1:19" x14ac:dyDescent="0.25">
      <c r="A491" t="s">
        <v>515</v>
      </c>
      <c r="B491">
        <v>16433.017577999999</v>
      </c>
      <c r="C491">
        <v>17431</v>
      </c>
      <c r="D491">
        <v>17695.992188</v>
      </c>
      <c r="E491">
        <v>16930.667968999998</v>
      </c>
      <c r="F491">
        <v>17647.400390999999</v>
      </c>
      <c r="G491">
        <v>16957.599609000001</v>
      </c>
      <c r="H491">
        <v>17419.800781000002</v>
      </c>
      <c r="I491">
        <v>17431</v>
      </c>
      <c r="J491">
        <v>17277.292968999998</v>
      </c>
      <c r="L491" t="str">
        <f t="shared" si="60"/>
        <v>21JAN2025:10:00:00</v>
      </c>
      <c r="M491">
        <v>11</v>
      </c>
      <c r="N491">
        <f t="shared" si="61"/>
        <v>997.98242200000095</v>
      </c>
      <c r="O491" t="str">
        <f t="shared" si="56"/>
        <v/>
      </c>
      <c r="P491">
        <f t="shared" si="57"/>
        <v>997.98242200000095</v>
      </c>
      <c r="Q491" t="str">
        <f t="shared" si="58"/>
        <v/>
      </c>
      <c r="R491">
        <f t="shared" si="59"/>
        <v>1</v>
      </c>
      <c r="S491">
        <f t="shared" si="62"/>
        <v>6.0730320360398569</v>
      </c>
    </row>
    <row r="492" spans="1:19" x14ac:dyDescent="0.25">
      <c r="A492" t="s">
        <v>516</v>
      </c>
      <c r="B492">
        <v>16441.011718999998</v>
      </c>
      <c r="C492">
        <v>17348.099609000001</v>
      </c>
      <c r="D492">
        <v>17884.423827999999</v>
      </c>
      <c r="E492">
        <v>17137.169922000001</v>
      </c>
      <c r="F492">
        <v>17548.300781000002</v>
      </c>
      <c r="G492">
        <v>16765.5</v>
      </c>
      <c r="H492">
        <v>17216</v>
      </c>
      <c r="I492">
        <v>17348.099609000001</v>
      </c>
      <c r="J492">
        <v>17203.013672000001</v>
      </c>
      <c r="L492" t="str">
        <f t="shared" si="60"/>
        <v>21JAN2025:11:00:00</v>
      </c>
      <c r="M492">
        <v>12</v>
      </c>
      <c r="N492">
        <f t="shared" si="61"/>
        <v>907.08789000000252</v>
      </c>
      <c r="O492" t="str">
        <f t="shared" si="56"/>
        <v/>
      </c>
      <c r="P492">
        <f t="shared" si="57"/>
        <v>907.08789000000252</v>
      </c>
      <c r="Q492" t="str">
        <f t="shared" si="58"/>
        <v/>
      </c>
      <c r="R492">
        <f t="shared" si="59"/>
        <v>1</v>
      </c>
      <c r="S492">
        <f t="shared" si="62"/>
        <v>5.5172267102743415</v>
      </c>
    </row>
    <row r="493" spans="1:19" x14ac:dyDescent="0.25">
      <c r="A493" t="s">
        <v>517</v>
      </c>
      <c r="B493">
        <v>16683.013672000001</v>
      </c>
      <c r="C493">
        <v>17187.599609000001</v>
      </c>
      <c r="D493">
        <v>17690.556640999999</v>
      </c>
      <c r="E493">
        <v>17019.900390999999</v>
      </c>
      <c r="F493">
        <v>17370.400390999999</v>
      </c>
      <c r="G493">
        <v>16458.900390999999</v>
      </c>
      <c r="H493">
        <v>16738.599609000001</v>
      </c>
      <c r="I493">
        <v>17187.599609000001</v>
      </c>
      <c r="J493">
        <v>16955.080077999999</v>
      </c>
      <c r="L493" t="str">
        <f t="shared" si="60"/>
        <v>21JAN2025:12:00:00</v>
      </c>
      <c r="M493">
        <v>13</v>
      </c>
      <c r="N493">
        <f t="shared" si="61"/>
        <v>504.58593699999983</v>
      </c>
      <c r="O493" t="str">
        <f t="shared" si="56"/>
        <v/>
      </c>
      <c r="P493">
        <f t="shared" si="57"/>
        <v>504.58593699999983</v>
      </c>
      <c r="Q493" t="str">
        <f t="shared" si="58"/>
        <v/>
      </c>
      <c r="R493">
        <f t="shared" si="59"/>
        <v>1</v>
      </c>
      <c r="S493">
        <f t="shared" si="62"/>
        <v>3.0245490828007506</v>
      </c>
    </row>
    <row r="494" spans="1:19" x14ac:dyDescent="0.25">
      <c r="A494" t="s">
        <v>518</v>
      </c>
      <c r="B494">
        <v>16284.900390999999</v>
      </c>
      <c r="C494">
        <v>16992.099609000001</v>
      </c>
      <c r="D494">
        <v>17557.947265999999</v>
      </c>
      <c r="E494">
        <v>16878.876952999999</v>
      </c>
      <c r="F494">
        <v>17196.199218999998</v>
      </c>
      <c r="G494">
        <v>16159.099609000001</v>
      </c>
      <c r="H494">
        <v>16172.700194999999</v>
      </c>
      <c r="I494">
        <v>16992.099609000001</v>
      </c>
      <c r="J494">
        <v>16679.796875</v>
      </c>
      <c r="L494" t="str">
        <f t="shared" si="60"/>
        <v>21JAN2025:13:00:00</v>
      </c>
      <c r="M494">
        <v>14</v>
      </c>
      <c r="N494">
        <f t="shared" si="61"/>
        <v>707.19921800000157</v>
      </c>
      <c r="O494" t="str">
        <f t="shared" si="56"/>
        <v/>
      </c>
      <c r="P494">
        <f t="shared" si="57"/>
        <v>707.19921800000157</v>
      </c>
      <c r="Q494" t="str">
        <f t="shared" si="58"/>
        <v/>
      </c>
      <c r="R494">
        <f t="shared" si="59"/>
        <v>1</v>
      </c>
      <c r="S494">
        <f t="shared" si="62"/>
        <v>4.3426683677527542</v>
      </c>
    </row>
    <row r="495" spans="1:19" x14ac:dyDescent="0.25">
      <c r="A495" t="s">
        <v>519</v>
      </c>
      <c r="B495">
        <v>15592.673828000001</v>
      </c>
      <c r="C495">
        <v>16669.099609000001</v>
      </c>
      <c r="D495">
        <v>17296.429688</v>
      </c>
      <c r="E495">
        <v>16734.013672000001</v>
      </c>
      <c r="F495">
        <v>16841.699218999998</v>
      </c>
      <c r="G495">
        <v>15801.900390999999</v>
      </c>
      <c r="H495">
        <v>15576.700194999999</v>
      </c>
      <c r="I495">
        <v>16669.099609000001</v>
      </c>
      <c r="J495">
        <v>16324.682617</v>
      </c>
      <c r="L495" t="str">
        <f t="shared" si="60"/>
        <v>21JAN2025:14:00:00</v>
      </c>
      <c r="M495">
        <v>15</v>
      </c>
      <c r="N495">
        <f t="shared" si="61"/>
        <v>1076.4257809999999</v>
      </c>
      <c r="O495" t="str">
        <f t="shared" si="56"/>
        <v/>
      </c>
      <c r="P495">
        <f t="shared" si="57"/>
        <v>1076.4257809999999</v>
      </c>
      <c r="Q495" t="str">
        <f t="shared" si="58"/>
        <v/>
      </c>
      <c r="R495">
        <f t="shared" si="59"/>
        <v>1</v>
      </c>
      <c r="S495">
        <f t="shared" si="62"/>
        <v>6.9034072852023991</v>
      </c>
    </row>
    <row r="496" spans="1:19" x14ac:dyDescent="0.25">
      <c r="A496" t="s">
        <v>520</v>
      </c>
      <c r="B496">
        <v>14932.099609000001</v>
      </c>
      <c r="C496">
        <v>16447.300781000002</v>
      </c>
      <c r="D496">
        <v>17119.894531000002</v>
      </c>
      <c r="E496">
        <v>16625.806640999999</v>
      </c>
      <c r="F496">
        <v>16588.800781000002</v>
      </c>
      <c r="G496">
        <v>15654.5</v>
      </c>
      <c r="H496">
        <v>14972.200194999999</v>
      </c>
      <c r="I496">
        <v>16447.300781000002</v>
      </c>
      <c r="J496">
        <v>16057.722656</v>
      </c>
      <c r="L496" t="str">
        <f t="shared" si="60"/>
        <v>21JAN2025:15:00:00</v>
      </c>
      <c r="M496">
        <v>16</v>
      </c>
      <c r="N496">
        <f t="shared" si="61"/>
        <v>1515.201172000001</v>
      </c>
      <c r="O496" t="str">
        <f t="shared" si="56"/>
        <v/>
      </c>
      <c r="P496">
        <f t="shared" si="57"/>
        <v>1515.201172000001</v>
      </c>
      <c r="Q496" t="str">
        <f t="shared" si="58"/>
        <v/>
      </c>
      <c r="R496">
        <f t="shared" si="59"/>
        <v>1</v>
      </c>
      <c r="S496">
        <f t="shared" si="62"/>
        <v>10.147274741502168</v>
      </c>
    </row>
    <row r="497" spans="1:19" x14ac:dyDescent="0.25">
      <c r="A497" t="s">
        <v>521</v>
      </c>
      <c r="B497">
        <v>14368.080078000001</v>
      </c>
      <c r="C497">
        <v>16582.599609000001</v>
      </c>
      <c r="D497">
        <v>16889.964843999998</v>
      </c>
      <c r="E497">
        <v>16366.250977</v>
      </c>
      <c r="F497">
        <v>16597.300781000002</v>
      </c>
      <c r="G497">
        <v>15725.099609000001</v>
      </c>
      <c r="H497">
        <v>14677.400390999999</v>
      </c>
      <c r="I497">
        <v>16582.599609000001</v>
      </c>
      <c r="J497">
        <v>15989.730469</v>
      </c>
      <c r="L497" t="str">
        <f t="shared" si="60"/>
        <v>21JAN2025:16:00:00</v>
      </c>
      <c r="M497">
        <v>17</v>
      </c>
      <c r="N497">
        <f t="shared" si="61"/>
        <v>2214.5195309999999</v>
      </c>
      <c r="O497" t="str">
        <f t="shared" si="56"/>
        <v/>
      </c>
      <c r="P497">
        <f t="shared" si="57"/>
        <v>2214.5195309999999</v>
      </c>
      <c r="Q497" t="str">
        <f t="shared" si="58"/>
        <v/>
      </c>
      <c r="R497">
        <f t="shared" si="59"/>
        <v>1</v>
      </c>
      <c r="S497">
        <f t="shared" si="62"/>
        <v>15.412772750277259</v>
      </c>
    </row>
    <row r="498" spans="1:19" x14ac:dyDescent="0.25">
      <c r="A498" t="s">
        <v>522</v>
      </c>
      <c r="B498">
        <v>14106.359375</v>
      </c>
      <c r="C498">
        <v>16849.099609000001</v>
      </c>
      <c r="D498">
        <v>16661.091797000001</v>
      </c>
      <c r="E498">
        <v>16204.472656</v>
      </c>
      <c r="F498">
        <v>16636.300781000002</v>
      </c>
      <c r="G498">
        <v>15899.299805000001</v>
      </c>
      <c r="H498">
        <v>14778.900390999999</v>
      </c>
      <c r="I498">
        <v>16849.099609000001</v>
      </c>
      <c r="J498">
        <v>16073.615234000001</v>
      </c>
      <c r="L498" t="str">
        <f t="shared" si="60"/>
        <v>21JAN2025:17:00:00</v>
      </c>
      <c r="M498">
        <v>18</v>
      </c>
      <c r="N498">
        <f t="shared" si="61"/>
        <v>2742.7402340000008</v>
      </c>
      <c r="O498" t="str">
        <f t="shared" si="56"/>
        <v/>
      </c>
      <c r="P498">
        <f t="shared" si="57"/>
        <v>2742.7402340000008</v>
      </c>
      <c r="Q498" t="str">
        <f t="shared" si="58"/>
        <v/>
      </c>
      <c r="R498">
        <f t="shared" si="59"/>
        <v>1</v>
      </c>
      <c r="S498">
        <f t="shared" si="62"/>
        <v>19.443289094568392</v>
      </c>
    </row>
    <row r="499" spans="1:19" x14ac:dyDescent="0.25">
      <c r="A499" t="s">
        <v>523</v>
      </c>
      <c r="B499">
        <v>14497.641602</v>
      </c>
      <c r="C499">
        <v>17691.099609000001</v>
      </c>
      <c r="D499">
        <v>17061.462890999999</v>
      </c>
      <c r="E499">
        <v>16558.765625</v>
      </c>
      <c r="F499">
        <v>17259.900390999999</v>
      </c>
      <c r="G499">
        <v>16616.900390999999</v>
      </c>
      <c r="H499">
        <v>15407.5</v>
      </c>
      <c r="I499">
        <v>17691.099609000001</v>
      </c>
      <c r="J499">
        <v>16706.833984000001</v>
      </c>
      <c r="L499" t="str">
        <f t="shared" si="60"/>
        <v>21JAN2025:18:00:00</v>
      </c>
      <c r="M499">
        <v>19</v>
      </c>
      <c r="N499">
        <f t="shared" si="61"/>
        <v>3193.4580070000011</v>
      </c>
      <c r="O499" t="str">
        <f t="shared" si="56"/>
        <v/>
      </c>
      <c r="P499">
        <f t="shared" si="57"/>
        <v>3193.4580070000011</v>
      </c>
      <c r="Q499" t="str">
        <f t="shared" si="58"/>
        <v/>
      </c>
      <c r="R499">
        <f t="shared" si="59"/>
        <v>1</v>
      </c>
      <c r="S499">
        <f t="shared" si="62"/>
        <v>22.027431044780776</v>
      </c>
    </row>
    <row r="500" spans="1:19" x14ac:dyDescent="0.25">
      <c r="A500" t="s">
        <v>524</v>
      </c>
      <c r="B500">
        <v>15298.092773</v>
      </c>
      <c r="C500">
        <v>18213</v>
      </c>
      <c r="D500">
        <v>17516.351563</v>
      </c>
      <c r="E500">
        <v>16993.429688</v>
      </c>
      <c r="F500">
        <v>17638.900390999999</v>
      </c>
      <c r="G500">
        <v>16941.099609000001</v>
      </c>
      <c r="H500">
        <v>16219.900390999999</v>
      </c>
      <c r="I500">
        <v>18213</v>
      </c>
      <c r="J500">
        <v>17201.265625</v>
      </c>
      <c r="L500" t="str">
        <f t="shared" si="60"/>
        <v>21JAN2025:19:00:00</v>
      </c>
      <c r="M500">
        <v>20</v>
      </c>
      <c r="N500">
        <f t="shared" si="61"/>
        <v>2914.9072269999997</v>
      </c>
      <c r="O500" t="str">
        <f t="shared" si="56"/>
        <v/>
      </c>
      <c r="P500">
        <f t="shared" si="57"/>
        <v>2914.9072269999997</v>
      </c>
      <c r="Q500" t="str">
        <f t="shared" si="58"/>
        <v/>
      </c>
      <c r="R500">
        <f t="shared" si="59"/>
        <v>1</v>
      </c>
      <c r="S500">
        <f t="shared" si="62"/>
        <v>19.054056412473813</v>
      </c>
    </row>
    <row r="501" spans="1:19" x14ac:dyDescent="0.25">
      <c r="A501" t="s">
        <v>525</v>
      </c>
      <c r="B501">
        <v>15452.607421999999</v>
      </c>
      <c r="C501">
        <v>18257</v>
      </c>
      <c r="D501">
        <v>17627.804688</v>
      </c>
      <c r="E501">
        <v>17129.992188</v>
      </c>
      <c r="F501">
        <v>17563.800781000002</v>
      </c>
      <c r="G501">
        <v>16891.900390999999</v>
      </c>
      <c r="H501">
        <v>16445.900390999999</v>
      </c>
      <c r="I501">
        <v>18257</v>
      </c>
      <c r="J501">
        <v>17257.71875</v>
      </c>
      <c r="L501" t="str">
        <f t="shared" si="60"/>
        <v>21JAN2025:20:00:00</v>
      </c>
      <c r="M501">
        <v>21</v>
      </c>
      <c r="N501">
        <f t="shared" si="61"/>
        <v>2804.3925780000009</v>
      </c>
      <c r="O501" t="str">
        <f t="shared" si="56"/>
        <v/>
      </c>
      <c r="P501">
        <f t="shared" si="57"/>
        <v>2804.3925780000009</v>
      </c>
      <c r="Q501" t="str">
        <f t="shared" si="58"/>
        <v/>
      </c>
      <c r="R501">
        <f t="shared" si="59"/>
        <v>1</v>
      </c>
      <c r="S501">
        <f t="shared" si="62"/>
        <v>18.148345463092301</v>
      </c>
    </row>
    <row r="502" spans="1:19" x14ac:dyDescent="0.25">
      <c r="A502" t="s">
        <v>526</v>
      </c>
      <c r="B502">
        <v>15447.150390999999</v>
      </c>
      <c r="C502">
        <v>18190.599609000001</v>
      </c>
      <c r="D502">
        <v>17540.365234000001</v>
      </c>
      <c r="E502">
        <v>17152.986327999999</v>
      </c>
      <c r="F502">
        <v>17445.599609000001</v>
      </c>
      <c r="G502">
        <v>16774.199218999998</v>
      </c>
      <c r="H502">
        <v>16497.5</v>
      </c>
      <c r="I502">
        <v>18190.599609000001</v>
      </c>
      <c r="J502">
        <v>17212.175781000002</v>
      </c>
      <c r="L502" t="str">
        <f t="shared" si="60"/>
        <v>21JAN2025:21:00:00</v>
      </c>
      <c r="M502">
        <v>22</v>
      </c>
      <c r="N502">
        <f t="shared" si="61"/>
        <v>2743.4492180000016</v>
      </c>
      <c r="O502" t="str">
        <f t="shared" si="56"/>
        <v/>
      </c>
      <c r="P502">
        <f t="shared" si="57"/>
        <v>2743.4492180000016</v>
      </c>
      <c r="Q502" t="str">
        <f t="shared" si="58"/>
        <v/>
      </c>
      <c r="R502">
        <f t="shared" si="59"/>
        <v>1</v>
      </c>
      <c r="S502">
        <f t="shared" si="62"/>
        <v>17.760228576517402</v>
      </c>
    </row>
    <row r="503" spans="1:19" x14ac:dyDescent="0.25">
      <c r="A503" t="s">
        <v>527</v>
      </c>
      <c r="B503">
        <v>15408.537109000001</v>
      </c>
      <c r="C503">
        <v>17913.599609000001</v>
      </c>
      <c r="D503">
        <v>17352.070313</v>
      </c>
      <c r="E503">
        <v>17015.951172000001</v>
      </c>
      <c r="F503">
        <v>17216</v>
      </c>
      <c r="G503">
        <v>16448.300781000002</v>
      </c>
      <c r="H503">
        <v>16273.700194999999</v>
      </c>
      <c r="I503">
        <v>17913.599609000001</v>
      </c>
      <c r="J503">
        <v>16973.511718999998</v>
      </c>
      <c r="L503" t="str">
        <f t="shared" si="60"/>
        <v>21JAN2025:22:00:00</v>
      </c>
      <c r="M503">
        <v>23</v>
      </c>
      <c r="N503">
        <f t="shared" si="61"/>
        <v>2505.0625</v>
      </c>
      <c r="O503" t="str">
        <f t="shared" si="56"/>
        <v/>
      </c>
      <c r="P503">
        <f t="shared" si="57"/>
        <v>2505.0625</v>
      </c>
      <c r="Q503" t="str">
        <f t="shared" si="58"/>
        <v/>
      </c>
      <c r="R503">
        <f t="shared" si="59"/>
        <v>1</v>
      </c>
      <c r="S503">
        <f t="shared" si="62"/>
        <v>16.25762706919668</v>
      </c>
    </row>
    <row r="504" spans="1:19" x14ac:dyDescent="0.25">
      <c r="A504" t="s">
        <v>528</v>
      </c>
      <c r="B504">
        <v>15106.655273</v>
      </c>
      <c r="C504">
        <v>17312.699218999998</v>
      </c>
      <c r="D504">
        <v>16891.105468999998</v>
      </c>
      <c r="E504">
        <v>16597.408202999999</v>
      </c>
      <c r="F504">
        <v>16912</v>
      </c>
      <c r="G504">
        <v>15847.299805000001</v>
      </c>
      <c r="H504">
        <v>15399.200194999999</v>
      </c>
      <c r="I504">
        <v>17312.699218999998</v>
      </c>
      <c r="J504">
        <v>16413.720702999999</v>
      </c>
      <c r="L504" t="str">
        <f t="shared" si="60"/>
        <v>21JAN2025:23:00:00</v>
      </c>
      <c r="M504">
        <v>24</v>
      </c>
      <c r="N504">
        <f t="shared" si="61"/>
        <v>2206.043945999998</v>
      </c>
      <c r="O504" t="str">
        <f t="shared" si="56"/>
        <v/>
      </c>
      <c r="P504">
        <f t="shared" si="57"/>
        <v>2206.043945999998</v>
      </c>
      <c r="Q504" t="str">
        <f t="shared" si="58"/>
        <v/>
      </c>
      <c r="R504">
        <f t="shared" si="59"/>
        <v>1</v>
      </c>
      <c r="S504">
        <f t="shared" si="62"/>
        <v>14.603126278672965</v>
      </c>
    </row>
    <row r="505" spans="1:19" x14ac:dyDescent="0.25">
      <c r="A505" t="s">
        <v>529</v>
      </c>
      <c r="B505">
        <v>14950.114258</v>
      </c>
      <c r="C505">
        <v>16816.800781000002</v>
      </c>
      <c r="D505">
        <v>16565.958984000001</v>
      </c>
      <c r="E505">
        <v>16331.434569999999</v>
      </c>
      <c r="F505">
        <v>16708.400390999999</v>
      </c>
      <c r="G505">
        <v>15312.700194999999</v>
      </c>
      <c r="H505">
        <v>14606.900390999999</v>
      </c>
      <c r="I505">
        <v>16816.800781000002</v>
      </c>
      <c r="J505">
        <v>15955.247069999999</v>
      </c>
      <c r="L505" t="str">
        <f t="shared" si="60"/>
        <v>22JAN2025:00:00:00</v>
      </c>
      <c r="M505">
        <v>1</v>
      </c>
      <c r="N505">
        <f t="shared" si="61"/>
        <v>1866.6865230000021</v>
      </c>
      <c r="O505" t="str">
        <f t="shared" si="56"/>
        <v/>
      </c>
      <c r="P505">
        <f t="shared" si="57"/>
        <v>1866.6865230000021</v>
      </c>
      <c r="Q505" t="str">
        <f t="shared" si="58"/>
        <v/>
      </c>
      <c r="R505">
        <f t="shared" si="59"/>
        <v>1</v>
      </c>
      <c r="S505">
        <f t="shared" si="62"/>
        <v>12.486102051033583</v>
      </c>
    </row>
    <row r="506" spans="1:19" x14ac:dyDescent="0.25">
      <c r="A506" t="s">
        <v>530</v>
      </c>
      <c r="B506">
        <v>14929.380859000001</v>
      </c>
      <c r="C506">
        <v>17046</v>
      </c>
      <c r="D506">
        <v>16327.151367</v>
      </c>
      <c r="E506">
        <v>16466.978515999999</v>
      </c>
      <c r="F506">
        <v>17046</v>
      </c>
      <c r="G506">
        <v>14773.799805000001</v>
      </c>
      <c r="H506">
        <v>13817</v>
      </c>
      <c r="I506">
        <v>15268.299805000001</v>
      </c>
      <c r="J506">
        <v>15474.416015999999</v>
      </c>
      <c r="L506" t="str">
        <f t="shared" si="60"/>
        <v>22JAN2025:01:00:00</v>
      </c>
      <c r="M506">
        <v>2</v>
      </c>
      <c r="N506">
        <f t="shared" si="61"/>
        <v>2116.6191409999992</v>
      </c>
      <c r="O506" t="str">
        <f t="shared" si="56"/>
        <v/>
      </c>
      <c r="P506">
        <f t="shared" si="57"/>
        <v>2116.6191409999992</v>
      </c>
      <c r="Q506" t="str">
        <f t="shared" si="58"/>
        <v/>
      </c>
      <c r="R506">
        <f t="shared" si="59"/>
        <v>1</v>
      </c>
      <c r="S506">
        <f t="shared" si="62"/>
        <v>14.177541325995582</v>
      </c>
    </row>
    <row r="507" spans="1:19" x14ac:dyDescent="0.25">
      <c r="A507" t="s">
        <v>531</v>
      </c>
      <c r="B507">
        <v>14947.069336</v>
      </c>
      <c r="C507">
        <v>17133.599609000001</v>
      </c>
      <c r="D507">
        <v>16338.297852</v>
      </c>
      <c r="E507">
        <v>16436.826172000001</v>
      </c>
      <c r="F507">
        <v>17133.599609000001</v>
      </c>
      <c r="G507">
        <v>14528</v>
      </c>
      <c r="H507">
        <v>13564.400390999999</v>
      </c>
      <c r="I507">
        <v>15072.200194999999</v>
      </c>
      <c r="J507">
        <v>15347.005859000001</v>
      </c>
      <c r="L507" t="str">
        <f t="shared" si="60"/>
        <v>22JAN2025:02:00:00</v>
      </c>
      <c r="M507">
        <v>3</v>
      </c>
      <c r="N507">
        <f t="shared" si="61"/>
        <v>2186.5302730000003</v>
      </c>
      <c r="O507" t="str">
        <f t="shared" si="56"/>
        <v/>
      </c>
      <c r="P507">
        <f t="shared" si="57"/>
        <v>2186.5302730000003</v>
      </c>
      <c r="Q507" t="str">
        <f t="shared" si="58"/>
        <v/>
      </c>
      <c r="R507">
        <f t="shared" si="59"/>
        <v>1</v>
      </c>
      <c r="S507">
        <f t="shared" si="62"/>
        <v>14.628488192891059</v>
      </c>
    </row>
    <row r="508" spans="1:19" x14ac:dyDescent="0.25">
      <c r="A508" t="s">
        <v>532</v>
      </c>
      <c r="B508">
        <v>14887.032227</v>
      </c>
      <c r="C508">
        <v>17352.400390999999</v>
      </c>
      <c r="D508">
        <v>16454.447265999999</v>
      </c>
      <c r="E508">
        <v>16598.703125</v>
      </c>
      <c r="F508">
        <v>17352.400390999999</v>
      </c>
      <c r="G508">
        <v>14406.700194999999</v>
      </c>
      <c r="H508">
        <v>13509.299805000001</v>
      </c>
      <c r="I508">
        <v>15088</v>
      </c>
      <c r="J508">
        <v>15391.021484000001</v>
      </c>
      <c r="L508" t="str">
        <f t="shared" si="60"/>
        <v>22JAN2025:03:00:00</v>
      </c>
      <c r="M508">
        <v>4</v>
      </c>
      <c r="N508">
        <f t="shared" si="61"/>
        <v>2465.3681639999995</v>
      </c>
      <c r="O508" t="str">
        <f t="shared" si="56"/>
        <v/>
      </c>
      <c r="P508">
        <f t="shared" si="57"/>
        <v>2465.3681639999995</v>
      </c>
      <c r="Q508" t="str">
        <f t="shared" si="58"/>
        <v/>
      </c>
      <c r="R508">
        <f t="shared" si="59"/>
        <v>1</v>
      </c>
      <c r="S508">
        <f t="shared" si="62"/>
        <v>16.560508007288803</v>
      </c>
    </row>
    <row r="509" spans="1:19" x14ac:dyDescent="0.25">
      <c r="A509" t="s">
        <v>533</v>
      </c>
      <c r="B509">
        <v>14977.526367</v>
      </c>
      <c r="C509">
        <v>17623.300781000002</v>
      </c>
      <c r="D509">
        <v>16589.910156000002</v>
      </c>
      <c r="E509">
        <v>16764.330077999999</v>
      </c>
      <c r="F509">
        <v>17623.300781000002</v>
      </c>
      <c r="G509">
        <v>14624.900390999999</v>
      </c>
      <c r="H509">
        <v>13876.299805000001</v>
      </c>
      <c r="I509">
        <v>15318</v>
      </c>
      <c r="J509">
        <v>15641.367188</v>
      </c>
      <c r="L509" t="str">
        <f t="shared" si="60"/>
        <v>22JAN2025:04:00:00</v>
      </c>
      <c r="M509">
        <v>5</v>
      </c>
      <c r="N509">
        <f t="shared" si="61"/>
        <v>2645.7744140000013</v>
      </c>
      <c r="O509" t="str">
        <f t="shared" si="56"/>
        <v/>
      </c>
      <c r="P509">
        <f t="shared" si="57"/>
        <v>2645.7744140000013</v>
      </c>
      <c r="Q509" t="str">
        <f t="shared" si="58"/>
        <v/>
      </c>
      <c r="R509">
        <f t="shared" si="59"/>
        <v>1</v>
      </c>
      <c r="S509">
        <f t="shared" si="62"/>
        <v>17.664962485590671</v>
      </c>
    </row>
    <row r="510" spans="1:19" x14ac:dyDescent="0.25">
      <c r="A510" t="s">
        <v>534</v>
      </c>
      <c r="B510">
        <v>15206.959961</v>
      </c>
      <c r="C510">
        <v>18027.400390999999</v>
      </c>
      <c r="D510">
        <v>16881.613281000002</v>
      </c>
      <c r="E510">
        <v>16964.273438</v>
      </c>
      <c r="F510">
        <v>18027.400390999999</v>
      </c>
      <c r="G510">
        <v>15013</v>
      </c>
      <c r="H510">
        <v>14526.799805000001</v>
      </c>
      <c r="I510">
        <v>15751.799805000001</v>
      </c>
      <c r="J510">
        <v>16056.65625</v>
      </c>
      <c r="L510" t="str">
        <f t="shared" si="60"/>
        <v>22JAN2025:05:00:00</v>
      </c>
      <c r="M510">
        <v>6</v>
      </c>
      <c r="N510">
        <f t="shared" si="61"/>
        <v>2820.4404299999987</v>
      </c>
      <c r="O510" t="str">
        <f t="shared" si="56"/>
        <v/>
      </c>
      <c r="P510">
        <f t="shared" si="57"/>
        <v>2820.4404299999987</v>
      </c>
      <c r="Q510" t="str">
        <f t="shared" si="58"/>
        <v/>
      </c>
      <c r="R510">
        <f t="shared" si="59"/>
        <v>1</v>
      </c>
      <c r="S510">
        <f t="shared" si="62"/>
        <v>18.547036601880606</v>
      </c>
    </row>
    <row r="511" spans="1:19" x14ac:dyDescent="0.25">
      <c r="A511" t="s">
        <v>535</v>
      </c>
      <c r="B511">
        <v>15548.594727</v>
      </c>
      <c r="C511">
        <v>19056.800781000002</v>
      </c>
      <c r="D511">
        <v>17659.232422000001</v>
      </c>
      <c r="E511">
        <v>17711.242188</v>
      </c>
      <c r="F511">
        <v>19056.800781000002</v>
      </c>
      <c r="G511">
        <v>15829.099609000001</v>
      </c>
      <c r="H511">
        <v>15751.299805000001</v>
      </c>
      <c r="I511">
        <v>16646.199218999998</v>
      </c>
      <c r="J511">
        <v>16998.927734000001</v>
      </c>
      <c r="L511" t="str">
        <f t="shared" si="60"/>
        <v>22JAN2025:06:00:00</v>
      </c>
      <c r="M511">
        <v>7</v>
      </c>
      <c r="N511">
        <f t="shared" si="61"/>
        <v>3508.206054000002</v>
      </c>
      <c r="O511" t="str">
        <f t="shared" si="56"/>
        <v/>
      </c>
      <c r="P511">
        <f t="shared" si="57"/>
        <v>3508.206054000002</v>
      </c>
      <c r="Q511" t="str">
        <f t="shared" si="58"/>
        <v/>
      </c>
      <c r="R511">
        <f t="shared" si="59"/>
        <v>1</v>
      </c>
      <c r="S511">
        <f t="shared" si="62"/>
        <v>22.562849669674858</v>
      </c>
    </row>
    <row r="512" spans="1:19" x14ac:dyDescent="0.25">
      <c r="A512" t="s">
        <v>536</v>
      </c>
      <c r="B512">
        <v>15936.404296999999</v>
      </c>
      <c r="C512">
        <v>19852.5</v>
      </c>
      <c r="D512">
        <v>18526.826172000001</v>
      </c>
      <c r="E512">
        <v>18624.8125</v>
      </c>
      <c r="F512">
        <v>19852.5</v>
      </c>
      <c r="G512">
        <v>16639.300781000002</v>
      </c>
      <c r="H512">
        <v>17230</v>
      </c>
      <c r="I512">
        <v>17516.699218999998</v>
      </c>
      <c r="J512">
        <v>17972.664063</v>
      </c>
      <c r="L512" t="str">
        <f t="shared" si="60"/>
        <v>22JAN2025:07:00:00</v>
      </c>
      <c r="M512">
        <v>8</v>
      </c>
      <c r="N512">
        <f t="shared" si="61"/>
        <v>3916.0957030000009</v>
      </c>
      <c r="O512" t="str">
        <f t="shared" si="56"/>
        <v/>
      </c>
      <c r="P512">
        <f t="shared" si="57"/>
        <v>3916.0957030000009</v>
      </c>
      <c r="Q512" t="str">
        <f t="shared" si="58"/>
        <v/>
      </c>
      <c r="R512">
        <f t="shared" si="59"/>
        <v>1</v>
      </c>
      <c r="S512">
        <f t="shared" si="62"/>
        <v>24.573270293708596</v>
      </c>
    </row>
    <row r="513" spans="1:19" x14ac:dyDescent="0.25">
      <c r="A513" t="s">
        <v>537</v>
      </c>
      <c r="B513">
        <v>16130.255859000001</v>
      </c>
      <c r="C513">
        <v>20122.199218999998</v>
      </c>
      <c r="D513">
        <v>18765.259765999999</v>
      </c>
      <c r="E513">
        <v>18992.910156000002</v>
      </c>
      <c r="F513">
        <v>20122.199218999998</v>
      </c>
      <c r="G513">
        <v>16873.400390999999</v>
      </c>
      <c r="H513">
        <v>18007.900390999999</v>
      </c>
      <c r="I513">
        <v>17766.099609000001</v>
      </c>
      <c r="J513">
        <v>18352.501952999999</v>
      </c>
      <c r="L513" t="str">
        <f t="shared" si="60"/>
        <v>22JAN2025:08:00:00</v>
      </c>
      <c r="M513">
        <v>9</v>
      </c>
      <c r="N513">
        <f t="shared" si="61"/>
        <v>3991.9433599999975</v>
      </c>
      <c r="O513" t="str">
        <f t="shared" si="56"/>
        <v/>
      </c>
      <c r="P513">
        <f t="shared" si="57"/>
        <v>3991.9433599999975</v>
      </c>
      <c r="Q513" t="str">
        <f t="shared" si="58"/>
        <v/>
      </c>
      <c r="R513">
        <f t="shared" si="59"/>
        <v>1</v>
      </c>
      <c r="S513">
        <f t="shared" si="62"/>
        <v>24.748171355091444</v>
      </c>
    </row>
    <row r="514" spans="1:19" x14ac:dyDescent="0.25">
      <c r="A514" t="s">
        <v>538</v>
      </c>
      <c r="B514">
        <v>15955.973633</v>
      </c>
      <c r="C514">
        <v>20169.099609000001</v>
      </c>
      <c r="D514">
        <v>18567.53125</v>
      </c>
      <c r="E514">
        <v>19025.324218999998</v>
      </c>
      <c r="F514">
        <v>20169.099609000001</v>
      </c>
      <c r="G514">
        <v>16859.699218999998</v>
      </c>
      <c r="H514">
        <v>17907.400390999999</v>
      </c>
      <c r="I514">
        <v>17852.800781000002</v>
      </c>
      <c r="J514">
        <v>18362.865234000001</v>
      </c>
      <c r="L514" t="str">
        <f t="shared" si="60"/>
        <v>22JAN2025:09:00:00</v>
      </c>
      <c r="M514">
        <v>10</v>
      </c>
      <c r="N514">
        <f t="shared" si="61"/>
        <v>4213.1259760000012</v>
      </c>
      <c r="O514" t="str">
        <f t="shared" si="56"/>
        <v/>
      </c>
      <c r="P514">
        <f t="shared" si="57"/>
        <v>4213.1259760000012</v>
      </c>
      <c r="Q514" t="str">
        <f t="shared" si="58"/>
        <v/>
      </c>
      <c r="R514">
        <f t="shared" si="59"/>
        <v>1</v>
      </c>
      <c r="S514">
        <f t="shared" si="62"/>
        <v>26.404693771155728</v>
      </c>
    </row>
    <row r="515" spans="1:19" x14ac:dyDescent="0.25">
      <c r="A515" t="s">
        <v>539</v>
      </c>
      <c r="B515">
        <v>15561.801758</v>
      </c>
      <c r="C515">
        <v>19258.699218999998</v>
      </c>
      <c r="D515">
        <v>18225.701172000001</v>
      </c>
      <c r="E515">
        <v>19044.011718999998</v>
      </c>
      <c r="F515">
        <v>19258.699218999998</v>
      </c>
      <c r="G515">
        <v>15989.599609000001</v>
      </c>
      <c r="H515">
        <v>17473.800781000002</v>
      </c>
      <c r="I515">
        <v>16948.5</v>
      </c>
      <c r="J515">
        <v>17742.921875</v>
      </c>
      <c r="L515" t="str">
        <f t="shared" si="60"/>
        <v>22JAN2025:10:00:00</v>
      </c>
      <c r="M515">
        <v>11</v>
      </c>
      <c r="N515">
        <f t="shared" si="61"/>
        <v>3696.8974609999987</v>
      </c>
      <c r="O515" t="str">
        <f t="shared" ref="O515:O578" si="63">IF(N515&lt;0,N515,"")</f>
        <v/>
      </c>
      <c r="P515">
        <f t="shared" ref="P515:P578" si="64">IF(N515&gt;0,N515,"")</f>
        <v>3696.8974609999987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23.75623027776652</v>
      </c>
    </row>
    <row r="516" spans="1:19" x14ac:dyDescent="0.25">
      <c r="A516" t="s">
        <v>540</v>
      </c>
      <c r="B516">
        <v>15119.025390999999</v>
      </c>
      <c r="C516">
        <v>18755.5</v>
      </c>
      <c r="D516">
        <v>17748.962890999999</v>
      </c>
      <c r="E516">
        <v>18651.107422000001</v>
      </c>
      <c r="F516">
        <v>18755.5</v>
      </c>
      <c r="G516">
        <v>15473.200194999999</v>
      </c>
      <c r="H516">
        <v>16928</v>
      </c>
      <c r="I516">
        <v>16631.5</v>
      </c>
      <c r="J516">
        <v>17287.861327999999</v>
      </c>
      <c r="L516" t="str">
        <f t="shared" si="60"/>
        <v>22JAN2025:11:00:00</v>
      </c>
      <c r="M516">
        <v>12</v>
      </c>
      <c r="N516">
        <f t="shared" si="61"/>
        <v>3636.4746090000008</v>
      </c>
      <c r="O516" t="str">
        <f t="shared" si="63"/>
        <v/>
      </c>
      <c r="P516">
        <f t="shared" si="64"/>
        <v>3636.4746090000008</v>
      </c>
      <c r="Q516" t="str">
        <f t="shared" si="65"/>
        <v/>
      </c>
      <c r="R516">
        <f t="shared" si="66"/>
        <v>1</v>
      </c>
      <c r="S516">
        <f t="shared" si="62"/>
        <v>24.052308366151092</v>
      </c>
    </row>
    <row r="517" spans="1:19" x14ac:dyDescent="0.25">
      <c r="A517" t="s">
        <v>541</v>
      </c>
      <c r="B517">
        <v>14808.371094</v>
      </c>
      <c r="C517">
        <v>18319.599609000001</v>
      </c>
      <c r="D517">
        <v>17196.78125</v>
      </c>
      <c r="E517">
        <v>18177.763672000001</v>
      </c>
      <c r="F517">
        <v>18319.599609000001</v>
      </c>
      <c r="G517">
        <v>14885</v>
      </c>
      <c r="H517">
        <v>16150.099609000001</v>
      </c>
      <c r="I517">
        <v>16182.099609000001</v>
      </c>
      <c r="J517">
        <v>16742.912109000001</v>
      </c>
      <c r="L517" t="str">
        <f t="shared" si="60"/>
        <v>22JAN2025:12:00:00</v>
      </c>
      <c r="M517">
        <v>13</v>
      </c>
      <c r="N517">
        <f t="shared" si="61"/>
        <v>3511.2285150000007</v>
      </c>
      <c r="O517" t="str">
        <f t="shared" si="63"/>
        <v/>
      </c>
      <c r="P517">
        <f t="shared" si="64"/>
        <v>3511.2285150000007</v>
      </c>
      <c r="Q517" t="str">
        <f t="shared" si="65"/>
        <v/>
      </c>
      <c r="R517">
        <f t="shared" si="66"/>
        <v>1</v>
      </c>
      <c r="S517">
        <f t="shared" si="62"/>
        <v>23.71110564903838</v>
      </c>
    </row>
    <row r="518" spans="1:19" x14ac:dyDescent="0.25">
      <c r="A518" t="s">
        <v>542</v>
      </c>
      <c r="B518">
        <v>14495.641602</v>
      </c>
      <c r="C518">
        <v>17708.099609000001</v>
      </c>
      <c r="D518">
        <v>16410.458984000001</v>
      </c>
      <c r="E518">
        <v>17336.794922000001</v>
      </c>
      <c r="F518">
        <v>17708.099609000001</v>
      </c>
      <c r="G518">
        <v>14210.700194999999</v>
      </c>
      <c r="H518">
        <v>15399.099609000001</v>
      </c>
      <c r="I518">
        <v>15628.200194999999</v>
      </c>
      <c r="J518">
        <v>16056.580078000001</v>
      </c>
      <c r="L518" t="str">
        <f t="shared" si="60"/>
        <v>22JAN2025:13:00:00</v>
      </c>
      <c r="M518">
        <v>14</v>
      </c>
      <c r="N518">
        <f t="shared" si="61"/>
        <v>3212.4580070000011</v>
      </c>
      <c r="O518" t="str">
        <f t="shared" si="63"/>
        <v/>
      </c>
      <c r="P518">
        <f t="shared" si="64"/>
        <v>3212.4580070000011</v>
      </c>
      <c r="Q518" t="str">
        <f t="shared" si="65"/>
        <v/>
      </c>
      <c r="R518">
        <f t="shared" si="66"/>
        <v>1</v>
      </c>
      <c r="S518">
        <f t="shared" si="62"/>
        <v>22.161544105483198</v>
      </c>
    </row>
    <row r="519" spans="1:19" x14ac:dyDescent="0.25">
      <c r="A519" t="s">
        <v>543</v>
      </c>
      <c r="B519">
        <v>14179.328125</v>
      </c>
      <c r="C519">
        <v>17113.199218999998</v>
      </c>
      <c r="D519">
        <v>15970.924805000001</v>
      </c>
      <c r="E519">
        <v>16757.292968999998</v>
      </c>
      <c r="F519">
        <v>17113.199218999998</v>
      </c>
      <c r="G519">
        <v>13738.299805000001</v>
      </c>
      <c r="H519">
        <v>14765.700194999999</v>
      </c>
      <c r="I519">
        <v>15218</v>
      </c>
      <c r="J519">
        <v>15518.498046999999</v>
      </c>
      <c r="L519" t="str">
        <f t="shared" si="60"/>
        <v>22JAN2025:14:00:00</v>
      </c>
      <c r="M519">
        <v>15</v>
      </c>
      <c r="N519">
        <f t="shared" si="61"/>
        <v>2933.8710939999983</v>
      </c>
      <c r="O519" t="str">
        <f t="shared" si="63"/>
        <v/>
      </c>
      <c r="P519">
        <f t="shared" si="64"/>
        <v>2933.8710939999983</v>
      </c>
      <c r="Q519" t="str">
        <f t="shared" si="65"/>
        <v/>
      </c>
      <c r="R519">
        <f t="shared" si="66"/>
        <v>1</v>
      </c>
      <c r="S519">
        <f t="shared" si="62"/>
        <v>20.691185563490851</v>
      </c>
    </row>
    <row r="520" spans="1:19" x14ac:dyDescent="0.25">
      <c r="A520" t="s">
        <v>544</v>
      </c>
      <c r="B520">
        <v>13530.883789</v>
      </c>
      <c r="C520">
        <v>16541.400390999999</v>
      </c>
      <c r="D520">
        <v>15643.913086</v>
      </c>
      <c r="E520">
        <v>16254.905273</v>
      </c>
      <c r="F520">
        <v>16541.400390999999</v>
      </c>
      <c r="G520">
        <v>13404.599609000001</v>
      </c>
      <c r="H520">
        <v>14184.099609000001</v>
      </c>
      <c r="I520">
        <v>14722.400390999999</v>
      </c>
      <c r="J520">
        <v>15021.482421999999</v>
      </c>
      <c r="L520" t="str">
        <f t="shared" si="60"/>
        <v>22JAN2025:15:00:00</v>
      </c>
      <c r="M520">
        <v>16</v>
      </c>
      <c r="N520">
        <f t="shared" si="61"/>
        <v>3010.5166019999997</v>
      </c>
      <c r="O520" t="str">
        <f t="shared" si="63"/>
        <v/>
      </c>
      <c r="P520">
        <f t="shared" si="64"/>
        <v>3010.5166019999997</v>
      </c>
      <c r="Q520" t="str">
        <f t="shared" si="65"/>
        <v/>
      </c>
      <c r="R520">
        <f t="shared" si="66"/>
        <v>1</v>
      </c>
      <c r="S520">
        <f t="shared" si="62"/>
        <v>22.249223694075436</v>
      </c>
    </row>
    <row r="521" spans="1:19" x14ac:dyDescent="0.25">
      <c r="A521" t="s">
        <v>545</v>
      </c>
      <c r="B521">
        <v>13020.051758</v>
      </c>
      <c r="C521">
        <v>16334.599609000001</v>
      </c>
      <c r="D521">
        <v>15502.442383</v>
      </c>
      <c r="E521">
        <v>16042.881836</v>
      </c>
      <c r="F521">
        <v>16334.599609000001</v>
      </c>
      <c r="G521">
        <v>13173.700194999999</v>
      </c>
      <c r="H521">
        <v>13758.099609000001</v>
      </c>
      <c r="I521">
        <v>14394.700194999999</v>
      </c>
      <c r="J521">
        <v>14740.796875</v>
      </c>
      <c r="L521" t="str">
        <f t="shared" si="60"/>
        <v>22JAN2025:16:00:00</v>
      </c>
      <c r="M521">
        <v>17</v>
      </c>
      <c r="N521">
        <f t="shared" si="61"/>
        <v>3314.5478510000012</v>
      </c>
      <c r="O521" t="str">
        <f t="shared" si="63"/>
        <v/>
      </c>
      <c r="P521">
        <f t="shared" si="64"/>
        <v>3314.5478510000012</v>
      </c>
      <c r="Q521" t="str">
        <f t="shared" si="65"/>
        <v/>
      </c>
      <c r="R521">
        <f t="shared" si="66"/>
        <v>1</v>
      </c>
      <c r="S521">
        <f t="shared" si="62"/>
        <v>25.457255567078839</v>
      </c>
    </row>
    <row r="522" spans="1:19" x14ac:dyDescent="0.25">
      <c r="A522" t="s">
        <v>546</v>
      </c>
      <c r="B522">
        <v>12990.601563</v>
      </c>
      <c r="C522">
        <v>16246.099609000001</v>
      </c>
      <c r="D522">
        <v>15263.101563</v>
      </c>
      <c r="E522">
        <v>15751.011719</v>
      </c>
      <c r="F522">
        <v>16246.099609000001</v>
      </c>
      <c r="G522">
        <v>13186.099609000001</v>
      </c>
      <c r="H522">
        <v>13689</v>
      </c>
      <c r="I522">
        <v>14256.799805000001</v>
      </c>
      <c r="J522">
        <v>14625.802734000001</v>
      </c>
      <c r="L522" t="str">
        <f t="shared" si="60"/>
        <v>22JAN2025:17:00:00</v>
      </c>
      <c r="M522">
        <v>18</v>
      </c>
      <c r="N522">
        <f t="shared" si="61"/>
        <v>3255.4980460000006</v>
      </c>
      <c r="O522" t="str">
        <f t="shared" si="63"/>
        <v/>
      </c>
      <c r="P522">
        <f t="shared" si="64"/>
        <v>3255.4980460000006</v>
      </c>
      <c r="Q522" t="str">
        <f t="shared" si="65"/>
        <v/>
      </c>
      <c r="R522">
        <f t="shared" si="66"/>
        <v>1</v>
      </c>
      <c r="S522">
        <f t="shared" si="62"/>
        <v>25.060410252842736</v>
      </c>
    </row>
    <row r="523" spans="1:19" x14ac:dyDescent="0.25">
      <c r="A523" t="s">
        <v>547</v>
      </c>
      <c r="B523">
        <v>13545.319336</v>
      </c>
      <c r="C523">
        <v>16762.900390999999</v>
      </c>
      <c r="D523">
        <v>15642.651367</v>
      </c>
      <c r="E523">
        <v>16098.397461</v>
      </c>
      <c r="F523">
        <v>16762.900390999999</v>
      </c>
      <c r="G523">
        <v>13444.599609000001</v>
      </c>
      <c r="H523">
        <v>14185.200194999999</v>
      </c>
      <c r="I523">
        <v>14736.299805000001</v>
      </c>
      <c r="J523">
        <v>15045.479492</v>
      </c>
      <c r="L523" t="str">
        <f t="shared" si="60"/>
        <v>22JAN2025:18:00:00</v>
      </c>
      <c r="M523">
        <v>19</v>
      </c>
      <c r="N523">
        <f t="shared" si="61"/>
        <v>3217.5810549999987</v>
      </c>
      <c r="O523" t="str">
        <f t="shared" si="63"/>
        <v/>
      </c>
      <c r="P523">
        <f t="shared" si="64"/>
        <v>3217.5810549999987</v>
      </c>
      <c r="Q523" t="str">
        <f t="shared" si="65"/>
        <v/>
      </c>
      <c r="R523">
        <f t="shared" si="66"/>
        <v>1</v>
      </c>
      <c r="S523">
        <f t="shared" si="62"/>
        <v>23.754191209420142</v>
      </c>
    </row>
    <row r="524" spans="1:19" x14ac:dyDescent="0.25">
      <c r="A524" t="s">
        <v>548</v>
      </c>
      <c r="B524">
        <v>14337.052734000001</v>
      </c>
      <c r="C524">
        <v>17322.099609000001</v>
      </c>
      <c r="D524">
        <v>16158.534180000001</v>
      </c>
      <c r="E524">
        <v>16730.582031000002</v>
      </c>
      <c r="F524">
        <v>17322.099609000001</v>
      </c>
      <c r="G524">
        <v>14067.299805000001</v>
      </c>
      <c r="H524">
        <v>15151</v>
      </c>
      <c r="I524">
        <v>15297.099609000001</v>
      </c>
      <c r="J524">
        <v>15713.616211</v>
      </c>
      <c r="L524" t="str">
        <f t="shared" ref="L524:L587" si="67">A524</f>
        <v>22JAN2025:19:00:00</v>
      </c>
      <c r="M524">
        <v>20</v>
      </c>
      <c r="N524">
        <f t="shared" ref="N524:N587" si="68">C524-B524</f>
        <v>2985.046875</v>
      </c>
      <c r="O524" t="str">
        <f t="shared" si="63"/>
        <v/>
      </c>
      <c r="P524">
        <f t="shared" si="64"/>
        <v>2985.046875</v>
      </c>
      <c r="Q524" t="str">
        <f t="shared" si="65"/>
        <v/>
      </c>
      <c r="R524">
        <f t="shared" si="66"/>
        <v>1</v>
      </c>
      <c r="S524">
        <f t="shared" ref="S524:S587" si="69">ABS((B524-C524)/B524)*100</f>
        <v>20.820505653306469</v>
      </c>
    </row>
    <row r="525" spans="1:19" x14ac:dyDescent="0.25">
      <c r="A525" t="s">
        <v>549</v>
      </c>
      <c r="B525">
        <v>14518.036133</v>
      </c>
      <c r="C525">
        <v>17358.800781000002</v>
      </c>
      <c r="D525">
        <v>16098.681640999999</v>
      </c>
      <c r="E525">
        <v>16853.632813</v>
      </c>
      <c r="F525">
        <v>17358.800781000002</v>
      </c>
      <c r="G525">
        <v>14305.5</v>
      </c>
      <c r="H525">
        <v>15355.200194999999</v>
      </c>
      <c r="I525">
        <v>15411.700194999999</v>
      </c>
      <c r="J525">
        <v>15856.966796999999</v>
      </c>
      <c r="L525" t="str">
        <f t="shared" si="67"/>
        <v>22JAN2025:20:00:00</v>
      </c>
      <c r="M525">
        <v>21</v>
      </c>
      <c r="N525">
        <f t="shared" si="68"/>
        <v>2840.7646480000021</v>
      </c>
      <c r="O525" t="str">
        <f t="shared" si="63"/>
        <v/>
      </c>
      <c r="P525">
        <f t="shared" si="64"/>
        <v>2840.7646480000021</v>
      </c>
      <c r="Q525" t="str">
        <f t="shared" si="65"/>
        <v/>
      </c>
      <c r="R525">
        <f t="shared" si="66"/>
        <v>1</v>
      </c>
      <c r="S525">
        <f t="shared" si="69"/>
        <v>19.567141326662256</v>
      </c>
    </row>
    <row r="526" spans="1:19" x14ac:dyDescent="0.25">
      <c r="A526" t="s">
        <v>550</v>
      </c>
      <c r="B526">
        <v>14500.866211</v>
      </c>
      <c r="C526">
        <v>17328.300781000002</v>
      </c>
      <c r="D526">
        <v>15963.962890999999</v>
      </c>
      <c r="E526">
        <v>16896.001952999999</v>
      </c>
      <c r="F526">
        <v>17328.300781000002</v>
      </c>
      <c r="G526">
        <v>14366.200194999999</v>
      </c>
      <c r="H526">
        <v>15326</v>
      </c>
      <c r="I526">
        <v>15344.400390999999</v>
      </c>
      <c r="J526">
        <v>15852.180664</v>
      </c>
      <c r="L526" t="str">
        <f t="shared" si="67"/>
        <v>22JAN2025:21:00:00</v>
      </c>
      <c r="M526">
        <v>22</v>
      </c>
      <c r="N526">
        <f t="shared" si="68"/>
        <v>2827.4345700000013</v>
      </c>
      <c r="O526" t="str">
        <f t="shared" si="63"/>
        <v/>
      </c>
      <c r="P526">
        <f t="shared" si="64"/>
        <v>2827.4345700000013</v>
      </c>
      <c r="Q526" t="str">
        <f t="shared" si="65"/>
        <v/>
      </c>
      <c r="R526">
        <f t="shared" si="66"/>
        <v>1</v>
      </c>
      <c r="S526">
        <f t="shared" si="69"/>
        <v>19.498383950713087</v>
      </c>
    </row>
    <row r="527" spans="1:19" x14ac:dyDescent="0.25">
      <c r="A527" t="s">
        <v>551</v>
      </c>
      <c r="B527">
        <v>14290.323242</v>
      </c>
      <c r="C527">
        <v>17112.300781000002</v>
      </c>
      <c r="D527">
        <v>15827.084961</v>
      </c>
      <c r="E527">
        <v>16821.900390999999</v>
      </c>
      <c r="F527">
        <v>17112.300781000002</v>
      </c>
      <c r="G527">
        <v>14211.799805000001</v>
      </c>
      <c r="H527">
        <v>14999</v>
      </c>
      <c r="I527">
        <v>15159.400390999999</v>
      </c>
      <c r="J527">
        <v>15660.879883</v>
      </c>
      <c r="L527" t="str">
        <f t="shared" si="67"/>
        <v>22JAN2025:22:00:00</v>
      </c>
      <c r="M527">
        <v>23</v>
      </c>
      <c r="N527">
        <f t="shared" si="68"/>
        <v>2821.9775390000013</v>
      </c>
      <c r="O527" t="str">
        <f t="shared" si="63"/>
        <v/>
      </c>
      <c r="P527">
        <f t="shared" si="64"/>
        <v>2821.9775390000013</v>
      </c>
      <c r="Q527" t="str">
        <f t="shared" si="65"/>
        <v/>
      </c>
      <c r="R527">
        <f t="shared" si="66"/>
        <v>1</v>
      </c>
      <c r="S527">
        <f t="shared" si="69"/>
        <v>19.747471706630563</v>
      </c>
    </row>
    <row r="528" spans="1:19" x14ac:dyDescent="0.25">
      <c r="A528" t="s">
        <v>552</v>
      </c>
      <c r="B528">
        <v>13861.858398</v>
      </c>
      <c r="C528">
        <v>16236.799805000001</v>
      </c>
      <c r="D528">
        <v>15173.142578000001</v>
      </c>
      <c r="E528">
        <v>16218.90625</v>
      </c>
      <c r="F528">
        <v>16236.799805000001</v>
      </c>
      <c r="G528">
        <v>13724.200194999999</v>
      </c>
      <c r="H528">
        <v>14087.799805000001</v>
      </c>
      <c r="I528">
        <v>14462.400390999999</v>
      </c>
      <c r="J528">
        <v>14946.021484000001</v>
      </c>
      <c r="L528" t="str">
        <f t="shared" si="67"/>
        <v>22JAN2025:23:00:00</v>
      </c>
      <c r="M528">
        <v>24</v>
      </c>
      <c r="N528">
        <f t="shared" si="68"/>
        <v>2374.9414070000003</v>
      </c>
      <c r="O528" t="str">
        <f t="shared" si="63"/>
        <v/>
      </c>
      <c r="P528">
        <f t="shared" si="64"/>
        <v>2374.9414070000003</v>
      </c>
      <c r="Q528" t="str">
        <f t="shared" si="65"/>
        <v/>
      </c>
      <c r="R528">
        <f t="shared" si="66"/>
        <v>1</v>
      </c>
      <c r="S528">
        <f t="shared" si="69"/>
        <v>17.132922143705194</v>
      </c>
    </row>
    <row r="529" spans="1:19" x14ac:dyDescent="0.25">
      <c r="A529" t="s">
        <v>553</v>
      </c>
      <c r="B529">
        <v>13536.904296999999</v>
      </c>
      <c r="C529">
        <v>15488.400390999999</v>
      </c>
      <c r="D529">
        <v>14964.142578000001</v>
      </c>
      <c r="E529">
        <v>16070.183594</v>
      </c>
      <c r="F529">
        <v>15488.400390999999</v>
      </c>
      <c r="G529">
        <v>13282.400390999999</v>
      </c>
      <c r="H529">
        <v>13255</v>
      </c>
      <c r="I529">
        <v>13807.299805000001</v>
      </c>
      <c r="J529">
        <v>14380.657227</v>
      </c>
      <c r="L529" t="str">
        <f t="shared" si="67"/>
        <v>23JAN2025:00:00:00</v>
      </c>
      <c r="M529">
        <v>1</v>
      </c>
      <c r="N529">
        <f t="shared" si="68"/>
        <v>1951.4960940000001</v>
      </c>
      <c r="O529" t="str">
        <f t="shared" si="63"/>
        <v/>
      </c>
      <c r="P529">
        <f t="shared" si="64"/>
        <v>1951.4960940000001</v>
      </c>
      <c r="Q529" t="str">
        <f t="shared" si="65"/>
        <v/>
      </c>
      <c r="R529">
        <f t="shared" si="66"/>
        <v>1</v>
      </c>
      <c r="S529">
        <f t="shared" si="69"/>
        <v>14.416117977819226</v>
      </c>
    </row>
    <row r="530" spans="1:19" x14ac:dyDescent="0.25">
      <c r="A530" t="s">
        <v>554</v>
      </c>
      <c r="B530">
        <v>13359.544921999999</v>
      </c>
      <c r="C530">
        <v>14666.5</v>
      </c>
      <c r="D530">
        <v>13648.848633</v>
      </c>
      <c r="E530">
        <v>14834.179688</v>
      </c>
      <c r="F530">
        <v>12043.299805000001</v>
      </c>
      <c r="G530">
        <v>11423.200194999999</v>
      </c>
      <c r="H530">
        <v>11243</v>
      </c>
      <c r="I530">
        <v>12330.299805000001</v>
      </c>
      <c r="J530">
        <v>12374.796875</v>
      </c>
      <c r="L530" t="str">
        <f t="shared" si="67"/>
        <v>23JAN2025:01:00:00</v>
      </c>
      <c r="M530">
        <v>2</v>
      </c>
      <c r="N530">
        <f t="shared" si="68"/>
        <v>1306.9550780000009</v>
      </c>
      <c r="O530" t="str">
        <f t="shared" si="63"/>
        <v/>
      </c>
      <c r="P530">
        <f t="shared" si="64"/>
        <v>1306.9550780000009</v>
      </c>
      <c r="Q530" t="str">
        <f t="shared" si="65"/>
        <v/>
      </c>
      <c r="R530">
        <f t="shared" si="66"/>
        <v>1</v>
      </c>
      <c r="S530">
        <f t="shared" si="69"/>
        <v>9.7829311225096909</v>
      </c>
    </row>
    <row r="531" spans="1:19" x14ac:dyDescent="0.25">
      <c r="A531" t="s">
        <v>555</v>
      </c>
      <c r="B531">
        <v>13360.645508</v>
      </c>
      <c r="C531">
        <v>14668.200194999999</v>
      </c>
      <c r="D531">
        <v>13518.277344</v>
      </c>
      <c r="E531">
        <v>14675.674805000001</v>
      </c>
      <c r="F531">
        <v>11796.200194999999</v>
      </c>
      <c r="G531">
        <v>11181.599609000001</v>
      </c>
      <c r="H531">
        <v>11014.799805000001</v>
      </c>
      <c r="I531">
        <v>12128.5</v>
      </c>
      <c r="J531">
        <v>12159.355469</v>
      </c>
      <c r="L531" t="str">
        <f t="shared" si="67"/>
        <v>23JAN2025:02:00:00</v>
      </c>
      <c r="M531">
        <v>3</v>
      </c>
      <c r="N531">
        <f t="shared" si="68"/>
        <v>1307.5546869999998</v>
      </c>
      <c r="O531" t="str">
        <f t="shared" si="63"/>
        <v/>
      </c>
      <c r="P531">
        <f t="shared" si="64"/>
        <v>1307.5546869999998</v>
      </c>
      <c r="Q531" t="str">
        <f t="shared" si="65"/>
        <v/>
      </c>
      <c r="R531">
        <f t="shared" si="66"/>
        <v>1</v>
      </c>
      <c r="S531">
        <f t="shared" si="69"/>
        <v>9.7866131259681346</v>
      </c>
    </row>
    <row r="532" spans="1:19" x14ac:dyDescent="0.25">
      <c r="A532" t="s">
        <v>556</v>
      </c>
      <c r="B532">
        <v>13467.630859000001</v>
      </c>
      <c r="C532">
        <v>14729.5</v>
      </c>
      <c r="D532">
        <v>13507.833008</v>
      </c>
      <c r="E532">
        <v>14637.833008</v>
      </c>
      <c r="F532">
        <v>11646</v>
      </c>
      <c r="G532">
        <v>11030.400390999999</v>
      </c>
      <c r="H532">
        <v>10896.099609000001</v>
      </c>
      <c r="I532">
        <v>12069.299805000001</v>
      </c>
      <c r="J532">
        <v>12055.926758</v>
      </c>
      <c r="L532" t="str">
        <f t="shared" si="67"/>
        <v>23JAN2025:03:00:00</v>
      </c>
      <c r="M532">
        <v>4</v>
      </c>
      <c r="N532">
        <f t="shared" si="68"/>
        <v>1261.8691409999992</v>
      </c>
      <c r="O532" t="str">
        <f t="shared" si="63"/>
        <v/>
      </c>
      <c r="P532">
        <f t="shared" si="64"/>
        <v>1261.8691409999992</v>
      </c>
      <c r="Q532" t="str">
        <f t="shared" si="65"/>
        <v/>
      </c>
      <c r="R532">
        <f t="shared" si="66"/>
        <v>1</v>
      </c>
      <c r="S532">
        <f t="shared" si="69"/>
        <v>9.3696445515265303</v>
      </c>
    </row>
    <row r="533" spans="1:19" x14ac:dyDescent="0.25">
      <c r="A533" t="s">
        <v>557</v>
      </c>
      <c r="B533">
        <v>13641.907227</v>
      </c>
      <c r="C533">
        <v>14739.5</v>
      </c>
      <c r="D533">
        <v>13492.464844</v>
      </c>
      <c r="E533">
        <v>14631.018555000001</v>
      </c>
      <c r="F533">
        <v>11909.200194999999</v>
      </c>
      <c r="G533">
        <v>11203.5</v>
      </c>
      <c r="H533">
        <v>11202.299805000001</v>
      </c>
      <c r="I533">
        <v>12244.599609000001</v>
      </c>
      <c r="J533">
        <v>12238.124023</v>
      </c>
      <c r="L533" t="str">
        <f t="shared" si="67"/>
        <v>23JAN2025:04:00:00</v>
      </c>
      <c r="M533">
        <v>5</v>
      </c>
      <c r="N533">
        <f t="shared" si="68"/>
        <v>1097.5927730000003</v>
      </c>
      <c r="O533" t="str">
        <f t="shared" si="63"/>
        <v/>
      </c>
      <c r="P533">
        <f t="shared" si="64"/>
        <v>1097.5927730000003</v>
      </c>
      <c r="Q533" t="str">
        <f t="shared" si="65"/>
        <v/>
      </c>
      <c r="R533">
        <f t="shared" si="66"/>
        <v>1</v>
      </c>
      <c r="S533">
        <f t="shared" si="69"/>
        <v>8.0457428329936871</v>
      </c>
    </row>
    <row r="534" spans="1:19" x14ac:dyDescent="0.25">
      <c r="A534" t="s">
        <v>558</v>
      </c>
      <c r="B534">
        <v>13907.930664</v>
      </c>
      <c r="C534">
        <v>14770.400390999999</v>
      </c>
      <c r="D534">
        <v>13650.391602</v>
      </c>
      <c r="E534">
        <v>14756.514648</v>
      </c>
      <c r="F534">
        <v>12436.200194999999</v>
      </c>
      <c r="G534">
        <v>11588.700194999999</v>
      </c>
      <c r="H534">
        <v>11776.299805000001</v>
      </c>
      <c r="I534">
        <v>12559.799805000001</v>
      </c>
      <c r="J534">
        <v>12623.502930000001</v>
      </c>
      <c r="L534" t="str">
        <f t="shared" si="67"/>
        <v>23JAN2025:05:00:00</v>
      </c>
      <c r="M534">
        <v>6</v>
      </c>
      <c r="N534">
        <f t="shared" si="68"/>
        <v>862.46972699999969</v>
      </c>
      <c r="O534" t="str">
        <f t="shared" si="63"/>
        <v/>
      </c>
      <c r="P534">
        <f t="shared" si="64"/>
        <v>862.46972699999969</v>
      </c>
      <c r="Q534" t="str">
        <f t="shared" si="65"/>
        <v/>
      </c>
      <c r="R534">
        <f t="shared" si="66"/>
        <v>1</v>
      </c>
      <c r="S534">
        <f t="shared" si="69"/>
        <v>6.2012800310578227</v>
      </c>
    </row>
    <row r="535" spans="1:19" x14ac:dyDescent="0.25">
      <c r="A535" t="s">
        <v>559</v>
      </c>
      <c r="B535">
        <v>14503.991211</v>
      </c>
      <c r="C535">
        <v>15174.200194999999</v>
      </c>
      <c r="D535">
        <v>14091.038086</v>
      </c>
      <c r="E535">
        <v>15132.455078000001</v>
      </c>
      <c r="F535">
        <v>13459.599609000001</v>
      </c>
      <c r="G535">
        <v>12334.200194999999</v>
      </c>
      <c r="H535">
        <v>12774.900390999999</v>
      </c>
      <c r="I535">
        <v>13245.099609000001</v>
      </c>
      <c r="J535">
        <v>13389.251953000001</v>
      </c>
      <c r="L535" t="str">
        <f t="shared" si="67"/>
        <v>23JAN2025:06:00:00</v>
      </c>
      <c r="M535">
        <v>7</v>
      </c>
      <c r="N535">
        <f t="shared" si="68"/>
        <v>670.20898399999896</v>
      </c>
      <c r="O535" t="str">
        <f t="shared" si="63"/>
        <v/>
      </c>
      <c r="P535">
        <f t="shared" si="64"/>
        <v>670.20898399999896</v>
      </c>
      <c r="Q535" t="str">
        <f t="shared" si="65"/>
        <v/>
      </c>
      <c r="R535">
        <f t="shared" si="66"/>
        <v>1</v>
      </c>
      <c r="S535">
        <f t="shared" si="69"/>
        <v>4.6208590052902432</v>
      </c>
    </row>
    <row r="536" spans="1:19" x14ac:dyDescent="0.25">
      <c r="A536" t="s">
        <v>560</v>
      </c>
      <c r="B536">
        <v>15333.561523</v>
      </c>
      <c r="C536">
        <v>15849.900390999999</v>
      </c>
      <c r="D536">
        <v>14712.742188</v>
      </c>
      <c r="E536">
        <v>15671.019531</v>
      </c>
      <c r="F536">
        <v>14742.5</v>
      </c>
      <c r="G536">
        <v>13279.900390999999</v>
      </c>
      <c r="H536">
        <v>14024.900390999999</v>
      </c>
      <c r="I536">
        <v>14116.5</v>
      </c>
      <c r="J536">
        <v>14366.964844</v>
      </c>
      <c r="L536" t="str">
        <f t="shared" si="67"/>
        <v>23JAN2025:07:00:00</v>
      </c>
      <c r="M536">
        <v>8</v>
      </c>
      <c r="N536">
        <f t="shared" si="68"/>
        <v>516.33886799999891</v>
      </c>
      <c r="O536" t="str">
        <f t="shared" si="63"/>
        <v/>
      </c>
      <c r="P536">
        <f t="shared" si="64"/>
        <v>516.33886799999891</v>
      </c>
      <c r="Q536" t="str">
        <f t="shared" si="65"/>
        <v/>
      </c>
      <c r="R536">
        <f t="shared" si="66"/>
        <v>1</v>
      </c>
      <c r="S536">
        <f t="shared" si="69"/>
        <v>3.3673772869108207</v>
      </c>
    </row>
    <row r="537" spans="1:19" x14ac:dyDescent="0.25">
      <c r="A537" t="s">
        <v>561</v>
      </c>
      <c r="B537">
        <v>15563.884765999999</v>
      </c>
      <c r="C537">
        <v>16080.700194999999</v>
      </c>
      <c r="D537">
        <v>15009.815430000001</v>
      </c>
      <c r="E537">
        <v>15920.1875</v>
      </c>
      <c r="F537">
        <v>15362.799805000001</v>
      </c>
      <c r="G537">
        <v>13742.299805000001</v>
      </c>
      <c r="H537">
        <v>14691.799805000001</v>
      </c>
      <c r="I537">
        <v>14498</v>
      </c>
      <c r="J537">
        <v>14843.017578000001</v>
      </c>
      <c r="L537" t="str">
        <f t="shared" si="67"/>
        <v>23JAN2025:08:00:00</v>
      </c>
      <c r="M537">
        <v>9</v>
      </c>
      <c r="N537">
        <f t="shared" si="68"/>
        <v>516.81542900000022</v>
      </c>
      <c r="O537" t="str">
        <f t="shared" si="63"/>
        <v/>
      </c>
      <c r="P537">
        <f t="shared" si="64"/>
        <v>516.81542900000022</v>
      </c>
      <c r="Q537" t="str">
        <f t="shared" si="65"/>
        <v/>
      </c>
      <c r="R537">
        <f t="shared" si="66"/>
        <v>1</v>
      </c>
      <c r="S537">
        <f t="shared" si="69"/>
        <v>3.3206068842722773</v>
      </c>
    </row>
    <row r="538" spans="1:19" x14ac:dyDescent="0.25">
      <c r="A538" t="s">
        <v>562</v>
      </c>
      <c r="B538">
        <v>15345.898438</v>
      </c>
      <c r="C538">
        <v>15856.5</v>
      </c>
      <c r="D538">
        <v>15100.478515999999</v>
      </c>
      <c r="E538">
        <v>15950.866211</v>
      </c>
      <c r="F538">
        <v>15247</v>
      </c>
      <c r="G538">
        <v>13661.400390999999</v>
      </c>
      <c r="H538">
        <v>14605.799805000001</v>
      </c>
      <c r="I538">
        <v>14412.599609000001</v>
      </c>
      <c r="J538">
        <v>14775.533203000001</v>
      </c>
      <c r="L538" t="str">
        <f t="shared" si="67"/>
        <v>23JAN2025:09:00:00</v>
      </c>
      <c r="M538">
        <v>10</v>
      </c>
      <c r="N538">
        <f t="shared" si="68"/>
        <v>510.60156199999983</v>
      </c>
      <c r="O538" t="str">
        <f t="shared" si="63"/>
        <v/>
      </c>
      <c r="P538">
        <f t="shared" si="64"/>
        <v>510.60156199999983</v>
      </c>
      <c r="Q538" t="str">
        <f t="shared" si="65"/>
        <v/>
      </c>
      <c r="R538">
        <f t="shared" si="66"/>
        <v>1</v>
      </c>
      <c r="S538">
        <f t="shared" si="69"/>
        <v>3.3272835999984993</v>
      </c>
    </row>
    <row r="539" spans="1:19" x14ac:dyDescent="0.25">
      <c r="A539" t="s">
        <v>563</v>
      </c>
      <c r="B539">
        <v>14917.402344</v>
      </c>
      <c r="C539">
        <v>15408</v>
      </c>
      <c r="D539">
        <v>14999.043944999999</v>
      </c>
      <c r="E539">
        <v>15764.939453000001</v>
      </c>
      <c r="F539">
        <v>14843</v>
      </c>
      <c r="G539">
        <v>13410.400390999999</v>
      </c>
      <c r="H539">
        <v>14218.200194999999</v>
      </c>
      <c r="I539">
        <v>13859.599609000001</v>
      </c>
      <c r="J539">
        <v>14419.228515999999</v>
      </c>
      <c r="L539" t="str">
        <f t="shared" si="67"/>
        <v>23JAN2025:10:00:00</v>
      </c>
      <c r="M539">
        <v>11</v>
      </c>
      <c r="N539">
        <f t="shared" si="68"/>
        <v>490.59765599999992</v>
      </c>
      <c r="O539" t="str">
        <f t="shared" si="63"/>
        <v/>
      </c>
      <c r="P539">
        <f t="shared" si="64"/>
        <v>490.59765599999992</v>
      </c>
      <c r="Q539" t="str">
        <f t="shared" si="65"/>
        <v/>
      </c>
      <c r="R539">
        <f t="shared" si="66"/>
        <v>1</v>
      </c>
      <c r="S539">
        <f t="shared" si="69"/>
        <v>3.2887606346377427</v>
      </c>
    </row>
    <row r="540" spans="1:19" x14ac:dyDescent="0.25">
      <c r="A540" t="s">
        <v>564</v>
      </c>
      <c r="B540">
        <v>14524.188477</v>
      </c>
      <c r="C540">
        <v>14796.299805000001</v>
      </c>
      <c r="D540">
        <v>14934.845703000001</v>
      </c>
      <c r="E540">
        <v>15412.730469</v>
      </c>
      <c r="F540">
        <v>14349.900390999999</v>
      </c>
      <c r="G540">
        <v>13104.400390999999</v>
      </c>
      <c r="H540">
        <v>13801.200194999999</v>
      </c>
      <c r="I540">
        <v>13583.599609000001</v>
      </c>
      <c r="J540">
        <v>14050.366211</v>
      </c>
      <c r="L540" t="str">
        <f t="shared" si="67"/>
        <v>23JAN2025:11:00:00</v>
      </c>
      <c r="M540">
        <v>12</v>
      </c>
      <c r="N540">
        <f t="shared" si="68"/>
        <v>272.11132800000087</v>
      </c>
      <c r="O540" t="str">
        <f t="shared" si="63"/>
        <v/>
      </c>
      <c r="P540">
        <f t="shared" si="64"/>
        <v>272.11132800000087</v>
      </c>
      <c r="Q540" t="str">
        <f t="shared" si="65"/>
        <v/>
      </c>
      <c r="R540">
        <f t="shared" si="66"/>
        <v>1</v>
      </c>
      <c r="S540">
        <f t="shared" si="69"/>
        <v>1.8735045226857729</v>
      </c>
    </row>
    <row r="541" spans="1:19" x14ac:dyDescent="0.25">
      <c r="A541" t="s">
        <v>565</v>
      </c>
      <c r="B541">
        <v>14062.291992</v>
      </c>
      <c r="C541">
        <v>14318.099609000001</v>
      </c>
      <c r="D541">
        <v>14671.964844</v>
      </c>
      <c r="E541">
        <v>14853.602539</v>
      </c>
      <c r="F541">
        <v>13768.400390999999</v>
      </c>
      <c r="G541">
        <v>12680.200194999999</v>
      </c>
      <c r="H541">
        <v>13242.200194999999</v>
      </c>
      <c r="I541">
        <v>13257.299805000001</v>
      </c>
      <c r="J541">
        <v>13560.340819999999</v>
      </c>
      <c r="L541" t="str">
        <f t="shared" si="67"/>
        <v>23JAN2025:12:00:00</v>
      </c>
      <c r="M541">
        <v>13</v>
      </c>
      <c r="N541">
        <f t="shared" si="68"/>
        <v>255.80761700000039</v>
      </c>
      <c r="O541" t="str">
        <f t="shared" si="63"/>
        <v/>
      </c>
      <c r="P541">
        <f t="shared" si="64"/>
        <v>255.80761700000039</v>
      </c>
      <c r="Q541" t="str">
        <f t="shared" si="65"/>
        <v/>
      </c>
      <c r="R541">
        <f t="shared" si="66"/>
        <v>1</v>
      </c>
      <c r="S541">
        <f t="shared" si="69"/>
        <v>1.8191032951493868</v>
      </c>
    </row>
    <row r="542" spans="1:19" x14ac:dyDescent="0.25">
      <c r="A542" t="s">
        <v>566</v>
      </c>
      <c r="B542">
        <v>13547.186523</v>
      </c>
      <c r="C542">
        <v>13703.799805000001</v>
      </c>
      <c r="D542">
        <v>14199.318359000001</v>
      </c>
      <c r="E542">
        <v>14008.742188</v>
      </c>
      <c r="F542">
        <v>13274.799805000001</v>
      </c>
      <c r="G542">
        <v>12240.700194999999</v>
      </c>
      <c r="H542">
        <v>12718.5</v>
      </c>
      <c r="I542">
        <v>12840.400390999999</v>
      </c>
      <c r="J542">
        <v>13016.628906</v>
      </c>
      <c r="L542" t="str">
        <f t="shared" si="67"/>
        <v>23JAN2025:13:00:00</v>
      </c>
      <c r="M542">
        <v>14</v>
      </c>
      <c r="N542">
        <f t="shared" si="68"/>
        <v>156.61328200000025</v>
      </c>
      <c r="O542" t="str">
        <f t="shared" si="63"/>
        <v/>
      </c>
      <c r="P542">
        <f t="shared" si="64"/>
        <v>156.61328200000025</v>
      </c>
      <c r="Q542" t="str">
        <f t="shared" si="65"/>
        <v/>
      </c>
      <c r="R542">
        <f t="shared" si="66"/>
        <v>1</v>
      </c>
      <c r="S542">
        <f t="shared" si="69"/>
        <v>1.1560576193005612</v>
      </c>
    </row>
    <row r="543" spans="1:19" x14ac:dyDescent="0.25">
      <c r="A543" t="s">
        <v>567</v>
      </c>
      <c r="B543">
        <v>13078.262694999999</v>
      </c>
      <c r="C543">
        <v>13388.799805000001</v>
      </c>
      <c r="D543">
        <v>13820.9375</v>
      </c>
      <c r="E543">
        <v>13286.056640999999</v>
      </c>
      <c r="F543">
        <v>12918</v>
      </c>
      <c r="G543">
        <v>11915.099609000001</v>
      </c>
      <c r="H543">
        <v>12298.900390999999</v>
      </c>
      <c r="I543">
        <v>12577.099609000001</v>
      </c>
      <c r="J543">
        <v>12599.03125</v>
      </c>
      <c r="L543" t="str">
        <f t="shared" si="67"/>
        <v>23JAN2025:14:00:00</v>
      </c>
      <c r="M543">
        <v>15</v>
      </c>
      <c r="N543">
        <f t="shared" si="68"/>
        <v>310.53711000000112</v>
      </c>
      <c r="O543" t="str">
        <f t="shared" si="63"/>
        <v/>
      </c>
      <c r="P543">
        <f t="shared" si="64"/>
        <v>310.53711000000112</v>
      </c>
      <c r="Q543" t="str">
        <f t="shared" si="65"/>
        <v/>
      </c>
      <c r="R543">
        <f t="shared" si="66"/>
        <v>1</v>
      </c>
      <c r="S543">
        <f t="shared" si="69"/>
        <v>2.3744523048823889</v>
      </c>
    </row>
    <row r="544" spans="1:19" x14ac:dyDescent="0.25">
      <c r="A544" t="s">
        <v>568</v>
      </c>
      <c r="B544">
        <v>12490.387694999999</v>
      </c>
      <c r="C544">
        <v>13076.900390999999</v>
      </c>
      <c r="D544">
        <v>13594.302734000001</v>
      </c>
      <c r="E544">
        <v>12829.975586</v>
      </c>
      <c r="F544">
        <v>12559.200194999999</v>
      </c>
      <c r="G544">
        <v>11600.799805000001</v>
      </c>
      <c r="H544">
        <v>11888.599609000001</v>
      </c>
      <c r="I544">
        <v>12207</v>
      </c>
      <c r="J544">
        <v>12217.115234000001</v>
      </c>
      <c r="L544" t="str">
        <f t="shared" si="67"/>
        <v>23JAN2025:15:00:00</v>
      </c>
      <c r="M544">
        <v>16</v>
      </c>
      <c r="N544">
        <f t="shared" si="68"/>
        <v>586.51269599999978</v>
      </c>
      <c r="O544" t="str">
        <f t="shared" si="63"/>
        <v/>
      </c>
      <c r="P544">
        <f t="shared" si="64"/>
        <v>586.51269599999978</v>
      </c>
      <c r="Q544" t="str">
        <f t="shared" si="65"/>
        <v/>
      </c>
      <c r="R544">
        <f t="shared" si="66"/>
        <v>1</v>
      </c>
      <c r="S544">
        <f t="shared" si="69"/>
        <v>4.6957124976575821</v>
      </c>
    </row>
    <row r="545" spans="1:19" x14ac:dyDescent="0.25">
      <c r="A545" t="s">
        <v>569</v>
      </c>
      <c r="B545">
        <v>12201.030273</v>
      </c>
      <c r="C545">
        <v>12903.299805000001</v>
      </c>
      <c r="D545">
        <v>13471.961914</v>
      </c>
      <c r="E545">
        <v>12636.585938</v>
      </c>
      <c r="F545">
        <v>12370.299805000001</v>
      </c>
      <c r="G545">
        <v>11467.700194999999</v>
      </c>
      <c r="H545">
        <v>11654.599609000001</v>
      </c>
      <c r="I545">
        <v>12026.299805000001</v>
      </c>
      <c r="J545">
        <v>12031.096680000001</v>
      </c>
      <c r="L545" t="str">
        <f t="shared" si="67"/>
        <v>23JAN2025:16:00:00</v>
      </c>
      <c r="M545">
        <v>17</v>
      </c>
      <c r="N545">
        <f t="shared" si="68"/>
        <v>702.26953200000025</v>
      </c>
      <c r="O545" t="str">
        <f t="shared" si="63"/>
        <v/>
      </c>
      <c r="P545">
        <f t="shared" si="64"/>
        <v>702.26953200000025</v>
      </c>
      <c r="Q545" t="str">
        <f t="shared" si="65"/>
        <v/>
      </c>
      <c r="R545">
        <f t="shared" si="66"/>
        <v>1</v>
      </c>
      <c r="S545">
        <f t="shared" si="69"/>
        <v>5.7558215682332339</v>
      </c>
    </row>
    <row r="546" spans="1:19" x14ac:dyDescent="0.25">
      <c r="A546" t="s">
        <v>570</v>
      </c>
      <c r="B546">
        <v>12218.118164</v>
      </c>
      <c r="C546">
        <v>12893.400390999999</v>
      </c>
      <c r="D546">
        <v>13337.855469</v>
      </c>
      <c r="E546">
        <v>12477.780273</v>
      </c>
      <c r="F546">
        <v>12380.099609000001</v>
      </c>
      <c r="G546">
        <v>11528</v>
      </c>
      <c r="H546">
        <v>11705.5</v>
      </c>
      <c r="I546">
        <v>11907.799805000001</v>
      </c>
      <c r="J546">
        <v>11999.835938</v>
      </c>
      <c r="L546" t="str">
        <f t="shared" si="67"/>
        <v>23JAN2025:17:00:00</v>
      </c>
      <c r="M546">
        <v>18</v>
      </c>
      <c r="N546">
        <f t="shared" si="68"/>
        <v>675.28222699999969</v>
      </c>
      <c r="O546" t="str">
        <f t="shared" si="63"/>
        <v/>
      </c>
      <c r="P546">
        <f t="shared" si="64"/>
        <v>675.28222699999969</v>
      </c>
      <c r="Q546" t="str">
        <f t="shared" si="65"/>
        <v/>
      </c>
      <c r="R546">
        <f t="shared" si="66"/>
        <v>1</v>
      </c>
      <c r="S546">
        <f t="shared" si="69"/>
        <v>5.5268922589869929</v>
      </c>
    </row>
    <row r="547" spans="1:19" x14ac:dyDescent="0.25">
      <c r="A547" t="s">
        <v>571</v>
      </c>
      <c r="B547">
        <v>12560.690430000001</v>
      </c>
      <c r="C547">
        <v>13418.400390999999</v>
      </c>
      <c r="D547">
        <v>13691.120117</v>
      </c>
      <c r="E547">
        <v>12901.367188</v>
      </c>
      <c r="F547">
        <v>12863.599609000001</v>
      </c>
      <c r="G547">
        <v>11934.299805000001</v>
      </c>
      <c r="H547">
        <v>12158.599609000001</v>
      </c>
      <c r="I547">
        <v>12084</v>
      </c>
      <c r="J547">
        <v>12388.373046999999</v>
      </c>
      <c r="L547" t="str">
        <f t="shared" si="67"/>
        <v>23JAN2025:18:00:00</v>
      </c>
      <c r="M547">
        <v>19</v>
      </c>
      <c r="N547">
        <f t="shared" si="68"/>
        <v>857.70996099999866</v>
      </c>
      <c r="O547" t="str">
        <f t="shared" si="63"/>
        <v/>
      </c>
      <c r="P547">
        <f t="shared" si="64"/>
        <v>857.70996099999866</v>
      </c>
      <c r="Q547" t="str">
        <f t="shared" si="65"/>
        <v/>
      </c>
      <c r="R547">
        <f t="shared" si="66"/>
        <v>1</v>
      </c>
      <c r="S547">
        <f t="shared" si="69"/>
        <v>6.8285255956268207</v>
      </c>
    </row>
    <row r="548" spans="1:19" x14ac:dyDescent="0.25">
      <c r="A548" t="s">
        <v>572</v>
      </c>
      <c r="B548">
        <v>13213.891602</v>
      </c>
      <c r="C548">
        <v>14414.299805000001</v>
      </c>
      <c r="D548">
        <v>14157.494140999999</v>
      </c>
      <c r="E548">
        <v>13596.940430000001</v>
      </c>
      <c r="F548">
        <v>13536.5</v>
      </c>
      <c r="G548">
        <v>12539.299805000001</v>
      </c>
      <c r="H548">
        <v>12876.200194999999</v>
      </c>
      <c r="I548">
        <v>12739.5</v>
      </c>
      <c r="J548">
        <v>13057.689453000001</v>
      </c>
      <c r="L548" t="str">
        <f t="shared" si="67"/>
        <v>23JAN2025:19:00:00</v>
      </c>
      <c r="M548">
        <v>20</v>
      </c>
      <c r="N548">
        <f t="shared" si="68"/>
        <v>1200.4082030000009</v>
      </c>
      <c r="O548" t="str">
        <f t="shared" si="63"/>
        <v/>
      </c>
      <c r="P548">
        <f t="shared" si="64"/>
        <v>1200.4082030000009</v>
      </c>
      <c r="Q548" t="str">
        <f t="shared" si="65"/>
        <v/>
      </c>
      <c r="R548">
        <f t="shared" si="66"/>
        <v>1</v>
      </c>
      <c r="S548">
        <f t="shared" si="69"/>
        <v>9.0844411257188771</v>
      </c>
    </row>
    <row r="549" spans="1:19" x14ac:dyDescent="0.25">
      <c r="A549" t="s">
        <v>573</v>
      </c>
      <c r="B549">
        <v>13435.328125</v>
      </c>
      <c r="C549">
        <v>14591.599609000001</v>
      </c>
      <c r="D549">
        <v>14242.846680000001</v>
      </c>
      <c r="E549">
        <v>13938.847656</v>
      </c>
      <c r="F549">
        <v>13636</v>
      </c>
      <c r="G549">
        <v>12733.299805000001</v>
      </c>
      <c r="H549">
        <v>13028.400390999999</v>
      </c>
      <c r="I549">
        <v>12849.900390999999</v>
      </c>
      <c r="J549">
        <v>13237.291015999999</v>
      </c>
      <c r="L549" t="str">
        <f t="shared" si="67"/>
        <v>23JAN2025:20:00:00</v>
      </c>
      <c r="M549">
        <v>21</v>
      </c>
      <c r="N549">
        <f t="shared" si="68"/>
        <v>1156.2714840000008</v>
      </c>
      <c r="O549" t="str">
        <f t="shared" si="63"/>
        <v/>
      </c>
      <c r="P549">
        <f t="shared" si="64"/>
        <v>1156.2714840000008</v>
      </c>
      <c r="Q549" t="str">
        <f t="shared" si="65"/>
        <v/>
      </c>
      <c r="R549">
        <f t="shared" si="66"/>
        <v>1</v>
      </c>
      <c r="S549">
        <f t="shared" si="69"/>
        <v>8.6062020461446735</v>
      </c>
    </row>
    <row r="550" spans="1:19" x14ac:dyDescent="0.25">
      <c r="A550" t="s">
        <v>574</v>
      </c>
      <c r="B550">
        <v>13549.522461</v>
      </c>
      <c r="C550">
        <v>14625</v>
      </c>
      <c r="D550">
        <v>14164.204102</v>
      </c>
      <c r="E550">
        <v>14039.104492</v>
      </c>
      <c r="F550">
        <v>13587</v>
      </c>
      <c r="G550">
        <v>12801.5</v>
      </c>
      <c r="H550">
        <v>13023</v>
      </c>
      <c r="I550">
        <v>12902.5</v>
      </c>
      <c r="J550">
        <v>13270.621094</v>
      </c>
      <c r="L550" t="str">
        <f t="shared" si="67"/>
        <v>23JAN2025:21:00:00</v>
      </c>
      <c r="M550">
        <v>22</v>
      </c>
      <c r="N550">
        <f t="shared" si="68"/>
        <v>1075.4775389999995</v>
      </c>
      <c r="O550" t="str">
        <f t="shared" si="63"/>
        <v/>
      </c>
      <c r="P550">
        <f t="shared" si="64"/>
        <v>1075.4775389999995</v>
      </c>
      <c r="Q550" t="str">
        <f t="shared" si="65"/>
        <v/>
      </c>
      <c r="R550">
        <f t="shared" si="66"/>
        <v>1</v>
      </c>
      <c r="S550">
        <f t="shared" si="69"/>
        <v>7.9373833439191603</v>
      </c>
    </row>
    <row r="551" spans="1:19" x14ac:dyDescent="0.25">
      <c r="A551" t="s">
        <v>575</v>
      </c>
      <c r="B551">
        <v>13424.464844</v>
      </c>
      <c r="C551">
        <v>14556</v>
      </c>
      <c r="D551">
        <v>14119.883789</v>
      </c>
      <c r="E551">
        <v>14146.242188</v>
      </c>
      <c r="F551">
        <v>13294.299805000001</v>
      </c>
      <c r="G551">
        <v>12676.5</v>
      </c>
      <c r="H551">
        <v>12778.900390999999</v>
      </c>
      <c r="I551">
        <v>12717.5</v>
      </c>
      <c r="J551">
        <v>13122.688477</v>
      </c>
      <c r="L551" t="str">
        <f t="shared" si="67"/>
        <v>23JAN2025:22:00:00</v>
      </c>
      <c r="M551">
        <v>23</v>
      </c>
      <c r="N551">
        <f t="shared" si="68"/>
        <v>1131.5351559999999</v>
      </c>
      <c r="O551" t="str">
        <f t="shared" si="63"/>
        <v/>
      </c>
      <c r="P551">
        <f t="shared" si="64"/>
        <v>1131.5351559999999</v>
      </c>
      <c r="Q551" t="str">
        <f t="shared" si="65"/>
        <v/>
      </c>
      <c r="R551">
        <f t="shared" si="66"/>
        <v>1</v>
      </c>
      <c r="S551">
        <f t="shared" si="69"/>
        <v>8.4289032683916183</v>
      </c>
    </row>
    <row r="552" spans="1:19" x14ac:dyDescent="0.25">
      <c r="A552" t="s">
        <v>576</v>
      </c>
      <c r="B552">
        <v>13079.604492</v>
      </c>
      <c r="C552">
        <v>14268.200194999999</v>
      </c>
      <c r="D552">
        <v>13658.449219</v>
      </c>
      <c r="E552">
        <v>13863.832031</v>
      </c>
      <c r="F552">
        <v>12736.900390999999</v>
      </c>
      <c r="G552">
        <v>12301.299805000001</v>
      </c>
      <c r="H552">
        <v>12217.799805000001</v>
      </c>
      <c r="I552">
        <v>12380.799805000001</v>
      </c>
      <c r="J552">
        <v>12700.126953000001</v>
      </c>
      <c r="L552" t="str">
        <f t="shared" si="67"/>
        <v>23JAN2025:23:00:00</v>
      </c>
      <c r="M552">
        <v>24</v>
      </c>
      <c r="N552">
        <f t="shared" si="68"/>
        <v>1188.595702999999</v>
      </c>
      <c r="O552" t="str">
        <f t="shared" si="63"/>
        <v/>
      </c>
      <c r="P552">
        <f t="shared" si="64"/>
        <v>1188.595702999999</v>
      </c>
      <c r="Q552" t="str">
        <f t="shared" si="65"/>
        <v/>
      </c>
      <c r="R552">
        <f t="shared" si="66"/>
        <v>1</v>
      </c>
      <c r="S552">
        <f t="shared" si="69"/>
        <v>9.0873978928567052</v>
      </c>
    </row>
    <row r="553" spans="1:19" x14ac:dyDescent="0.25">
      <c r="A553" t="s">
        <v>577</v>
      </c>
      <c r="B553">
        <v>12819.660156</v>
      </c>
      <c r="C553">
        <v>13899.099609000001</v>
      </c>
      <c r="D553">
        <v>13411.508789</v>
      </c>
      <c r="E553">
        <v>13702.251953000001</v>
      </c>
      <c r="F553">
        <v>12169.900390999999</v>
      </c>
      <c r="G553">
        <v>11908.099609000001</v>
      </c>
      <c r="H553">
        <v>11669.900390999999</v>
      </c>
      <c r="I553">
        <v>12043.299805000001</v>
      </c>
      <c r="J553">
        <v>12298.691406</v>
      </c>
      <c r="L553" t="str">
        <f t="shared" si="67"/>
        <v>24JAN2025:00:00:00</v>
      </c>
      <c r="M553">
        <v>1</v>
      </c>
      <c r="N553">
        <f t="shared" si="68"/>
        <v>1079.4394530000009</v>
      </c>
      <c r="O553" t="str">
        <f t="shared" si="63"/>
        <v/>
      </c>
      <c r="P553">
        <f t="shared" si="64"/>
        <v>1079.4394530000009</v>
      </c>
      <c r="Q553" t="str">
        <f t="shared" si="65"/>
        <v/>
      </c>
      <c r="R553">
        <f t="shared" si="66"/>
        <v>1</v>
      </c>
      <c r="S553">
        <f t="shared" si="69"/>
        <v>8.4201877418317483</v>
      </c>
    </row>
    <row r="554" spans="1:19" x14ac:dyDescent="0.25">
      <c r="A554" t="s">
        <v>578</v>
      </c>
      <c r="B554">
        <v>12660.059569999999</v>
      </c>
      <c r="C554">
        <v>12090.700194999999</v>
      </c>
      <c r="D554">
        <v>12917.902344</v>
      </c>
      <c r="E554">
        <v>13484.455078000001</v>
      </c>
      <c r="F554">
        <v>11955.599609000001</v>
      </c>
      <c r="G554">
        <v>11836.5</v>
      </c>
      <c r="H554">
        <v>12016.200194999999</v>
      </c>
      <c r="I554">
        <v>12090.700194999999</v>
      </c>
      <c r="J554">
        <v>12276.691406</v>
      </c>
      <c r="L554" t="str">
        <f t="shared" si="67"/>
        <v>24JAN2025:01:00:00</v>
      </c>
      <c r="M554">
        <v>2</v>
      </c>
      <c r="N554">
        <f t="shared" si="68"/>
        <v>-569.359375</v>
      </c>
      <c r="O554">
        <f t="shared" si="63"/>
        <v>-569.359375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4.4972882777675594</v>
      </c>
    </row>
    <row r="555" spans="1:19" x14ac:dyDescent="0.25">
      <c r="A555" t="s">
        <v>579</v>
      </c>
      <c r="B555">
        <v>12691.881836</v>
      </c>
      <c r="C555">
        <v>12170.5</v>
      </c>
      <c r="D555">
        <v>12883.804688</v>
      </c>
      <c r="E555">
        <v>13393.415039</v>
      </c>
      <c r="F555">
        <v>11856</v>
      </c>
      <c r="G555">
        <v>11697.599609000001</v>
      </c>
      <c r="H555">
        <v>11897.5</v>
      </c>
      <c r="I555">
        <v>12170.5</v>
      </c>
      <c r="J555">
        <v>12203.001953000001</v>
      </c>
      <c r="L555" t="str">
        <f t="shared" si="67"/>
        <v>24JAN2025:02:00:00</v>
      </c>
      <c r="M555">
        <v>3</v>
      </c>
      <c r="N555">
        <f t="shared" si="68"/>
        <v>-521.38183600000048</v>
      </c>
      <c r="O555">
        <f t="shared" si="63"/>
        <v>-521.38183600000048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4.1079947224305418</v>
      </c>
    </row>
    <row r="556" spans="1:19" x14ac:dyDescent="0.25">
      <c r="A556" t="s">
        <v>580</v>
      </c>
      <c r="B556">
        <v>12843.859375</v>
      </c>
      <c r="C556">
        <v>12439.400390999999</v>
      </c>
      <c r="D556">
        <v>12945.760742</v>
      </c>
      <c r="E556">
        <v>13420.611328000001</v>
      </c>
      <c r="F556">
        <v>11900.5</v>
      </c>
      <c r="G556">
        <v>11725.700194999999</v>
      </c>
      <c r="H556">
        <v>11938</v>
      </c>
      <c r="I556">
        <v>12439.400390999999</v>
      </c>
      <c r="J556">
        <v>12284.842773</v>
      </c>
      <c r="L556" t="str">
        <f t="shared" si="67"/>
        <v>24JAN2025:03:00:00</v>
      </c>
      <c r="M556">
        <v>4</v>
      </c>
      <c r="N556">
        <f t="shared" si="68"/>
        <v>-404.45898400000078</v>
      </c>
      <c r="O556">
        <f t="shared" si="63"/>
        <v>-404.45898400000078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3.1490455648187967</v>
      </c>
    </row>
    <row r="557" spans="1:19" x14ac:dyDescent="0.25">
      <c r="A557" t="s">
        <v>581</v>
      </c>
      <c r="B557">
        <v>13398.844727</v>
      </c>
      <c r="C557">
        <v>12583.299805000001</v>
      </c>
      <c r="D557">
        <v>13009.511719</v>
      </c>
      <c r="E557">
        <v>13431.577148</v>
      </c>
      <c r="F557">
        <v>12090</v>
      </c>
      <c r="G557">
        <v>11934</v>
      </c>
      <c r="H557">
        <v>12158.299805000001</v>
      </c>
      <c r="I557">
        <v>12583.299805000001</v>
      </c>
      <c r="J557">
        <v>12439.435546999999</v>
      </c>
      <c r="L557" t="str">
        <f t="shared" si="67"/>
        <v>24JAN2025:04:00:00</v>
      </c>
      <c r="M557">
        <v>5</v>
      </c>
      <c r="N557">
        <f t="shared" si="68"/>
        <v>-815.54492199999913</v>
      </c>
      <c r="O557">
        <f t="shared" si="63"/>
        <v>-815.54492199999913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6.0866808938877792</v>
      </c>
    </row>
    <row r="558" spans="1:19" x14ac:dyDescent="0.25">
      <c r="A558" t="s">
        <v>582</v>
      </c>
      <c r="B558">
        <v>13960.048828000001</v>
      </c>
      <c r="C558">
        <v>12818.700194999999</v>
      </c>
      <c r="D558">
        <v>13195.510742</v>
      </c>
      <c r="E558">
        <v>13605.374023</v>
      </c>
      <c r="F558">
        <v>12506.099609000001</v>
      </c>
      <c r="G558">
        <v>12361.5</v>
      </c>
      <c r="H558">
        <v>12582.400390999999</v>
      </c>
      <c r="I558">
        <v>12818.700194999999</v>
      </c>
      <c r="J558">
        <v>12774.815430000001</v>
      </c>
      <c r="L558" t="str">
        <f t="shared" si="67"/>
        <v>24JAN2025:05:00:00</v>
      </c>
      <c r="M558">
        <v>6</v>
      </c>
      <c r="N558">
        <f t="shared" si="68"/>
        <v>-1141.3486330000014</v>
      </c>
      <c r="O558">
        <f t="shared" si="63"/>
        <v>-1141.3486330000014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8.1758212099571708</v>
      </c>
    </row>
    <row r="559" spans="1:19" x14ac:dyDescent="0.25">
      <c r="A559" t="s">
        <v>583</v>
      </c>
      <c r="B559">
        <v>14477.372069999999</v>
      </c>
      <c r="C559">
        <v>13409.700194999999</v>
      </c>
      <c r="D559">
        <v>13549.020508</v>
      </c>
      <c r="E559">
        <v>13913.480469</v>
      </c>
      <c r="F559">
        <v>13353.099609000001</v>
      </c>
      <c r="G559">
        <v>13235.400390999999</v>
      </c>
      <c r="H559">
        <v>13446.299805000001</v>
      </c>
      <c r="I559">
        <v>13409.700194999999</v>
      </c>
      <c r="J559">
        <v>13471.596680000001</v>
      </c>
      <c r="L559" t="str">
        <f t="shared" si="67"/>
        <v>24JAN2025:06:00:00</v>
      </c>
      <c r="M559">
        <v>7</v>
      </c>
      <c r="N559">
        <f t="shared" si="68"/>
        <v>-1067.671875</v>
      </c>
      <c r="O559">
        <f t="shared" si="63"/>
        <v>-1067.671875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7.3747629738164218</v>
      </c>
    </row>
    <row r="560" spans="1:19" x14ac:dyDescent="0.25">
      <c r="A560" t="s">
        <v>584</v>
      </c>
      <c r="B560">
        <v>15202.947265999999</v>
      </c>
      <c r="C560">
        <v>14201</v>
      </c>
      <c r="D560">
        <v>14102.607421999999</v>
      </c>
      <c r="E560">
        <v>14443.739258</v>
      </c>
      <c r="F560">
        <v>14418</v>
      </c>
      <c r="G560">
        <v>14336.700194999999</v>
      </c>
      <c r="H560">
        <v>14529.799805000001</v>
      </c>
      <c r="I560">
        <v>14201</v>
      </c>
      <c r="J560">
        <v>14385.847656</v>
      </c>
      <c r="L560" t="str">
        <f t="shared" si="67"/>
        <v>24JAN2025:07:00:00</v>
      </c>
      <c r="M560">
        <v>8</v>
      </c>
      <c r="N560">
        <f t="shared" si="68"/>
        <v>-1001.9472659999992</v>
      </c>
      <c r="O560">
        <f t="shared" si="63"/>
        <v>-1001.9472659999992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6.5904804408600599</v>
      </c>
    </row>
    <row r="561" spans="1:19" x14ac:dyDescent="0.25">
      <c r="A561" t="s">
        <v>585</v>
      </c>
      <c r="B561">
        <v>15526.279296999999</v>
      </c>
      <c r="C561">
        <v>14518.099609000001</v>
      </c>
      <c r="D561">
        <v>14439.924805000001</v>
      </c>
      <c r="E561">
        <v>14762.974609000001</v>
      </c>
      <c r="F561">
        <v>14959.200194999999</v>
      </c>
      <c r="G561">
        <v>14853.200194999999</v>
      </c>
      <c r="H561">
        <v>15049.299805000001</v>
      </c>
      <c r="I561">
        <v>14518.099609000001</v>
      </c>
      <c r="J561">
        <v>14828.555664</v>
      </c>
      <c r="L561" t="str">
        <f t="shared" si="67"/>
        <v>24JAN2025:08:00:00</v>
      </c>
      <c r="M561">
        <v>9</v>
      </c>
      <c r="N561">
        <f t="shared" si="68"/>
        <v>-1008.1796879999984</v>
      </c>
      <c r="O561">
        <f t="shared" si="63"/>
        <v>-1008.1796879999984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6.4933759641616113</v>
      </c>
    </row>
    <row r="562" spans="1:19" x14ac:dyDescent="0.25">
      <c r="A562" t="s">
        <v>586</v>
      </c>
      <c r="B562">
        <v>15049.755859000001</v>
      </c>
      <c r="C562">
        <v>14453.900390999999</v>
      </c>
      <c r="D562">
        <v>14544.225586</v>
      </c>
      <c r="E562">
        <v>14838.542969</v>
      </c>
      <c r="F562">
        <v>14871.700194999999</v>
      </c>
      <c r="G562">
        <v>14739.299805000001</v>
      </c>
      <c r="H562">
        <v>14892.599609000001</v>
      </c>
      <c r="I562">
        <v>14453.900390999999</v>
      </c>
      <c r="J562">
        <v>14759.209961</v>
      </c>
      <c r="L562" t="str">
        <f t="shared" si="67"/>
        <v>24JAN2025:09:00:00</v>
      </c>
      <c r="M562">
        <v>10</v>
      </c>
      <c r="N562">
        <f t="shared" si="68"/>
        <v>-595.85546800000157</v>
      </c>
      <c r="O562">
        <f t="shared" si="63"/>
        <v>-595.85546800000157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3.95923677156311</v>
      </c>
    </row>
    <row r="563" spans="1:19" x14ac:dyDescent="0.25">
      <c r="A563" t="s">
        <v>587</v>
      </c>
      <c r="B563">
        <v>14392.078125</v>
      </c>
      <c r="C563">
        <v>14001</v>
      </c>
      <c r="D563">
        <v>14435.860352</v>
      </c>
      <c r="E563">
        <v>14820.255859000001</v>
      </c>
      <c r="F563">
        <v>14510.5</v>
      </c>
      <c r="G563">
        <v>14360.099609000001</v>
      </c>
      <c r="H563">
        <v>14431.400390999999</v>
      </c>
      <c r="I563">
        <v>14001</v>
      </c>
      <c r="J563">
        <v>14424.652344</v>
      </c>
      <c r="L563" t="str">
        <f t="shared" si="67"/>
        <v>24JAN2025:10:00:00</v>
      </c>
      <c r="M563">
        <v>11</v>
      </c>
      <c r="N563">
        <f t="shared" si="68"/>
        <v>-391.078125</v>
      </c>
      <c r="O563">
        <f t="shared" si="63"/>
        <v>-391.078125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2.717315189671401</v>
      </c>
    </row>
    <row r="564" spans="1:19" x14ac:dyDescent="0.25">
      <c r="A564" t="s">
        <v>588</v>
      </c>
      <c r="B564">
        <v>13707.016602</v>
      </c>
      <c r="C564">
        <v>13771.900390999999</v>
      </c>
      <c r="D564">
        <v>14203.050781</v>
      </c>
      <c r="E564">
        <v>14504.625</v>
      </c>
      <c r="F564">
        <v>14059.099609000001</v>
      </c>
      <c r="G564">
        <v>13842.799805000001</v>
      </c>
      <c r="H564">
        <v>13880.5</v>
      </c>
      <c r="I564">
        <v>13771.900390999999</v>
      </c>
      <c r="J564">
        <v>14011.784180000001</v>
      </c>
      <c r="L564" t="str">
        <f t="shared" si="67"/>
        <v>24JAN2025:11:00:00</v>
      </c>
      <c r="M564">
        <v>12</v>
      </c>
      <c r="N564">
        <f t="shared" si="68"/>
        <v>64.883788999999524</v>
      </c>
      <c r="O564" t="str">
        <f t="shared" si="63"/>
        <v/>
      </c>
      <c r="P564">
        <f t="shared" si="64"/>
        <v>64.883788999999524</v>
      </c>
      <c r="Q564" t="str">
        <f t="shared" si="65"/>
        <v/>
      </c>
      <c r="R564">
        <f t="shared" si="66"/>
        <v>1</v>
      </c>
      <c r="S564">
        <f t="shared" si="69"/>
        <v>0.47336186191335239</v>
      </c>
    </row>
    <row r="565" spans="1:19" x14ac:dyDescent="0.25">
      <c r="A565" t="s">
        <v>589</v>
      </c>
      <c r="B565">
        <v>13075.260742</v>
      </c>
      <c r="C565">
        <v>13288.299805000001</v>
      </c>
      <c r="D565">
        <v>13899.266602</v>
      </c>
      <c r="E565">
        <v>14085.130859000001</v>
      </c>
      <c r="F565">
        <v>13539.599609000001</v>
      </c>
      <c r="G565">
        <v>13250.799805000001</v>
      </c>
      <c r="H565">
        <v>13248</v>
      </c>
      <c r="I565">
        <v>13288.299805000001</v>
      </c>
      <c r="J565">
        <v>13482.367188</v>
      </c>
      <c r="L565" t="str">
        <f t="shared" si="67"/>
        <v>24JAN2025:12:00:00</v>
      </c>
      <c r="M565">
        <v>13</v>
      </c>
      <c r="N565">
        <f t="shared" si="68"/>
        <v>213.03906300000017</v>
      </c>
      <c r="O565" t="str">
        <f t="shared" si="63"/>
        <v/>
      </c>
      <c r="P565">
        <f t="shared" si="64"/>
        <v>213.03906300000017</v>
      </c>
      <c r="Q565" t="str">
        <f t="shared" si="65"/>
        <v/>
      </c>
      <c r="R565">
        <f t="shared" si="66"/>
        <v>1</v>
      </c>
      <c r="S565">
        <f t="shared" si="69"/>
        <v>1.629329366378766</v>
      </c>
    </row>
    <row r="566" spans="1:19" x14ac:dyDescent="0.25">
      <c r="A566" t="s">
        <v>590</v>
      </c>
      <c r="B566">
        <v>12669.947265999999</v>
      </c>
      <c r="C566">
        <v>12780.299805000001</v>
      </c>
      <c r="D566">
        <v>13470.621094</v>
      </c>
      <c r="E566">
        <v>13411.757813</v>
      </c>
      <c r="F566">
        <v>13038.599609000001</v>
      </c>
      <c r="G566">
        <v>12701.599609000001</v>
      </c>
      <c r="H566">
        <v>12698.5</v>
      </c>
      <c r="I566">
        <v>12780.299805000001</v>
      </c>
      <c r="J566">
        <v>12926.152344</v>
      </c>
      <c r="L566" t="str">
        <f t="shared" si="67"/>
        <v>24JAN2025:13:00:00</v>
      </c>
      <c r="M566">
        <v>14</v>
      </c>
      <c r="N566">
        <f t="shared" si="68"/>
        <v>110.35253900000134</v>
      </c>
      <c r="O566" t="str">
        <f t="shared" si="63"/>
        <v/>
      </c>
      <c r="P566">
        <f t="shared" si="64"/>
        <v>110.35253900000134</v>
      </c>
      <c r="Q566" t="str">
        <f t="shared" si="65"/>
        <v/>
      </c>
      <c r="R566">
        <f t="shared" si="66"/>
        <v>1</v>
      </c>
      <c r="S566">
        <f t="shared" si="69"/>
        <v>0.8709786764159162</v>
      </c>
    </row>
    <row r="567" spans="1:19" x14ac:dyDescent="0.25">
      <c r="A567" t="s">
        <v>591</v>
      </c>
      <c r="B567">
        <v>12389.888671999999</v>
      </c>
      <c r="C567">
        <v>12496.599609000001</v>
      </c>
      <c r="D567">
        <v>13134.6875</v>
      </c>
      <c r="E567">
        <v>12966.346680000001</v>
      </c>
      <c r="F567">
        <v>12715.099609000001</v>
      </c>
      <c r="G567">
        <v>12364.200194999999</v>
      </c>
      <c r="H567">
        <v>12358.5</v>
      </c>
      <c r="I567">
        <v>12496.599609000001</v>
      </c>
      <c r="J567">
        <v>12580.149414</v>
      </c>
      <c r="L567" t="str">
        <f t="shared" si="67"/>
        <v>24JAN2025:14:00:00</v>
      </c>
      <c r="M567">
        <v>15</v>
      </c>
      <c r="N567">
        <f t="shared" si="68"/>
        <v>106.71093700000165</v>
      </c>
      <c r="O567" t="str">
        <f t="shared" si="63"/>
        <v/>
      </c>
      <c r="P567">
        <f t="shared" si="64"/>
        <v>106.71093700000165</v>
      </c>
      <c r="Q567" t="str">
        <f t="shared" si="65"/>
        <v/>
      </c>
      <c r="R567">
        <f t="shared" si="66"/>
        <v>1</v>
      </c>
      <c r="S567">
        <f t="shared" si="69"/>
        <v>0.86127438127154821</v>
      </c>
    </row>
    <row r="568" spans="1:19" x14ac:dyDescent="0.25">
      <c r="A568" t="s">
        <v>592</v>
      </c>
      <c r="B568">
        <v>12503.200194999999</v>
      </c>
      <c r="C568">
        <v>12141.5</v>
      </c>
      <c r="D568">
        <v>12849.552734000001</v>
      </c>
      <c r="E568">
        <v>12364.611328000001</v>
      </c>
      <c r="F568">
        <v>12378.900390999999</v>
      </c>
      <c r="G568">
        <v>12059.200194999999</v>
      </c>
      <c r="H568">
        <v>12050.900390999999</v>
      </c>
      <c r="I568">
        <v>12141.5</v>
      </c>
      <c r="J568">
        <v>12199.022461</v>
      </c>
      <c r="L568" t="str">
        <f t="shared" si="67"/>
        <v>24JAN2025:15:00:00</v>
      </c>
      <c r="M568">
        <v>16</v>
      </c>
      <c r="N568">
        <f t="shared" si="68"/>
        <v>-361.70019499999944</v>
      </c>
      <c r="O568">
        <f t="shared" si="63"/>
        <v>-361.70019499999944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2.8928609424700924</v>
      </c>
    </row>
    <row r="569" spans="1:19" x14ac:dyDescent="0.25">
      <c r="A569" t="s">
        <v>593</v>
      </c>
      <c r="B569">
        <v>12173.055664</v>
      </c>
      <c r="C569">
        <v>11876</v>
      </c>
      <c r="D569">
        <v>12703.226563</v>
      </c>
      <c r="E569">
        <v>12090.983398</v>
      </c>
      <c r="F569">
        <v>12097.599609000001</v>
      </c>
      <c r="G569">
        <v>11813.200194999999</v>
      </c>
      <c r="H569">
        <v>11795</v>
      </c>
      <c r="I569">
        <v>11876</v>
      </c>
      <c r="J569">
        <v>11934.557617</v>
      </c>
      <c r="L569" t="str">
        <f t="shared" si="67"/>
        <v>24JAN2025:16:00:00</v>
      </c>
      <c r="M569">
        <v>17</v>
      </c>
      <c r="N569">
        <f t="shared" si="68"/>
        <v>-297.05566399999952</v>
      </c>
      <c r="O569">
        <f t="shared" si="63"/>
        <v>-297.05566399999952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2.440271959640318</v>
      </c>
    </row>
    <row r="570" spans="1:19" x14ac:dyDescent="0.25">
      <c r="A570" t="s">
        <v>594</v>
      </c>
      <c r="B570">
        <v>11812.841796999999</v>
      </c>
      <c r="C570">
        <v>11725.900390999999</v>
      </c>
      <c r="D570">
        <v>12663.459961</v>
      </c>
      <c r="E570">
        <v>12092.029296999999</v>
      </c>
      <c r="F570">
        <v>11958.5</v>
      </c>
      <c r="G570">
        <v>11781.200194999999</v>
      </c>
      <c r="H570">
        <v>11740.700194999999</v>
      </c>
      <c r="I570">
        <v>11725.900390999999</v>
      </c>
      <c r="J570">
        <v>11859.666015999999</v>
      </c>
      <c r="L570" t="str">
        <f t="shared" si="67"/>
        <v>24JAN2025:17:00:00</v>
      </c>
      <c r="M570">
        <v>18</v>
      </c>
      <c r="N570">
        <f t="shared" si="68"/>
        <v>-86.941405999999915</v>
      </c>
      <c r="O570">
        <f t="shared" si="63"/>
        <v>-86.941405999999915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0.7359906066132168</v>
      </c>
    </row>
    <row r="571" spans="1:19" x14ac:dyDescent="0.25">
      <c r="A571" t="s">
        <v>595</v>
      </c>
      <c r="B571">
        <v>12057.696289</v>
      </c>
      <c r="C571">
        <v>11864.599609000001</v>
      </c>
      <c r="D571">
        <v>13062.644531</v>
      </c>
      <c r="E571">
        <v>12479.571289</v>
      </c>
      <c r="F571">
        <v>12326.200194999999</v>
      </c>
      <c r="G571">
        <v>12258.5</v>
      </c>
      <c r="H571">
        <v>12148.099609000001</v>
      </c>
      <c r="I571">
        <v>11864.599609000001</v>
      </c>
      <c r="J571">
        <v>12215.394531</v>
      </c>
      <c r="L571" t="str">
        <f t="shared" si="67"/>
        <v>24JAN2025:18:00:00</v>
      </c>
      <c r="M571">
        <v>19</v>
      </c>
      <c r="N571">
        <f t="shared" si="68"/>
        <v>-193.09667999999874</v>
      </c>
      <c r="O571">
        <f t="shared" si="63"/>
        <v>-193.09667999999874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1.6014392415585808</v>
      </c>
    </row>
    <row r="572" spans="1:19" x14ac:dyDescent="0.25">
      <c r="A572" t="s">
        <v>596</v>
      </c>
      <c r="B572">
        <v>12750.3125</v>
      </c>
      <c r="C572">
        <v>12448.799805000001</v>
      </c>
      <c r="D572">
        <v>13497.481444999999</v>
      </c>
      <c r="E572">
        <v>13029.513671999999</v>
      </c>
      <c r="F572">
        <v>12874.400390999999</v>
      </c>
      <c r="G572">
        <v>12920.700194999999</v>
      </c>
      <c r="H572">
        <v>12760.099609000001</v>
      </c>
      <c r="I572">
        <v>12448.799805000001</v>
      </c>
      <c r="J572">
        <v>12806.703125</v>
      </c>
      <c r="L572" t="str">
        <f t="shared" si="67"/>
        <v>24JAN2025:19:00:00</v>
      </c>
      <c r="M572">
        <v>20</v>
      </c>
      <c r="N572">
        <f t="shared" si="68"/>
        <v>-301.51269499999944</v>
      </c>
      <c r="O572">
        <f t="shared" si="63"/>
        <v>-301.51269499999944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2.3647474914830475</v>
      </c>
    </row>
    <row r="573" spans="1:19" x14ac:dyDescent="0.25">
      <c r="A573" t="s">
        <v>597</v>
      </c>
      <c r="B573">
        <v>13040.188477</v>
      </c>
      <c r="C573">
        <v>12543.200194999999</v>
      </c>
      <c r="D573">
        <v>13523.705078000001</v>
      </c>
      <c r="E573">
        <v>13197.486328000001</v>
      </c>
      <c r="F573">
        <v>12939.900390999999</v>
      </c>
      <c r="G573">
        <v>12998.200194999999</v>
      </c>
      <c r="H573">
        <v>12800</v>
      </c>
      <c r="I573">
        <v>12543.200194999999</v>
      </c>
      <c r="J573">
        <v>12895.757813</v>
      </c>
      <c r="L573" t="str">
        <f t="shared" si="67"/>
        <v>24JAN2025:20:00:00</v>
      </c>
      <c r="M573">
        <v>21</v>
      </c>
      <c r="N573">
        <f t="shared" si="68"/>
        <v>-496.98828200000025</v>
      </c>
      <c r="O573">
        <f t="shared" si="63"/>
        <v>-496.98828200000025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3.8112047450585349</v>
      </c>
    </row>
    <row r="574" spans="1:19" x14ac:dyDescent="0.25">
      <c r="A574" t="s">
        <v>598</v>
      </c>
      <c r="B574">
        <v>13189.040039</v>
      </c>
      <c r="C574">
        <v>12567.799805000001</v>
      </c>
      <c r="D574">
        <v>13471.628906</v>
      </c>
      <c r="E574">
        <v>13170.623046999999</v>
      </c>
      <c r="F574">
        <v>12874.700194999999</v>
      </c>
      <c r="G574">
        <v>12963.900390999999</v>
      </c>
      <c r="H574">
        <v>12747.5</v>
      </c>
      <c r="I574">
        <v>12567.799805000001</v>
      </c>
      <c r="J574">
        <v>12864.904296999999</v>
      </c>
      <c r="L574" t="str">
        <f t="shared" si="67"/>
        <v>24JAN2025:21:00:00</v>
      </c>
      <c r="M574">
        <v>22</v>
      </c>
      <c r="N574">
        <f t="shared" si="68"/>
        <v>-621.24023399999896</v>
      </c>
      <c r="O574">
        <f t="shared" si="63"/>
        <v>-621.24023399999896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4.7102763519027251</v>
      </c>
    </row>
    <row r="575" spans="1:19" x14ac:dyDescent="0.25">
      <c r="A575" t="s">
        <v>599</v>
      </c>
      <c r="B575">
        <v>13203.955078000001</v>
      </c>
      <c r="C575">
        <v>12516.099609000001</v>
      </c>
      <c r="D575">
        <v>13482.234375</v>
      </c>
      <c r="E575">
        <v>13324.738281</v>
      </c>
      <c r="F575">
        <v>12677.200194999999</v>
      </c>
      <c r="G575">
        <v>12779.5</v>
      </c>
      <c r="H575">
        <v>12569.200194999999</v>
      </c>
      <c r="I575">
        <v>12516.099609000001</v>
      </c>
      <c r="J575">
        <v>12773.347656</v>
      </c>
      <c r="L575" t="str">
        <f t="shared" si="67"/>
        <v>24JAN2025:22:00:00</v>
      </c>
      <c r="M575">
        <v>23</v>
      </c>
      <c r="N575">
        <f t="shared" si="68"/>
        <v>-687.85546900000008</v>
      </c>
      <c r="O575">
        <f t="shared" si="63"/>
        <v>-687.85546900000008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5.2094653831872115</v>
      </c>
    </row>
    <row r="576" spans="1:19" x14ac:dyDescent="0.25">
      <c r="A576" t="s">
        <v>600</v>
      </c>
      <c r="B576">
        <v>13006.359375</v>
      </c>
      <c r="C576">
        <v>12190</v>
      </c>
      <c r="D576">
        <v>13210.738281</v>
      </c>
      <c r="E576">
        <v>13221.577148</v>
      </c>
      <c r="F576">
        <v>12373.200194999999</v>
      </c>
      <c r="G576">
        <v>12347.700194999999</v>
      </c>
      <c r="H576">
        <v>12049.099609000001</v>
      </c>
      <c r="I576">
        <v>12190</v>
      </c>
      <c r="J576">
        <v>12436.315430000001</v>
      </c>
      <c r="L576" t="str">
        <f t="shared" si="67"/>
        <v>24JAN2025:23:00:00</v>
      </c>
      <c r="M576">
        <v>24</v>
      </c>
      <c r="N576">
        <f t="shared" si="68"/>
        <v>-816.359375</v>
      </c>
      <c r="O576">
        <f t="shared" si="63"/>
        <v>-816.359375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6.2766170875545253</v>
      </c>
    </row>
    <row r="577" spans="1:19" x14ac:dyDescent="0.25">
      <c r="A577" t="s">
        <v>601</v>
      </c>
      <c r="B577">
        <v>12790.291992</v>
      </c>
      <c r="C577">
        <v>11846.599609000001</v>
      </c>
      <c r="D577">
        <v>12955.936523</v>
      </c>
      <c r="E577">
        <v>13084.177734000001</v>
      </c>
      <c r="F577">
        <v>12071.799805000001</v>
      </c>
      <c r="G577">
        <v>11941.700194999999</v>
      </c>
      <c r="H577">
        <v>11543.400390999999</v>
      </c>
      <c r="I577">
        <v>11846.599609000001</v>
      </c>
      <c r="J577">
        <v>12097.537109000001</v>
      </c>
      <c r="L577" t="str">
        <f t="shared" si="67"/>
        <v>25JAN2025:00:00:00</v>
      </c>
      <c r="M577">
        <v>1</v>
      </c>
      <c r="N577">
        <f t="shared" si="68"/>
        <v>-943.69238299999961</v>
      </c>
      <c r="O577">
        <f t="shared" si="63"/>
        <v>-943.69238299999961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7.3781926447828949</v>
      </c>
    </row>
    <row r="578" spans="1:19" x14ac:dyDescent="0.25">
      <c r="A578" t="s">
        <v>602</v>
      </c>
      <c r="B578">
        <v>12599.298828000001</v>
      </c>
      <c r="C578">
        <v>11888.599609000001</v>
      </c>
      <c r="D578">
        <v>12331.590819999999</v>
      </c>
      <c r="E578">
        <v>12861.933594</v>
      </c>
      <c r="F578">
        <v>12243.5</v>
      </c>
      <c r="G578">
        <v>12020.799805000001</v>
      </c>
      <c r="H578">
        <v>11671.5</v>
      </c>
      <c r="I578">
        <v>11888.599609000001</v>
      </c>
      <c r="J578">
        <v>12137.266602</v>
      </c>
      <c r="L578" t="str">
        <f t="shared" si="67"/>
        <v>25JAN2025:01:00:00</v>
      </c>
      <c r="M578">
        <v>2</v>
      </c>
      <c r="N578">
        <f t="shared" si="68"/>
        <v>-710.69921900000008</v>
      </c>
      <c r="O578">
        <f t="shared" si="63"/>
        <v>-710.69921900000008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5.6407838936289103</v>
      </c>
    </row>
    <row r="579" spans="1:19" x14ac:dyDescent="0.25">
      <c r="A579" t="s">
        <v>603</v>
      </c>
      <c r="B579">
        <v>12552.552734000001</v>
      </c>
      <c r="C579">
        <v>11546.599609000001</v>
      </c>
      <c r="D579">
        <v>12128.158203000001</v>
      </c>
      <c r="E579">
        <v>12854.250977</v>
      </c>
      <c r="F579">
        <v>12209.299805000001</v>
      </c>
      <c r="G579">
        <v>11861.5</v>
      </c>
      <c r="H579">
        <v>11347.799805000001</v>
      </c>
      <c r="I579">
        <v>11546.599609000001</v>
      </c>
      <c r="J579">
        <v>11963.890625</v>
      </c>
      <c r="L579" t="str">
        <f t="shared" si="67"/>
        <v>25JAN2025:02:00:00</v>
      </c>
      <c r="M579">
        <v>3</v>
      </c>
      <c r="N579">
        <f t="shared" si="68"/>
        <v>-1005.953125</v>
      </c>
      <c r="O579">
        <f t="shared" ref="O579:O642" si="70">IF(N579&lt;0,N579,"")</f>
        <v>-1005.953125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8.0139326742301815</v>
      </c>
    </row>
    <row r="580" spans="1:19" x14ac:dyDescent="0.25">
      <c r="A580" t="s">
        <v>604</v>
      </c>
      <c r="B580">
        <v>12549.127930000001</v>
      </c>
      <c r="C580">
        <v>11357.200194999999</v>
      </c>
      <c r="D580">
        <v>11991.753906</v>
      </c>
      <c r="E580">
        <v>12736.268555000001</v>
      </c>
      <c r="F580">
        <v>12270</v>
      </c>
      <c r="G580">
        <v>11776.799805000001</v>
      </c>
      <c r="H580">
        <v>11157.299805000001</v>
      </c>
      <c r="I580">
        <v>11357.200194999999</v>
      </c>
      <c r="J580">
        <v>11859.514648</v>
      </c>
      <c r="L580" t="str">
        <f t="shared" si="67"/>
        <v>25JAN2025:03:00:00</v>
      </c>
      <c r="M580">
        <v>4</v>
      </c>
      <c r="N580">
        <f t="shared" si="68"/>
        <v>-1191.9277350000011</v>
      </c>
      <c r="O580">
        <f t="shared" si="70"/>
        <v>-1191.9277350000011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9.4980921514918446</v>
      </c>
    </row>
    <row r="581" spans="1:19" x14ac:dyDescent="0.25">
      <c r="A581" t="s">
        <v>605</v>
      </c>
      <c r="B581">
        <v>12660.869140999999</v>
      </c>
      <c r="C581">
        <v>11365.799805000001</v>
      </c>
      <c r="D581">
        <v>11975.941406</v>
      </c>
      <c r="E581">
        <v>12661.519531</v>
      </c>
      <c r="F581">
        <v>12285.700194999999</v>
      </c>
      <c r="G581">
        <v>11764.5</v>
      </c>
      <c r="H581">
        <v>11250.400390999999</v>
      </c>
      <c r="I581">
        <v>11365.799805000001</v>
      </c>
      <c r="J581">
        <v>11865.584961</v>
      </c>
      <c r="L581" t="str">
        <f t="shared" si="67"/>
        <v>25JAN2025:04:00:00</v>
      </c>
      <c r="M581">
        <v>5</v>
      </c>
      <c r="N581">
        <f t="shared" si="68"/>
        <v>-1295.0693359999987</v>
      </c>
      <c r="O581">
        <f t="shared" si="70"/>
        <v>-1295.0693359999987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10.228913367457091</v>
      </c>
    </row>
    <row r="582" spans="1:19" x14ac:dyDescent="0.25">
      <c r="A582" t="s">
        <v>606</v>
      </c>
      <c r="B582">
        <v>12880.598633</v>
      </c>
      <c r="C582">
        <v>11525.799805000001</v>
      </c>
      <c r="D582">
        <v>11846.072265999999</v>
      </c>
      <c r="E582">
        <v>12569.450194999999</v>
      </c>
      <c r="F582">
        <v>12337</v>
      </c>
      <c r="G582">
        <v>11784.700194999999</v>
      </c>
      <c r="H582">
        <v>11453.700194999999</v>
      </c>
      <c r="I582">
        <v>11525.799805000001</v>
      </c>
      <c r="J582">
        <v>11934.130859000001</v>
      </c>
      <c r="L582" t="str">
        <f t="shared" si="67"/>
        <v>25JAN2025:05:00:00</v>
      </c>
      <c r="M582">
        <v>6</v>
      </c>
      <c r="N582">
        <f t="shared" si="68"/>
        <v>-1354.798827999999</v>
      </c>
      <c r="O582">
        <f t="shared" si="70"/>
        <v>-1354.798827999999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10.518135582060715</v>
      </c>
    </row>
    <row r="583" spans="1:19" x14ac:dyDescent="0.25">
      <c r="A583" t="s">
        <v>607</v>
      </c>
      <c r="B583">
        <v>13026</v>
      </c>
      <c r="C583">
        <v>11719.799805000001</v>
      </c>
      <c r="D583">
        <v>11955.101563</v>
      </c>
      <c r="E583">
        <v>12596.540039</v>
      </c>
      <c r="F583">
        <v>12528.299805000001</v>
      </c>
      <c r="G583">
        <v>11972.799805000001</v>
      </c>
      <c r="H583">
        <v>11967.400390999999</v>
      </c>
      <c r="I583">
        <v>11719.799805000001</v>
      </c>
      <c r="J583">
        <v>12156.967773</v>
      </c>
      <c r="L583" t="str">
        <f t="shared" si="67"/>
        <v>25JAN2025:06:00:00</v>
      </c>
      <c r="M583">
        <v>7</v>
      </c>
      <c r="N583">
        <f t="shared" si="68"/>
        <v>-1306.2001949999994</v>
      </c>
      <c r="O583">
        <f t="shared" si="70"/>
        <v>-1306.2001949999994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10.027638530631041</v>
      </c>
    </row>
    <row r="584" spans="1:19" x14ac:dyDescent="0.25">
      <c r="A584" t="s">
        <v>608</v>
      </c>
      <c r="B584">
        <v>13290.448242</v>
      </c>
      <c r="C584">
        <v>12214.400390999999</v>
      </c>
      <c r="D584">
        <v>12123.305664</v>
      </c>
      <c r="E584">
        <v>12672.855469</v>
      </c>
      <c r="F584">
        <v>12820.799805000001</v>
      </c>
      <c r="G584">
        <v>12278.099609000001</v>
      </c>
      <c r="H584">
        <v>12716.200194999999</v>
      </c>
      <c r="I584">
        <v>12214.400390999999</v>
      </c>
      <c r="J584">
        <v>12540.470703000001</v>
      </c>
      <c r="L584" t="str">
        <f t="shared" si="67"/>
        <v>25JAN2025:07:00:00</v>
      </c>
      <c r="M584">
        <v>8</v>
      </c>
      <c r="N584">
        <f t="shared" si="68"/>
        <v>-1076.0478510000012</v>
      </c>
      <c r="O584">
        <f t="shared" si="70"/>
        <v>-1076.0478510000012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8.0963999964990894</v>
      </c>
    </row>
    <row r="585" spans="1:19" x14ac:dyDescent="0.25">
      <c r="A585" t="s">
        <v>609</v>
      </c>
      <c r="B585">
        <v>13418.290039</v>
      </c>
      <c r="C585">
        <v>12544.099609000001</v>
      </c>
      <c r="D585">
        <v>12229.058594</v>
      </c>
      <c r="E585">
        <v>12688.700194999999</v>
      </c>
      <c r="F585">
        <v>13010.200194999999</v>
      </c>
      <c r="G585">
        <v>12459.700194999999</v>
      </c>
      <c r="H585">
        <v>13108</v>
      </c>
      <c r="I585">
        <v>12544.099609000001</v>
      </c>
      <c r="J585">
        <v>12762.140625</v>
      </c>
      <c r="L585" t="str">
        <f t="shared" si="67"/>
        <v>25JAN2025:08:00:00</v>
      </c>
      <c r="M585">
        <v>9</v>
      </c>
      <c r="N585">
        <f t="shared" si="68"/>
        <v>-874.19042999999874</v>
      </c>
      <c r="O585">
        <f t="shared" si="70"/>
        <v>-874.19042999999874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6.5149167849195484</v>
      </c>
    </row>
    <row r="586" spans="1:19" x14ac:dyDescent="0.25">
      <c r="A586" t="s">
        <v>610</v>
      </c>
      <c r="B586">
        <v>13569.680664</v>
      </c>
      <c r="C586">
        <v>12622.700194999999</v>
      </c>
      <c r="D586">
        <v>12300.457031</v>
      </c>
      <c r="E586">
        <v>12587.673828000001</v>
      </c>
      <c r="F586">
        <v>13092</v>
      </c>
      <c r="G586">
        <v>12538.700194999999</v>
      </c>
      <c r="H586">
        <v>13241</v>
      </c>
      <c r="I586">
        <v>12622.700194999999</v>
      </c>
      <c r="J586">
        <v>12816.415039</v>
      </c>
      <c r="L586" t="str">
        <f t="shared" si="67"/>
        <v>25JAN2025:09:00:00</v>
      </c>
      <c r="M586">
        <v>10</v>
      </c>
      <c r="N586">
        <f t="shared" si="68"/>
        <v>-946.98046900000008</v>
      </c>
      <c r="O586">
        <f t="shared" si="70"/>
        <v>-946.98046900000008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6.9786496266807063</v>
      </c>
    </row>
    <row r="587" spans="1:19" x14ac:dyDescent="0.25">
      <c r="A587" t="s">
        <v>611</v>
      </c>
      <c r="B587">
        <v>13586.532227</v>
      </c>
      <c r="C587">
        <v>12742.900390999999</v>
      </c>
      <c r="D587">
        <v>12290.719727</v>
      </c>
      <c r="E587">
        <v>12363.486328000001</v>
      </c>
      <c r="F587">
        <v>13031.900390999999</v>
      </c>
      <c r="G587">
        <v>12511.5</v>
      </c>
      <c r="H587">
        <v>13152.299805000001</v>
      </c>
      <c r="I587">
        <v>12742.900390999999</v>
      </c>
      <c r="J587">
        <v>12760.416992</v>
      </c>
      <c r="L587" t="str">
        <f t="shared" si="67"/>
        <v>25JAN2025:10:00:00</v>
      </c>
      <c r="M587">
        <v>11</v>
      </c>
      <c r="N587">
        <f t="shared" si="68"/>
        <v>-843.63183600000048</v>
      </c>
      <c r="O587">
        <f t="shared" si="70"/>
        <v>-843.63183600000048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6.2093242183129185</v>
      </c>
    </row>
    <row r="588" spans="1:19" x14ac:dyDescent="0.25">
      <c r="A588" t="s">
        <v>612</v>
      </c>
      <c r="B588">
        <v>13213.246094</v>
      </c>
      <c r="C588">
        <v>12459.299805000001</v>
      </c>
      <c r="D588">
        <v>12096.535156</v>
      </c>
      <c r="E588">
        <v>12050.849609000001</v>
      </c>
      <c r="F588">
        <v>12886.099609000001</v>
      </c>
      <c r="G588">
        <v>12411.700194999999</v>
      </c>
      <c r="H588">
        <v>12959.400390999999</v>
      </c>
      <c r="I588">
        <v>12459.299805000001</v>
      </c>
      <c r="J588">
        <v>12553.469727</v>
      </c>
      <c r="L588" t="str">
        <f t="shared" ref="L588:L651" si="74">A588</f>
        <v>25JAN2025:11:00:00</v>
      </c>
      <c r="M588">
        <v>12</v>
      </c>
      <c r="N588">
        <f t="shared" ref="N588:N651" si="75">C588-B588</f>
        <v>-753.94628899999952</v>
      </c>
      <c r="O588">
        <f t="shared" si="70"/>
        <v>-753.94628899999952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5.7059883970704126</v>
      </c>
    </row>
    <row r="589" spans="1:19" x14ac:dyDescent="0.25">
      <c r="A589" t="s">
        <v>613</v>
      </c>
      <c r="B589">
        <v>13350.25</v>
      </c>
      <c r="C589">
        <v>12055.299805000001</v>
      </c>
      <c r="D589">
        <v>11906.758789</v>
      </c>
      <c r="E589">
        <v>11804.384765999999</v>
      </c>
      <c r="F589">
        <v>12688.799805000001</v>
      </c>
      <c r="G589">
        <v>12247.900390999999</v>
      </c>
      <c r="H589">
        <v>12710.900390999999</v>
      </c>
      <c r="I589">
        <v>12055.299805000001</v>
      </c>
      <c r="J589">
        <v>12301.457031</v>
      </c>
      <c r="L589" t="str">
        <f t="shared" si="74"/>
        <v>25JAN2025:12:00:00</v>
      </c>
      <c r="M589">
        <v>13</v>
      </c>
      <c r="N589">
        <f t="shared" si="75"/>
        <v>-1294.9501949999994</v>
      </c>
      <c r="O589">
        <f t="shared" si="70"/>
        <v>-1294.9501949999994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9.6998198161083078</v>
      </c>
    </row>
    <row r="590" spans="1:19" x14ac:dyDescent="0.25">
      <c r="A590" t="s">
        <v>614</v>
      </c>
      <c r="B590">
        <v>13007.983398</v>
      </c>
      <c r="C590">
        <v>11989.799805000001</v>
      </c>
      <c r="D590">
        <v>11597.853515999999</v>
      </c>
      <c r="E590">
        <v>11758.112305000001</v>
      </c>
      <c r="F590">
        <v>12483.5</v>
      </c>
      <c r="G590">
        <v>12086.700194999999</v>
      </c>
      <c r="H590">
        <v>12461</v>
      </c>
      <c r="I590">
        <v>11989.799805000001</v>
      </c>
      <c r="J590">
        <v>12155.822265999999</v>
      </c>
      <c r="L590" t="str">
        <f t="shared" si="74"/>
        <v>25JAN2025:13:00:00</v>
      </c>
      <c r="M590">
        <v>14</v>
      </c>
      <c r="N590">
        <f t="shared" si="75"/>
        <v>-1018.1835929999997</v>
      </c>
      <c r="O590">
        <f t="shared" si="70"/>
        <v>-1018.1835929999997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7.8273746348457616</v>
      </c>
    </row>
    <row r="591" spans="1:19" x14ac:dyDescent="0.25">
      <c r="A591" t="s">
        <v>615</v>
      </c>
      <c r="B591">
        <v>12422.844727</v>
      </c>
      <c r="C591">
        <v>11775</v>
      </c>
      <c r="D591">
        <v>11418.296875</v>
      </c>
      <c r="E591">
        <v>11571.125977</v>
      </c>
      <c r="F591">
        <v>12266.299805000001</v>
      </c>
      <c r="G591">
        <v>11894.700194999999</v>
      </c>
      <c r="H591">
        <v>12209</v>
      </c>
      <c r="I591">
        <v>11775</v>
      </c>
      <c r="J591">
        <v>11943.225586</v>
      </c>
      <c r="L591" t="str">
        <f t="shared" si="74"/>
        <v>25JAN2025:14:00:00</v>
      </c>
      <c r="M591">
        <v>15</v>
      </c>
      <c r="N591">
        <f t="shared" si="75"/>
        <v>-647.84472699999969</v>
      </c>
      <c r="O591">
        <f t="shared" si="70"/>
        <v>-647.84472699999969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5.214946666699972</v>
      </c>
    </row>
    <row r="592" spans="1:19" x14ac:dyDescent="0.25">
      <c r="A592" t="s">
        <v>616</v>
      </c>
      <c r="B592">
        <v>12253.809569999999</v>
      </c>
      <c r="C592">
        <v>11644.5</v>
      </c>
      <c r="D592">
        <v>11173.498046999999</v>
      </c>
      <c r="E592">
        <v>11221.302734000001</v>
      </c>
      <c r="F592">
        <v>12063.700194999999</v>
      </c>
      <c r="G592">
        <v>11719.200194999999</v>
      </c>
      <c r="H592">
        <v>11937.700194999999</v>
      </c>
      <c r="I592">
        <v>11644.5</v>
      </c>
      <c r="J592">
        <v>11717.28125</v>
      </c>
      <c r="L592" t="str">
        <f t="shared" si="74"/>
        <v>25JAN2025:15:00:00</v>
      </c>
      <c r="M592">
        <v>16</v>
      </c>
      <c r="N592">
        <f t="shared" si="75"/>
        <v>-609.30956999999944</v>
      </c>
      <c r="O592">
        <f t="shared" si="70"/>
        <v>-609.30956999999944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4.9724093272325884</v>
      </c>
    </row>
    <row r="593" spans="1:19" x14ac:dyDescent="0.25">
      <c r="A593" t="s">
        <v>617</v>
      </c>
      <c r="B593">
        <v>12197.470703000001</v>
      </c>
      <c r="C593">
        <v>11495.599609000001</v>
      </c>
      <c r="D593">
        <v>11078.756836</v>
      </c>
      <c r="E593">
        <v>11189.817383</v>
      </c>
      <c r="F593">
        <v>11952.799805000001</v>
      </c>
      <c r="G593">
        <v>11567.900390999999</v>
      </c>
      <c r="H593">
        <v>11677.200194999999</v>
      </c>
      <c r="I593">
        <v>11495.599609000001</v>
      </c>
      <c r="J593">
        <v>11576.664063</v>
      </c>
      <c r="L593" t="str">
        <f t="shared" si="74"/>
        <v>25JAN2025:16:00:00</v>
      </c>
      <c r="M593">
        <v>17</v>
      </c>
      <c r="N593">
        <f t="shared" si="75"/>
        <v>-701.87109400000008</v>
      </c>
      <c r="O593">
        <f t="shared" si="70"/>
        <v>-701.87109400000008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5.7542347187386396</v>
      </c>
    </row>
    <row r="594" spans="1:19" x14ac:dyDescent="0.25">
      <c r="A594" t="s">
        <v>618</v>
      </c>
      <c r="B594">
        <v>12169.779296999999</v>
      </c>
      <c r="C594">
        <v>11389.5</v>
      </c>
      <c r="D594">
        <v>11037.173828000001</v>
      </c>
      <c r="E594">
        <v>11256.990234000001</v>
      </c>
      <c r="F594">
        <v>11860.799805000001</v>
      </c>
      <c r="G594">
        <v>11479.299805000001</v>
      </c>
      <c r="H594">
        <v>11498.799805000001</v>
      </c>
      <c r="I594">
        <v>11389.5</v>
      </c>
      <c r="J594">
        <v>11497.078125</v>
      </c>
      <c r="L594" t="str">
        <f t="shared" si="74"/>
        <v>25JAN2025:17:00:00</v>
      </c>
      <c r="M594">
        <v>18</v>
      </c>
      <c r="N594">
        <f t="shared" si="75"/>
        <v>-780.27929699999913</v>
      </c>
      <c r="O594">
        <f t="shared" si="70"/>
        <v>-780.27929699999913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6.4116141957672772</v>
      </c>
    </row>
    <row r="595" spans="1:19" x14ac:dyDescent="0.25">
      <c r="A595" t="s">
        <v>619</v>
      </c>
      <c r="B595">
        <v>12349.216796999999</v>
      </c>
      <c r="C595">
        <v>11453</v>
      </c>
      <c r="D595">
        <v>11359.625</v>
      </c>
      <c r="E595">
        <v>11635.038086</v>
      </c>
      <c r="F595">
        <v>11995.200194999999</v>
      </c>
      <c r="G595">
        <v>11590.099609000001</v>
      </c>
      <c r="H595">
        <v>11682.200194999999</v>
      </c>
      <c r="I595">
        <v>11453</v>
      </c>
      <c r="J595">
        <v>11671.107421999999</v>
      </c>
      <c r="L595" t="str">
        <f t="shared" si="74"/>
        <v>25JAN2025:18:00:00</v>
      </c>
      <c r="M595">
        <v>19</v>
      </c>
      <c r="N595">
        <f t="shared" si="75"/>
        <v>-896.21679699999913</v>
      </c>
      <c r="O595">
        <f t="shared" si="70"/>
        <v>-896.21679699999913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7.2572764065306359</v>
      </c>
    </row>
    <row r="596" spans="1:19" x14ac:dyDescent="0.25">
      <c r="A596" t="s">
        <v>620</v>
      </c>
      <c r="B596">
        <v>12606.579102</v>
      </c>
      <c r="C596">
        <v>11849.200194999999</v>
      </c>
      <c r="D596">
        <v>11800.775390999999</v>
      </c>
      <c r="E596">
        <v>12138.510742</v>
      </c>
      <c r="F596">
        <v>12196.299805000001</v>
      </c>
      <c r="G596">
        <v>11795.799805000001</v>
      </c>
      <c r="H596">
        <v>12031.5</v>
      </c>
      <c r="I596">
        <v>11849.200194999999</v>
      </c>
      <c r="J596">
        <v>12002.261719</v>
      </c>
      <c r="L596" t="str">
        <f t="shared" si="74"/>
        <v>25JAN2025:19:00:00</v>
      </c>
      <c r="M596">
        <v>20</v>
      </c>
      <c r="N596">
        <f t="shared" si="75"/>
        <v>-757.37890700000025</v>
      </c>
      <c r="O596">
        <f t="shared" si="70"/>
        <v>-757.37890700000025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6.0078067243463709</v>
      </c>
    </row>
    <row r="597" spans="1:19" x14ac:dyDescent="0.25">
      <c r="A597" t="s">
        <v>621</v>
      </c>
      <c r="B597">
        <v>12503.989258</v>
      </c>
      <c r="C597">
        <v>11733.200194999999</v>
      </c>
      <c r="D597">
        <v>11818.815430000001</v>
      </c>
      <c r="E597">
        <v>12165.072265999999</v>
      </c>
      <c r="F597">
        <v>12166.5</v>
      </c>
      <c r="G597">
        <v>11761.700194999999</v>
      </c>
      <c r="H597">
        <v>11916.900390999999</v>
      </c>
      <c r="I597">
        <v>11733.200194999999</v>
      </c>
      <c r="J597">
        <v>11948.673828000001</v>
      </c>
      <c r="L597" t="str">
        <f t="shared" si="74"/>
        <v>25JAN2025:20:00:00</v>
      </c>
      <c r="M597">
        <v>21</v>
      </c>
      <c r="N597">
        <f t="shared" si="75"/>
        <v>-770.78906300000017</v>
      </c>
      <c r="O597">
        <f t="shared" si="70"/>
        <v>-770.78906300000017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6.1643452109242061</v>
      </c>
    </row>
    <row r="598" spans="1:19" x14ac:dyDescent="0.25">
      <c r="A598" t="s">
        <v>622</v>
      </c>
      <c r="B598">
        <v>12318.313477</v>
      </c>
      <c r="C598">
        <v>11597.400390999999</v>
      </c>
      <c r="D598">
        <v>11772.983398</v>
      </c>
      <c r="E598">
        <v>11895.205078000001</v>
      </c>
      <c r="F598">
        <v>12105.099609000001</v>
      </c>
      <c r="G598">
        <v>11677.400390999999</v>
      </c>
      <c r="H598">
        <v>11670.099609000001</v>
      </c>
      <c r="I598">
        <v>11597.400390999999</v>
      </c>
      <c r="J598">
        <v>11789.041015999999</v>
      </c>
      <c r="L598" t="str">
        <f t="shared" si="74"/>
        <v>25JAN2025:21:00:00</v>
      </c>
      <c r="M598">
        <v>22</v>
      </c>
      <c r="N598">
        <f t="shared" si="75"/>
        <v>-720.91308600000048</v>
      </c>
      <c r="O598">
        <f t="shared" si="70"/>
        <v>-720.91308600000048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5.8523684053506617</v>
      </c>
    </row>
    <row r="599" spans="1:19" x14ac:dyDescent="0.25">
      <c r="A599" t="s">
        <v>623</v>
      </c>
      <c r="B599">
        <v>12065.286133</v>
      </c>
      <c r="C599">
        <v>11664.5</v>
      </c>
      <c r="D599">
        <v>11689.085938</v>
      </c>
      <c r="E599">
        <v>11556.719727</v>
      </c>
      <c r="F599">
        <v>11990.099609000001</v>
      </c>
      <c r="G599">
        <v>11559.700194999999</v>
      </c>
      <c r="H599">
        <v>11329.900390999999</v>
      </c>
      <c r="I599">
        <v>11664.5</v>
      </c>
      <c r="J599">
        <v>11620.185546999999</v>
      </c>
      <c r="L599" t="str">
        <f t="shared" si="74"/>
        <v>25JAN2025:22:00:00</v>
      </c>
      <c r="M599">
        <v>23</v>
      </c>
      <c r="N599">
        <f t="shared" si="75"/>
        <v>-400.78613299999961</v>
      </c>
      <c r="O599">
        <f t="shared" si="70"/>
        <v>-400.78613299999961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3.3218120861949689</v>
      </c>
    </row>
    <row r="600" spans="1:19" x14ac:dyDescent="0.25">
      <c r="A600" t="s">
        <v>624</v>
      </c>
      <c r="B600">
        <v>11698.717773</v>
      </c>
      <c r="C600">
        <v>11408.799805000001</v>
      </c>
      <c r="D600">
        <v>11362.220703000001</v>
      </c>
      <c r="E600">
        <v>11130.322265999999</v>
      </c>
      <c r="F600">
        <v>11712.299805000001</v>
      </c>
      <c r="G600">
        <v>11322.799805000001</v>
      </c>
      <c r="H600">
        <v>10951.900390999999</v>
      </c>
      <c r="I600">
        <v>11408.799805000001</v>
      </c>
      <c r="J600">
        <v>11305.224609000001</v>
      </c>
      <c r="L600" t="str">
        <f t="shared" si="74"/>
        <v>25JAN2025:23:00:00</v>
      </c>
      <c r="M600">
        <v>24</v>
      </c>
      <c r="N600">
        <f t="shared" si="75"/>
        <v>-289.91796799999975</v>
      </c>
      <c r="O600">
        <f t="shared" si="70"/>
        <v>-289.91796799999975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2.4782029417712303</v>
      </c>
    </row>
    <row r="601" spans="1:19" x14ac:dyDescent="0.25">
      <c r="A601" t="s">
        <v>625</v>
      </c>
      <c r="B601">
        <v>11312.191406</v>
      </c>
      <c r="C601">
        <v>11053.799805000001</v>
      </c>
      <c r="D601">
        <v>11209.834961</v>
      </c>
      <c r="E601">
        <v>11029.09375</v>
      </c>
      <c r="F601">
        <v>11409.599609000001</v>
      </c>
      <c r="G601">
        <v>11064.299805000001</v>
      </c>
      <c r="H601">
        <v>10579.099609000001</v>
      </c>
      <c r="I601">
        <v>11053.799805000001</v>
      </c>
      <c r="J601">
        <v>11027.178711</v>
      </c>
      <c r="L601" t="str">
        <f t="shared" si="74"/>
        <v>26JAN2025:00:00:00</v>
      </c>
      <c r="M601">
        <v>1</v>
      </c>
      <c r="N601">
        <f t="shared" si="75"/>
        <v>-258.39160099999935</v>
      </c>
      <c r="O601">
        <f t="shared" si="70"/>
        <v>-258.39160099999935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2.2841869601229354</v>
      </c>
    </row>
    <row r="602" spans="1:19" x14ac:dyDescent="0.25">
      <c r="A602" t="s">
        <v>626</v>
      </c>
      <c r="B602">
        <v>11327.753906</v>
      </c>
      <c r="C602">
        <v>10410.200194999999</v>
      </c>
      <c r="D602">
        <v>10692.042969</v>
      </c>
      <c r="E602">
        <v>10539.043944999999</v>
      </c>
      <c r="F602">
        <v>11071.799805000001</v>
      </c>
      <c r="G602">
        <v>10734.599609000001</v>
      </c>
      <c r="H602">
        <v>10602.400390999999</v>
      </c>
      <c r="I602">
        <v>10410.200194999999</v>
      </c>
      <c r="J602">
        <v>10671.609375</v>
      </c>
      <c r="L602" t="str">
        <f t="shared" si="74"/>
        <v>26JAN2025:01:00:00</v>
      </c>
      <c r="M602">
        <v>2</v>
      </c>
      <c r="N602">
        <f t="shared" si="75"/>
        <v>-917.55371100000048</v>
      </c>
      <c r="O602">
        <f t="shared" si="70"/>
        <v>-917.55371100000048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8.1000498299490555</v>
      </c>
    </row>
    <row r="603" spans="1:19" x14ac:dyDescent="0.25">
      <c r="A603" t="s">
        <v>627</v>
      </c>
      <c r="B603">
        <v>10868.277344</v>
      </c>
      <c r="C603">
        <v>10086.700194999999</v>
      </c>
      <c r="D603">
        <v>10471.709961</v>
      </c>
      <c r="E603">
        <v>10406.333984000001</v>
      </c>
      <c r="F603">
        <v>10577</v>
      </c>
      <c r="G603">
        <v>10306.299805000001</v>
      </c>
      <c r="H603">
        <v>10284.200194999999</v>
      </c>
      <c r="I603">
        <v>10086.700194999999</v>
      </c>
      <c r="J603">
        <v>10332.106444999999</v>
      </c>
      <c r="L603" t="str">
        <f t="shared" si="74"/>
        <v>26JAN2025:02:00:00</v>
      </c>
      <c r="M603">
        <v>3</v>
      </c>
      <c r="N603">
        <f t="shared" si="75"/>
        <v>-781.57714900000065</v>
      </c>
      <c r="O603">
        <f t="shared" si="70"/>
        <v>-781.57714900000065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7.1913618346469814</v>
      </c>
    </row>
    <row r="604" spans="1:19" x14ac:dyDescent="0.25">
      <c r="A604" t="s">
        <v>628</v>
      </c>
      <c r="B604">
        <v>10602.351563</v>
      </c>
      <c r="C604">
        <v>9905.3300780999998</v>
      </c>
      <c r="D604">
        <v>10360.958008</v>
      </c>
      <c r="E604">
        <v>10329.163086</v>
      </c>
      <c r="F604">
        <v>10190</v>
      </c>
      <c r="G604">
        <v>9991.8398438000004</v>
      </c>
      <c r="H604">
        <v>10053.599609000001</v>
      </c>
      <c r="I604">
        <v>9905.3300780999998</v>
      </c>
      <c r="J604">
        <v>10093.987305000001</v>
      </c>
      <c r="L604" t="str">
        <f t="shared" si="74"/>
        <v>26JAN2025:03:00:00</v>
      </c>
      <c r="M604">
        <v>4</v>
      </c>
      <c r="N604">
        <f t="shared" si="75"/>
        <v>-697.02148490000036</v>
      </c>
      <c r="O604">
        <f t="shared" si="70"/>
        <v>-697.02148490000036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6.5742159251958814</v>
      </c>
    </row>
    <row r="605" spans="1:19" x14ac:dyDescent="0.25">
      <c r="A605" t="s">
        <v>629</v>
      </c>
      <c r="B605">
        <v>10451.826171999999</v>
      </c>
      <c r="C605">
        <v>10003.599609000001</v>
      </c>
      <c r="D605">
        <v>10397.211914</v>
      </c>
      <c r="E605">
        <v>10268.429688</v>
      </c>
      <c r="F605">
        <v>10064.599609000001</v>
      </c>
      <c r="G605">
        <v>9874.4804688000004</v>
      </c>
      <c r="H605">
        <v>9940.0195313000004</v>
      </c>
      <c r="I605">
        <v>10003.599609000001</v>
      </c>
      <c r="J605">
        <v>10030.225586</v>
      </c>
      <c r="L605" t="str">
        <f t="shared" si="74"/>
        <v>26JAN2025:04:00:00</v>
      </c>
      <c r="M605">
        <v>5</v>
      </c>
      <c r="N605">
        <f t="shared" si="75"/>
        <v>-448.22656299999835</v>
      </c>
      <c r="O605">
        <f t="shared" si="70"/>
        <v>-448.22656299999835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4.2884999771693337</v>
      </c>
    </row>
    <row r="606" spans="1:19" x14ac:dyDescent="0.25">
      <c r="A606" t="s">
        <v>630</v>
      </c>
      <c r="B606">
        <v>10383.416992</v>
      </c>
      <c r="C606">
        <v>10090.299805000001</v>
      </c>
      <c r="D606">
        <v>10338.308594</v>
      </c>
      <c r="E606">
        <v>10201.461914</v>
      </c>
      <c r="F606">
        <v>9982.1503905999998</v>
      </c>
      <c r="G606">
        <v>9796.8398438000004</v>
      </c>
      <c r="H606">
        <v>9872.3496094000002</v>
      </c>
      <c r="I606">
        <v>10090.299805000001</v>
      </c>
      <c r="J606">
        <v>9988.6201172000001</v>
      </c>
      <c r="L606" t="str">
        <f t="shared" si="74"/>
        <v>26JAN2025:05:00:00</v>
      </c>
      <c r="M606">
        <v>6</v>
      </c>
      <c r="N606">
        <f t="shared" si="75"/>
        <v>-293.11718699999983</v>
      </c>
      <c r="O606">
        <f t="shared" si="70"/>
        <v>-293.11718699999983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2.8229357178454326</v>
      </c>
    </row>
    <row r="607" spans="1:19" x14ac:dyDescent="0.25">
      <c r="A607" t="s">
        <v>631</v>
      </c>
      <c r="B607">
        <v>10437.746094</v>
      </c>
      <c r="C607">
        <v>10202.200194999999</v>
      </c>
      <c r="D607">
        <v>10271.476563</v>
      </c>
      <c r="E607">
        <v>10156.502930000001</v>
      </c>
      <c r="F607">
        <v>10062.299805000001</v>
      </c>
      <c r="G607">
        <v>9863.9101563000004</v>
      </c>
      <c r="H607">
        <v>9923.25</v>
      </c>
      <c r="I607">
        <v>10202.200194999999</v>
      </c>
      <c r="J607">
        <v>10041.632813</v>
      </c>
      <c r="L607" t="str">
        <f t="shared" si="74"/>
        <v>26JAN2025:06:00:00</v>
      </c>
      <c r="M607">
        <v>7</v>
      </c>
      <c r="N607">
        <f t="shared" si="75"/>
        <v>-235.54589900000065</v>
      </c>
      <c r="O607">
        <f t="shared" si="70"/>
        <v>-235.54589900000065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2.2566739684863677</v>
      </c>
    </row>
    <row r="608" spans="1:19" x14ac:dyDescent="0.25">
      <c r="A608" t="s">
        <v>632</v>
      </c>
      <c r="B608">
        <v>10644.875</v>
      </c>
      <c r="C608">
        <v>10359.299805000001</v>
      </c>
      <c r="D608">
        <v>10301.057617</v>
      </c>
      <c r="E608">
        <v>10201.180664</v>
      </c>
      <c r="F608">
        <v>10226.799805000001</v>
      </c>
      <c r="G608">
        <v>10043.400390999999</v>
      </c>
      <c r="H608">
        <v>10078.200194999999</v>
      </c>
      <c r="I608">
        <v>10359.299805000001</v>
      </c>
      <c r="J608">
        <v>10181.776367</v>
      </c>
      <c r="L608" t="str">
        <f t="shared" si="74"/>
        <v>26JAN2025:07:00:00</v>
      </c>
      <c r="M608">
        <v>8</v>
      </c>
      <c r="N608">
        <f t="shared" si="75"/>
        <v>-285.57519499999944</v>
      </c>
      <c r="O608">
        <f t="shared" si="70"/>
        <v>-285.57519499999944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2.6827482239105622</v>
      </c>
    </row>
    <row r="609" spans="1:19" x14ac:dyDescent="0.25">
      <c r="A609" t="s">
        <v>633</v>
      </c>
      <c r="B609">
        <v>10704.130859000001</v>
      </c>
      <c r="C609">
        <v>10543.099609000001</v>
      </c>
      <c r="D609">
        <v>10340.6875</v>
      </c>
      <c r="E609">
        <v>10210.728515999999</v>
      </c>
      <c r="F609">
        <v>10417.700194999999</v>
      </c>
      <c r="G609">
        <v>10292.400390999999</v>
      </c>
      <c r="H609">
        <v>10286.700194999999</v>
      </c>
      <c r="I609">
        <v>10543.099609000001</v>
      </c>
      <c r="J609">
        <v>10350.125977</v>
      </c>
      <c r="L609" t="str">
        <f t="shared" si="74"/>
        <v>26JAN2025:08:00:00</v>
      </c>
      <c r="M609">
        <v>9</v>
      </c>
      <c r="N609">
        <f t="shared" si="75"/>
        <v>-161.03125</v>
      </c>
      <c r="O609">
        <f t="shared" si="70"/>
        <v>-161.03125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1.5043841683288599</v>
      </c>
    </row>
    <row r="610" spans="1:19" x14ac:dyDescent="0.25">
      <c r="A610" t="s">
        <v>634</v>
      </c>
      <c r="B610">
        <v>10910.275390999999</v>
      </c>
      <c r="C610">
        <v>10995.599609000001</v>
      </c>
      <c r="D610">
        <v>10414.111328000001</v>
      </c>
      <c r="E610">
        <v>10170.599609000001</v>
      </c>
      <c r="F610">
        <v>10812.5</v>
      </c>
      <c r="G610">
        <v>10749.799805000001</v>
      </c>
      <c r="H610">
        <v>10676.299805000001</v>
      </c>
      <c r="I610">
        <v>10995.599609000001</v>
      </c>
      <c r="J610">
        <v>10680.959961</v>
      </c>
      <c r="L610" t="str">
        <f t="shared" si="74"/>
        <v>26JAN2025:09:00:00</v>
      </c>
      <c r="M610">
        <v>10</v>
      </c>
      <c r="N610">
        <f t="shared" si="75"/>
        <v>85.324218000001565</v>
      </c>
      <c r="O610" t="str">
        <f t="shared" si="70"/>
        <v/>
      </c>
      <c r="P610">
        <f t="shared" si="71"/>
        <v>85.324218000001565</v>
      </c>
      <c r="Q610" t="str">
        <f t="shared" si="72"/>
        <v/>
      </c>
      <c r="R610">
        <f t="shared" si="73"/>
        <v>1</v>
      </c>
      <c r="S610">
        <f t="shared" si="76"/>
        <v>0.78205375155228818</v>
      </c>
    </row>
    <row r="611" spans="1:19" x14ac:dyDescent="0.25">
      <c r="A611" t="s">
        <v>635</v>
      </c>
      <c r="B611">
        <v>11183.038086</v>
      </c>
      <c r="C611">
        <v>11141.700194999999</v>
      </c>
      <c r="D611">
        <v>10602.539063</v>
      </c>
      <c r="E611">
        <v>10354.555664</v>
      </c>
      <c r="F611">
        <v>11204.799805000001</v>
      </c>
      <c r="G611">
        <v>11194.099609000001</v>
      </c>
      <c r="H611">
        <v>11065.400390999999</v>
      </c>
      <c r="I611">
        <v>11141.700194999999</v>
      </c>
      <c r="J611">
        <v>10992.111328000001</v>
      </c>
      <c r="L611" t="str">
        <f t="shared" si="74"/>
        <v>26JAN2025:10:00:00</v>
      </c>
      <c r="M611">
        <v>11</v>
      </c>
      <c r="N611">
        <f t="shared" si="75"/>
        <v>-41.337891000001036</v>
      </c>
      <c r="O611">
        <f t="shared" si="70"/>
        <v>-41.337891000001036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0.36964812855061074</v>
      </c>
    </row>
    <row r="612" spans="1:19" x14ac:dyDescent="0.25">
      <c r="A612" t="s">
        <v>636</v>
      </c>
      <c r="B612">
        <v>11435.659180000001</v>
      </c>
      <c r="C612">
        <v>11453.799805000001</v>
      </c>
      <c r="D612">
        <v>10684.215819999999</v>
      </c>
      <c r="E612">
        <v>10594.650390999999</v>
      </c>
      <c r="F612">
        <v>11474.299805000001</v>
      </c>
      <c r="G612">
        <v>11434.299805000001</v>
      </c>
      <c r="H612">
        <v>11298.400390999999</v>
      </c>
      <c r="I612">
        <v>11453.799805000001</v>
      </c>
      <c r="J612">
        <v>11251.089844</v>
      </c>
      <c r="L612" t="str">
        <f t="shared" si="74"/>
        <v>26JAN2025:11:00:00</v>
      </c>
      <c r="M612">
        <v>12</v>
      </c>
      <c r="N612">
        <f t="shared" si="75"/>
        <v>18.140625</v>
      </c>
      <c r="O612" t="str">
        <f t="shared" si="70"/>
        <v/>
      </c>
      <c r="P612">
        <f t="shared" si="71"/>
        <v>18.140625</v>
      </c>
      <c r="Q612" t="str">
        <f t="shared" si="72"/>
        <v/>
      </c>
      <c r="R612">
        <f t="shared" si="73"/>
        <v>1</v>
      </c>
      <c r="S612">
        <f t="shared" si="76"/>
        <v>0.15863208857891128</v>
      </c>
    </row>
    <row r="613" spans="1:19" x14ac:dyDescent="0.25">
      <c r="A613" t="s">
        <v>637</v>
      </c>
      <c r="B613">
        <v>11572.688477</v>
      </c>
      <c r="C613">
        <v>11496</v>
      </c>
      <c r="D613">
        <v>10826.971680000001</v>
      </c>
      <c r="E613">
        <v>10874.042969</v>
      </c>
      <c r="F613">
        <v>11584</v>
      </c>
      <c r="G613">
        <v>11516.700194999999</v>
      </c>
      <c r="H613">
        <v>11401.900390999999</v>
      </c>
      <c r="I613">
        <v>11496</v>
      </c>
      <c r="J613">
        <v>11374.528319999999</v>
      </c>
      <c r="L613" t="str">
        <f t="shared" si="74"/>
        <v>26JAN2025:12:00:00</v>
      </c>
      <c r="M613">
        <v>13</v>
      </c>
      <c r="N613">
        <f t="shared" si="75"/>
        <v>-76.688476999999693</v>
      </c>
      <c r="O613">
        <f t="shared" si="70"/>
        <v>-76.688476999999693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0.66266777294155355</v>
      </c>
    </row>
    <row r="614" spans="1:19" x14ac:dyDescent="0.25">
      <c r="A614" t="s">
        <v>638</v>
      </c>
      <c r="B614">
        <v>11602.010742</v>
      </c>
      <c r="C614">
        <v>11419.700194999999</v>
      </c>
      <c r="D614">
        <v>10868.957031</v>
      </c>
      <c r="E614">
        <v>11085.790039</v>
      </c>
      <c r="F614">
        <v>11670.299805000001</v>
      </c>
      <c r="G614">
        <v>11579.700194999999</v>
      </c>
      <c r="H614">
        <v>11480.400390999999</v>
      </c>
      <c r="I614">
        <v>11419.700194999999</v>
      </c>
      <c r="J614">
        <v>11447.178711</v>
      </c>
      <c r="L614" t="str">
        <f t="shared" si="74"/>
        <v>26JAN2025:13:00:00</v>
      </c>
      <c r="M614">
        <v>14</v>
      </c>
      <c r="N614">
        <f t="shared" si="75"/>
        <v>-182.31054700000095</v>
      </c>
      <c r="O614">
        <f t="shared" si="70"/>
        <v>-182.31054700000095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1.5713702655008364</v>
      </c>
    </row>
    <row r="615" spans="1:19" x14ac:dyDescent="0.25">
      <c r="A615" t="s">
        <v>639</v>
      </c>
      <c r="B615">
        <v>11751.696289</v>
      </c>
      <c r="C615">
        <v>11236.5</v>
      </c>
      <c r="D615">
        <v>10877.394531</v>
      </c>
      <c r="E615">
        <v>11190.926758</v>
      </c>
      <c r="F615">
        <v>11695.400390999999</v>
      </c>
      <c r="G615">
        <v>11566.099609000001</v>
      </c>
      <c r="H615">
        <v>11483.700194999999</v>
      </c>
      <c r="I615">
        <v>11236.5</v>
      </c>
      <c r="J615">
        <v>11434.525390999999</v>
      </c>
      <c r="L615" t="str">
        <f t="shared" si="74"/>
        <v>26JAN2025:14:00:00</v>
      </c>
      <c r="M615">
        <v>15</v>
      </c>
      <c r="N615">
        <f t="shared" si="75"/>
        <v>-515.19628899999952</v>
      </c>
      <c r="O615">
        <f t="shared" si="70"/>
        <v>-515.19628899999952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4.3840163694686467</v>
      </c>
    </row>
    <row r="616" spans="1:19" x14ac:dyDescent="0.25">
      <c r="A616" t="s">
        <v>640</v>
      </c>
      <c r="B616">
        <v>11573.364258</v>
      </c>
      <c r="C616">
        <v>11211.299805000001</v>
      </c>
      <c r="D616">
        <v>10898.707031</v>
      </c>
      <c r="E616">
        <v>11175.905273</v>
      </c>
      <c r="F616">
        <v>11646.5</v>
      </c>
      <c r="G616">
        <v>11503.200194999999</v>
      </c>
      <c r="H616">
        <v>11439.299805000001</v>
      </c>
      <c r="I616">
        <v>11211.299805000001</v>
      </c>
      <c r="J616">
        <v>11395.241211</v>
      </c>
      <c r="L616" t="str">
        <f t="shared" si="74"/>
        <v>26JAN2025:15:00:00</v>
      </c>
      <c r="M616">
        <v>16</v>
      </c>
      <c r="N616">
        <f t="shared" si="75"/>
        <v>-362.06445299999905</v>
      </c>
      <c r="O616">
        <f t="shared" si="70"/>
        <v>-362.06445299999905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3.1284287345377964</v>
      </c>
    </row>
    <row r="617" spans="1:19" x14ac:dyDescent="0.25">
      <c r="A617" t="s">
        <v>641</v>
      </c>
      <c r="B617">
        <v>11589.818359000001</v>
      </c>
      <c r="C617">
        <v>11161.200194999999</v>
      </c>
      <c r="D617">
        <v>10848.180664</v>
      </c>
      <c r="E617">
        <v>11226.069336</v>
      </c>
      <c r="F617">
        <v>11620.400390999999</v>
      </c>
      <c r="G617">
        <v>11444</v>
      </c>
      <c r="H617">
        <v>11401.799805000001</v>
      </c>
      <c r="I617">
        <v>11161.200194999999</v>
      </c>
      <c r="J617">
        <v>11370.694336</v>
      </c>
      <c r="L617" t="str">
        <f t="shared" si="74"/>
        <v>26JAN2025:16:00:00</v>
      </c>
      <c r="M617">
        <v>17</v>
      </c>
      <c r="N617">
        <f t="shared" si="75"/>
        <v>-428.61816400000134</v>
      </c>
      <c r="O617">
        <f t="shared" si="70"/>
        <v>-428.61816400000134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3.6982302114093155</v>
      </c>
    </row>
    <row r="618" spans="1:19" x14ac:dyDescent="0.25">
      <c r="A618" t="s">
        <v>642</v>
      </c>
      <c r="B618">
        <v>11661.157227</v>
      </c>
      <c r="C618">
        <v>11138.200194999999</v>
      </c>
      <c r="D618">
        <v>10894.554688</v>
      </c>
      <c r="E618">
        <v>11328.552734000001</v>
      </c>
      <c r="F618">
        <v>11514.200194999999</v>
      </c>
      <c r="G618">
        <v>11390.799805000001</v>
      </c>
      <c r="H618">
        <v>11358.799805000001</v>
      </c>
      <c r="I618">
        <v>11138.200194999999</v>
      </c>
      <c r="J618">
        <v>11346.111328000001</v>
      </c>
      <c r="L618" t="str">
        <f t="shared" si="74"/>
        <v>26JAN2025:17:00:00</v>
      </c>
      <c r="M618">
        <v>18</v>
      </c>
      <c r="N618">
        <f t="shared" si="75"/>
        <v>-522.95703200000025</v>
      </c>
      <c r="O618">
        <f t="shared" si="70"/>
        <v>-522.95703200000025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4.4846066459781238</v>
      </c>
    </row>
    <row r="619" spans="1:19" x14ac:dyDescent="0.25">
      <c r="A619" t="s">
        <v>643</v>
      </c>
      <c r="B619">
        <v>11955.395508</v>
      </c>
      <c r="C619">
        <v>11102.5</v>
      </c>
      <c r="D619">
        <v>11125.922852</v>
      </c>
      <c r="E619">
        <v>11702.142578000001</v>
      </c>
      <c r="F619">
        <v>11691.099609000001</v>
      </c>
      <c r="G619">
        <v>11647.200194999999</v>
      </c>
      <c r="H619">
        <v>11564.5</v>
      </c>
      <c r="I619">
        <v>11102.5</v>
      </c>
      <c r="J619">
        <v>11541.489258</v>
      </c>
      <c r="L619" t="str">
        <f t="shared" si="74"/>
        <v>26JAN2025:18:00:00</v>
      </c>
      <c r="M619">
        <v>19</v>
      </c>
      <c r="N619">
        <f t="shared" si="75"/>
        <v>-852.89550799999961</v>
      </c>
      <c r="O619">
        <f t="shared" si="70"/>
        <v>-852.89550799999961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7.1339798623080375</v>
      </c>
    </row>
    <row r="620" spans="1:19" x14ac:dyDescent="0.25">
      <c r="A620" t="s">
        <v>644</v>
      </c>
      <c r="B620">
        <v>12263.135742</v>
      </c>
      <c r="C620">
        <v>11442.299805000001</v>
      </c>
      <c r="D620">
        <v>11475.792969</v>
      </c>
      <c r="E620">
        <v>12104.633789</v>
      </c>
      <c r="F620">
        <v>11983.400390999999</v>
      </c>
      <c r="G620">
        <v>12069.5</v>
      </c>
      <c r="H620">
        <v>11900.599609000001</v>
      </c>
      <c r="I620">
        <v>11442.299805000001</v>
      </c>
      <c r="J620">
        <v>11900.086914</v>
      </c>
      <c r="L620" t="str">
        <f t="shared" si="74"/>
        <v>26JAN2025:19:00:00</v>
      </c>
      <c r="M620">
        <v>20</v>
      </c>
      <c r="N620">
        <f t="shared" si="75"/>
        <v>-820.83593699999983</v>
      </c>
      <c r="O620">
        <f t="shared" si="70"/>
        <v>-820.83593699999983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6.6935240241100784</v>
      </c>
    </row>
    <row r="621" spans="1:19" x14ac:dyDescent="0.25">
      <c r="A621" t="s">
        <v>645</v>
      </c>
      <c r="B621">
        <v>12197.621094</v>
      </c>
      <c r="C621">
        <v>11410.400390999999</v>
      </c>
      <c r="D621">
        <v>11439.15625</v>
      </c>
      <c r="E621">
        <v>12153.891602</v>
      </c>
      <c r="F621">
        <v>11894.5</v>
      </c>
      <c r="G621">
        <v>12049</v>
      </c>
      <c r="H621">
        <v>11865.5</v>
      </c>
      <c r="I621">
        <v>11410.400390999999</v>
      </c>
      <c r="J621">
        <v>11874.658203000001</v>
      </c>
      <c r="L621" t="str">
        <f t="shared" si="74"/>
        <v>26JAN2025:20:00:00</v>
      </c>
      <c r="M621">
        <v>21</v>
      </c>
      <c r="N621">
        <f t="shared" si="75"/>
        <v>-787.22070300000087</v>
      </c>
      <c r="O621">
        <f t="shared" si="70"/>
        <v>-787.22070300000087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6.4538871713865102</v>
      </c>
    </row>
    <row r="622" spans="1:19" x14ac:dyDescent="0.25">
      <c r="A622" t="s">
        <v>646</v>
      </c>
      <c r="B622">
        <v>11909.772461</v>
      </c>
      <c r="C622">
        <v>11346.200194999999</v>
      </c>
      <c r="D622">
        <v>11435.150390999999</v>
      </c>
      <c r="E622">
        <v>11918.266602</v>
      </c>
      <c r="F622">
        <v>11759.900390999999</v>
      </c>
      <c r="G622">
        <v>11883.099609000001</v>
      </c>
      <c r="H622">
        <v>11723.299805000001</v>
      </c>
      <c r="I622">
        <v>11346.200194999999</v>
      </c>
      <c r="J622">
        <v>11726.154296999999</v>
      </c>
      <c r="L622" t="str">
        <f t="shared" si="74"/>
        <v>26JAN2025:21:00:00</v>
      </c>
      <c r="M622">
        <v>22</v>
      </c>
      <c r="N622">
        <f t="shared" si="75"/>
        <v>-563.57226600000104</v>
      </c>
      <c r="O622">
        <f t="shared" si="70"/>
        <v>-563.57226600000104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4.7320153919437757</v>
      </c>
    </row>
    <row r="623" spans="1:19" x14ac:dyDescent="0.25">
      <c r="A623" t="s">
        <v>647</v>
      </c>
      <c r="B623">
        <v>11680.829102</v>
      </c>
      <c r="C623">
        <v>11302.099609000001</v>
      </c>
      <c r="D623">
        <v>11349.744140999999</v>
      </c>
      <c r="E623">
        <v>11590.514648</v>
      </c>
      <c r="F623">
        <v>11500.5</v>
      </c>
      <c r="G623">
        <v>11579.599609000001</v>
      </c>
      <c r="H623">
        <v>11451.5</v>
      </c>
      <c r="I623">
        <v>11302.099609000001</v>
      </c>
      <c r="J623">
        <v>11484.842773</v>
      </c>
      <c r="L623" t="str">
        <f t="shared" si="74"/>
        <v>26JAN2025:22:00:00</v>
      </c>
      <c r="M623">
        <v>23</v>
      </c>
      <c r="N623">
        <f t="shared" si="75"/>
        <v>-378.72949299999891</v>
      </c>
      <c r="O623">
        <f t="shared" si="70"/>
        <v>-378.72949299999891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3.2423168740235453</v>
      </c>
    </row>
    <row r="624" spans="1:19" x14ac:dyDescent="0.25">
      <c r="A624" t="s">
        <v>648</v>
      </c>
      <c r="B624">
        <v>11263.072265999999</v>
      </c>
      <c r="C624">
        <v>10932.5</v>
      </c>
      <c r="D624">
        <v>11109.611328000001</v>
      </c>
      <c r="E624">
        <v>11161.654296999999</v>
      </c>
      <c r="F624">
        <v>11039.799805000001</v>
      </c>
      <c r="G624">
        <v>11088.299805000001</v>
      </c>
      <c r="H624">
        <v>11015.5</v>
      </c>
      <c r="I624">
        <v>10932.5</v>
      </c>
      <c r="J624">
        <v>11047.550781</v>
      </c>
      <c r="L624" t="str">
        <f t="shared" si="74"/>
        <v>26JAN2025:23:00:00</v>
      </c>
      <c r="M624">
        <v>24</v>
      </c>
      <c r="N624">
        <f t="shared" si="75"/>
        <v>-330.57226599999922</v>
      </c>
      <c r="O624">
        <f t="shared" si="70"/>
        <v>-330.57226599999922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2.9350097219734845</v>
      </c>
    </row>
    <row r="625" spans="1:19" x14ac:dyDescent="0.25">
      <c r="A625" t="s">
        <v>649</v>
      </c>
      <c r="B625">
        <v>10915.026367</v>
      </c>
      <c r="C625">
        <v>10532.799805000001</v>
      </c>
      <c r="D625">
        <v>10910.470703000001</v>
      </c>
      <c r="E625">
        <v>10900.082031</v>
      </c>
      <c r="F625">
        <v>10480.5</v>
      </c>
      <c r="G625">
        <v>10495</v>
      </c>
      <c r="H625">
        <v>10473.299805000001</v>
      </c>
      <c r="I625">
        <v>10532.799805000001</v>
      </c>
      <c r="J625">
        <v>10576.335938</v>
      </c>
      <c r="L625" t="str">
        <f t="shared" si="74"/>
        <v>27JAN2025:00:00:00</v>
      </c>
      <c r="M625">
        <v>1</v>
      </c>
      <c r="N625">
        <f t="shared" si="75"/>
        <v>-382.22656199999983</v>
      </c>
      <c r="O625">
        <f t="shared" si="70"/>
        <v>-382.22656199999983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3.5018381921239001</v>
      </c>
    </row>
    <row r="626" spans="1:19" x14ac:dyDescent="0.25">
      <c r="A626" t="s">
        <v>650</v>
      </c>
      <c r="B626">
        <v>10849.635742</v>
      </c>
      <c r="C626">
        <v>10500.700194999999</v>
      </c>
      <c r="D626">
        <v>10949.147461</v>
      </c>
      <c r="E626">
        <v>10656.809569999999</v>
      </c>
      <c r="F626">
        <v>10545</v>
      </c>
      <c r="G626">
        <v>10471.400390999999</v>
      </c>
      <c r="H626">
        <v>10764.099609000001</v>
      </c>
      <c r="I626">
        <v>10574.900390999999</v>
      </c>
      <c r="J626">
        <v>10602.443359000001</v>
      </c>
      <c r="L626" t="str">
        <f t="shared" si="74"/>
        <v>27JAN2025:01:00:00</v>
      </c>
      <c r="M626">
        <v>2</v>
      </c>
      <c r="N626">
        <f t="shared" si="75"/>
        <v>-348.93554700000095</v>
      </c>
      <c r="O626">
        <f t="shared" si="70"/>
        <v>-348.93554700000095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3.2161037964550032</v>
      </c>
    </row>
    <row r="627" spans="1:19" x14ac:dyDescent="0.25">
      <c r="A627" t="s">
        <v>651</v>
      </c>
      <c r="B627">
        <v>10499.973633</v>
      </c>
      <c r="C627">
        <v>10279.900390999999</v>
      </c>
      <c r="D627">
        <v>10854.229492</v>
      </c>
      <c r="E627">
        <v>10592.426758</v>
      </c>
      <c r="F627">
        <v>10261.299805000001</v>
      </c>
      <c r="G627">
        <v>10194.5</v>
      </c>
      <c r="H627">
        <v>10527.799805000001</v>
      </c>
      <c r="I627">
        <v>10341.099609000001</v>
      </c>
      <c r="J627">
        <v>10383.424805000001</v>
      </c>
      <c r="L627" t="str">
        <f t="shared" si="74"/>
        <v>27JAN2025:02:00:00</v>
      </c>
      <c r="M627">
        <v>3</v>
      </c>
      <c r="N627">
        <f t="shared" si="75"/>
        <v>-220.07324200000039</v>
      </c>
      <c r="O627">
        <f t="shared" si="70"/>
        <v>-220.07324200000039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2.095940901302265</v>
      </c>
    </row>
    <row r="628" spans="1:19" x14ac:dyDescent="0.25">
      <c r="A628" t="s">
        <v>652</v>
      </c>
      <c r="B628">
        <v>10125.863281</v>
      </c>
      <c r="C628">
        <v>10127.200194999999</v>
      </c>
      <c r="D628">
        <v>10774.129883</v>
      </c>
      <c r="E628">
        <v>10442.623046999999</v>
      </c>
      <c r="F628">
        <v>10128</v>
      </c>
      <c r="G628">
        <v>10044.599609000001</v>
      </c>
      <c r="H628">
        <v>10415.299805000001</v>
      </c>
      <c r="I628">
        <v>10238.700194999999</v>
      </c>
      <c r="J628">
        <v>10253.844727</v>
      </c>
      <c r="L628" t="str">
        <f t="shared" si="74"/>
        <v>27JAN2025:03:00:00</v>
      </c>
      <c r="M628">
        <v>4</v>
      </c>
      <c r="N628">
        <f t="shared" si="75"/>
        <v>1.3369139999995241</v>
      </c>
      <c r="O628" t="str">
        <f t="shared" si="70"/>
        <v/>
      </c>
      <c r="P628">
        <f t="shared" si="71"/>
        <v>1.3369139999995241</v>
      </c>
      <c r="Q628" t="str">
        <f t="shared" si="72"/>
        <v/>
      </c>
      <c r="R628">
        <f t="shared" si="73"/>
        <v>1</v>
      </c>
      <c r="S628">
        <f t="shared" si="76"/>
        <v>1.3202963173600092E-2</v>
      </c>
    </row>
    <row r="629" spans="1:19" x14ac:dyDescent="0.25">
      <c r="A629" t="s">
        <v>653</v>
      </c>
      <c r="B629">
        <v>10160.753906</v>
      </c>
      <c r="C629">
        <v>10145.299805000001</v>
      </c>
      <c r="D629">
        <v>10870.292969</v>
      </c>
      <c r="E629">
        <v>10466.049805000001</v>
      </c>
      <c r="F629">
        <v>10157.599609000001</v>
      </c>
      <c r="G629">
        <v>10077.400390999999</v>
      </c>
      <c r="H629">
        <v>10453.5</v>
      </c>
      <c r="I629">
        <v>10303.400390999999</v>
      </c>
      <c r="J629">
        <v>10291.589844</v>
      </c>
      <c r="L629" t="str">
        <f t="shared" si="74"/>
        <v>27JAN2025:04:00:00</v>
      </c>
      <c r="M629">
        <v>5</v>
      </c>
      <c r="N629">
        <f t="shared" si="75"/>
        <v>-15.454100999999355</v>
      </c>
      <c r="O629">
        <f t="shared" si="70"/>
        <v>-15.454100999999355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0.15209600727435782</v>
      </c>
    </row>
    <row r="630" spans="1:19" x14ac:dyDescent="0.25">
      <c r="A630" t="s">
        <v>654</v>
      </c>
      <c r="B630">
        <v>10386.164063</v>
      </c>
      <c r="C630">
        <v>10307.5</v>
      </c>
      <c r="D630">
        <v>11028.463867</v>
      </c>
      <c r="E630">
        <v>10697.09375</v>
      </c>
      <c r="F630">
        <v>10361.5</v>
      </c>
      <c r="G630">
        <v>10287.5</v>
      </c>
      <c r="H630">
        <v>10666.900390999999</v>
      </c>
      <c r="I630">
        <v>10489.200194999999</v>
      </c>
      <c r="J630">
        <v>10500.438477</v>
      </c>
      <c r="L630" t="str">
        <f t="shared" si="74"/>
        <v>27JAN2025:05:00:00</v>
      </c>
      <c r="M630">
        <v>6</v>
      </c>
      <c r="N630">
        <f t="shared" si="75"/>
        <v>-78.664063000000169</v>
      </c>
      <c r="O630">
        <f t="shared" si="70"/>
        <v>-78.664063000000169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0.75739284034839705</v>
      </c>
    </row>
    <row r="631" spans="1:19" x14ac:dyDescent="0.25">
      <c r="A631" t="s">
        <v>655</v>
      </c>
      <c r="B631">
        <v>10923.801758</v>
      </c>
      <c r="C631">
        <v>10802.900390999999</v>
      </c>
      <c r="D631">
        <v>11436.969727</v>
      </c>
      <c r="E631">
        <v>11025.893555000001</v>
      </c>
      <c r="F631">
        <v>10927</v>
      </c>
      <c r="G631">
        <v>10863.700194999999</v>
      </c>
      <c r="H631">
        <v>11253.400390999999</v>
      </c>
      <c r="I631">
        <v>10985</v>
      </c>
      <c r="J631">
        <v>11011</v>
      </c>
      <c r="L631" t="str">
        <f t="shared" si="74"/>
        <v>27JAN2025:06:00:00</v>
      </c>
      <c r="M631">
        <v>7</v>
      </c>
      <c r="N631">
        <f t="shared" si="75"/>
        <v>-120.90136700000039</v>
      </c>
      <c r="O631">
        <f t="shared" si="70"/>
        <v>-120.90136700000039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1.1067700575164576</v>
      </c>
    </row>
    <row r="632" spans="1:19" x14ac:dyDescent="0.25">
      <c r="A632" t="s">
        <v>656</v>
      </c>
      <c r="B632">
        <v>11711.499023</v>
      </c>
      <c r="C632">
        <v>11403</v>
      </c>
      <c r="D632">
        <v>11922.525390999999</v>
      </c>
      <c r="E632">
        <v>11509.992188</v>
      </c>
      <c r="F632">
        <v>11697.099609000001</v>
      </c>
      <c r="G632">
        <v>11646.5</v>
      </c>
      <c r="H632">
        <v>12049.700194999999</v>
      </c>
      <c r="I632">
        <v>11664.700194999999</v>
      </c>
      <c r="J632">
        <v>11713.599609000001</v>
      </c>
      <c r="L632" t="str">
        <f t="shared" si="74"/>
        <v>27JAN2025:07:00:00</v>
      </c>
      <c r="M632">
        <v>8</v>
      </c>
      <c r="N632">
        <f t="shared" si="75"/>
        <v>-308.49902300000031</v>
      </c>
      <c r="O632">
        <f t="shared" si="70"/>
        <v>-308.49902300000031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2.6341548796968235</v>
      </c>
    </row>
    <row r="633" spans="1:19" x14ac:dyDescent="0.25">
      <c r="A633" t="s">
        <v>657</v>
      </c>
      <c r="B633">
        <v>12109.691406</v>
      </c>
      <c r="C633">
        <v>11666.200194999999</v>
      </c>
      <c r="D633">
        <v>12215.162109000001</v>
      </c>
      <c r="E633">
        <v>11774.190430000001</v>
      </c>
      <c r="F633">
        <v>12117.200194999999</v>
      </c>
      <c r="G633">
        <v>12081</v>
      </c>
      <c r="H633">
        <v>12480</v>
      </c>
      <c r="I633">
        <v>12041.700194999999</v>
      </c>
      <c r="J633">
        <v>12098.818359000001</v>
      </c>
      <c r="L633" t="str">
        <f t="shared" si="74"/>
        <v>27JAN2025:08:00:00</v>
      </c>
      <c r="M633">
        <v>9</v>
      </c>
      <c r="N633">
        <f t="shared" si="75"/>
        <v>-443.49121100000048</v>
      </c>
      <c r="O633">
        <f t="shared" si="70"/>
        <v>-443.49121100000048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3.6622833409302524</v>
      </c>
    </row>
    <row r="634" spans="1:19" x14ac:dyDescent="0.25">
      <c r="A634" t="s">
        <v>658</v>
      </c>
      <c r="B634">
        <v>12317.934569999999</v>
      </c>
      <c r="C634">
        <v>11833</v>
      </c>
      <c r="D634">
        <v>12313.34375</v>
      </c>
      <c r="E634">
        <v>11829.539063</v>
      </c>
      <c r="F634">
        <v>12324.5</v>
      </c>
      <c r="G634">
        <v>12300.700194999999</v>
      </c>
      <c r="H634">
        <v>12688.099609000001</v>
      </c>
      <c r="I634">
        <v>12153.299805000001</v>
      </c>
      <c r="J634">
        <v>12259.228515999999</v>
      </c>
      <c r="L634" t="str">
        <f t="shared" si="74"/>
        <v>27JAN2025:09:00:00</v>
      </c>
      <c r="M634">
        <v>10</v>
      </c>
      <c r="N634">
        <f t="shared" si="75"/>
        <v>-484.93456999999944</v>
      </c>
      <c r="O634">
        <f t="shared" si="70"/>
        <v>-484.93456999999944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3.9368172256820122</v>
      </c>
    </row>
    <row r="635" spans="1:19" x14ac:dyDescent="0.25">
      <c r="A635" t="s">
        <v>659</v>
      </c>
      <c r="B635">
        <v>12538.424805000001</v>
      </c>
      <c r="C635">
        <v>12206.400390999999</v>
      </c>
      <c r="D635">
        <v>12465.747069999999</v>
      </c>
      <c r="E635">
        <v>11972.677734000001</v>
      </c>
      <c r="F635">
        <v>12534.599609000001</v>
      </c>
      <c r="G635">
        <v>12495.5</v>
      </c>
      <c r="H635">
        <v>12887.599609000001</v>
      </c>
      <c r="I635">
        <v>12399.700194999999</v>
      </c>
      <c r="J635">
        <v>12458.016602</v>
      </c>
      <c r="L635" t="str">
        <f t="shared" si="74"/>
        <v>27JAN2025:10:00:00</v>
      </c>
      <c r="M635">
        <v>11</v>
      </c>
      <c r="N635">
        <f t="shared" si="75"/>
        <v>-332.02441400000134</v>
      </c>
      <c r="O635">
        <f t="shared" si="70"/>
        <v>-332.02441400000134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2.6480552315279553</v>
      </c>
    </row>
    <row r="636" spans="1:19" x14ac:dyDescent="0.25">
      <c r="A636" t="s">
        <v>660</v>
      </c>
      <c r="B636">
        <v>12721.016602</v>
      </c>
      <c r="C636">
        <v>12359.5</v>
      </c>
      <c r="D636">
        <v>12470.228515999999</v>
      </c>
      <c r="E636">
        <v>12131.486328000001</v>
      </c>
      <c r="F636">
        <v>12652.400390999999</v>
      </c>
      <c r="G636">
        <v>12581.599609000001</v>
      </c>
      <c r="H636">
        <v>12965.400390999999</v>
      </c>
      <c r="I636">
        <v>12468.099609000001</v>
      </c>
      <c r="J636">
        <v>12559.797852</v>
      </c>
      <c r="L636" t="str">
        <f t="shared" si="74"/>
        <v>27JAN2025:11:00:00</v>
      </c>
      <c r="M636">
        <v>12</v>
      </c>
      <c r="N636">
        <f t="shared" si="75"/>
        <v>-361.51660199999969</v>
      </c>
      <c r="O636">
        <f t="shared" si="70"/>
        <v>-361.51660199999969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2.8418845231532988</v>
      </c>
    </row>
    <row r="637" spans="1:19" x14ac:dyDescent="0.25">
      <c r="A637" t="s">
        <v>661</v>
      </c>
      <c r="B637">
        <v>12922.839844</v>
      </c>
      <c r="C637">
        <v>12463.200194999999</v>
      </c>
      <c r="D637">
        <v>12585.894531</v>
      </c>
      <c r="E637">
        <v>12371.875</v>
      </c>
      <c r="F637">
        <v>12705.5</v>
      </c>
      <c r="G637">
        <v>12588.200194999999</v>
      </c>
      <c r="H637">
        <v>12976.5</v>
      </c>
      <c r="I637">
        <v>12439.5</v>
      </c>
      <c r="J637">
        <v>12616.315430000001</v>
      </c>
      <c r="L637" t="str">
        <f t="shared" si="74"/>
        <v>27JAN2025:12:00:00</v>
      </c>
      <c r="M637">
        <v>13</v>
      </c>
      <c r="N637">
        <f t="shared" si="75"/>
        <v>-459.63964900000065</v>
      </c>
      <c r="O637">
        <f t="shared" si="70"/>
        <v>-459.63964900000065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3.5568006301138886</v>
      </c>
    </row>
    <row r="638" spans="1:19" x14ac:dyDescent="0.25">
      <c r="A638" t="s">
        <v>662</v>
      </c>
      <c r="B638">
        <v>12892.401367</v>
      </c>
      <c r="C638">
        <v>12396.799805000001</v>
      </c>
      <c r="D638">
        <v>12416.036133</v>
      </c>
      <c r="E638">
        <v>12336.647461</v>
      </c>
      <c r="F638">
        <v>12655.599609000001</v>
      </c>
      <c r="G638">
        <v>12553.400390999999</v>
      </c>
      <c r="H638">
        <v>12938.900390999999</v>
      </c>
      <c r="I638">
        <v>12357.599609000001</v>
      </c>
      <c r="J638">
        <v>12568.429688</v>
      </c>
      <c r="L638" t="str">
        <f t="shared" si="74"/>
        <v>27JAN2025:13:00:00</v>
      </c>
      <c r="M638">
        <v>14</v>
      </c>
      <c r="N638">
        <f t="shared" si="75"/>
        <v>-495.60156199999983</v>
      </c>
      <c r="O638">
        <f t="shared" si="70"/>
        <v>-495.60156199999983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3.844136929126059</v>
      </c>
    </row>
    <row r="639" spans="1:19" x14ac:dyDescent="0.25">
      <c r="A639" t="s">
        <v>663</v>
      </c>
      <c r="B639">
        <v>13075.838867</v>
      </c>
      <c r="C639">
        <v>12366.900390999999</v>
      </c>
      <c r="D639">
        <v>12227.526367</v>
      </c>
      <c r="E639">
        <v>12183.085938</v>
      </c>
      <c r="F639">
        <v>12610.099609000001</v>
      </c>
      <c r="G639">
        <v>12542.400390999999</v>
      </c>
      <c r="H639">
        <v>12930.5</v>
      </c>
      <c r="I639">
        <v>12333.099609000001</v>
      </c>
      <c r="J639">
        <v>12519.836914</v>
      </c>
      <c r="L639" t="str">
        <f t="shared" si="74"/>
        <v>27JAN2025:14:00:00</v>
      </c>
      <c r="M639">
        <v>15</v>
      </c>
      <c r="N639">
        <f t="shared" si="75"/>
        <v>-708.93847600000117</v>
      </c>
      <c r="O639">
        <f t="shared" si="70"/>
        <v>-708.93847600000117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5.4217437459341644</v>
      </c>
    </row>
    <row r="640" spans="1:19" x14ac:dyDescent="0.25">
      <c r="A640" t="s">
        <v>664</v>
      </c>
      <c r="B640">
        <v>13395.948242</v>
      </c>
      <c r="C640">
        <v>12294.200194999999</v>
      </c>
      <c r="D640">
        <v>12100.530273</v>
      </c>
      <c r="E640">
        <v>11997.833008</v>
      </c>
      <c r="F640">
        <v>12547.900390999999</v>
      </c>
      <c r="G640">
        <v>12463.599609000001</v>
      </c>
      <c r="H640">
        <v>12869.799805000001</v>
      </c>
      <c r="I640">
        <v>12230.299805000001</v>
      </c>
      <c r="J640">
        <v>12421.886719</v>
      </c>
      <c r="L640" t="str">
        <f t="shared" si="74"/>
        <v>27JAN2025:15:00:00</v>
      </c>
      <c r="M640">
        <v>16</v>
      </c>
      <c r="N640">
        <f t="shared" si="75"/>
        <v>-1101.748047000001</v>
      </c>
      <c r="O640">
        <f t="shared" si="70"/>
        <v>-1101.748047000001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8.2244871889375943</v>
      </c>
    </row>
    <row r="641" spans="1:19" x14ac:dyDescent="0.25">
      <c r="A641" t="s">
        <v>665</v>
      </c>
      <c r="B641">
        <v>12870.769531</v>
      </c>
      <c r="C641">
        <v>12274</v>
      </c>
      <c r="D641">
        <v>11956.260742</v>
      </c>
      <c r="E641">
        <v>11900.103515999999</v>
      </c>
      <c r="F641">
        <v>12505.5</v>
      </c>
      <c r="G641">
        <v>12390.599609000001</v>
      </c>
      <c r="H641">
        <v>12823.599609000001</v>
      </c>
      <c r="I641">
        <v>12117.700194999999</v>
      </c>
      <c r="J641">
        <v>12347.500977</v>
      </c>
      <c r="L641" t="str">
        <f t="shared" si="74"/>
        <v>27JAN2025:16:00:00</v>
      </c>
      <c r="M641">
        <v>17</v>
      </c>
      <c r="N641">
        <f t="shared" si="75"/>
        <v>-596.76953099999992</v>
      </c>
      <c r="O641">
        <f t="shared" si="70"/>
        <v>-596.76953099999992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4.636626656725114</v>
      </c>
    </row>
    <row r="642" spans="1:19" x14ac:dyDescent="0.25">
      <c r="A642" t="s">
        <v>666</v>
      </c>
      <c r="B642">
        <v>12679.786133</v>
      </c>
      <c r="C642">
        <v>12228</v>
      </c>
      <c r="D642">
        <v>11879.090819999999</v>
      </c>
      <c r="E642">
        <v>11885.623046999999</v>
      </c>
      <c r="F642">
        <v>12445.099609000001</v>
      </c>
      <c r="G642">
        <v>12346.700194999999</v>
      </c>
      <c r="H642">
        <v>12765.299805000001</v>
      </c>
      <c r="I642">
        <v>12048.200194999999</v>
      </c>
      <c r="J642">
        <v>12298.185546999999</v>
      </c>
      <c r="L642" t="str">
        <f t="shared" si="74"/>
        <v>27JAN2025:17:00:00</v>
      </c>
      <c r="M642">
        <v>18</v>
      </c>
      <c r="N642">
        <f t="shared" si="75"/>
        <v>-451.78613299999961</v>
      </c>
      <c r="O642">
        <f t="shared" si="70"/>
        <v>-451.78613299999961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3.563042217440842</v>
      </c>
    </row>
    <row r="643" spans="1:19" x14ac:dyDescent="0.25">
      <c r="A643" t="s">
        <v>667</v>
      </c>
      <c r="B643">
        <v>12796.296875</v>
      </c>
      <c r="C643">
        <v>12251.700194999999</v>
      </c>
      <c r="D643">
        <v>12159.840819999999</v>
      </c>
      <c r="E643">
        <v>12185.943359000001</v>
      </c>
      <c r="F643">
        <v>12553.799805000001</v>
      </c>
      <c r="G643">
        <v>12503.200194999999</v>
      </c>
      <c r="H643">
        <v>12915.299805000001</v>
      </c>
      <c r="I643">
        <v>12089.5</v>
      </c>
      <c r="J643">
        <v>12449.548828000001</v>
      </c>
      <c r="L643" t="str">
        <f t="shared" si="74"/>
        <v>27JAN2025:18:00:00</v>
      </c>
      <c r="M643">
        <v>19</v>
      </c>
      <c r="N643">
        <f t="shared" si="75"/>
        <v>-544.59668000000056</v>
      </c>
      <c r="O643">
        <f t="shared" ref="O643:O698" si="77">IF(N643&lt;0,N643,"")</f>
        <v>-544.59668000000056</v>
      </c>
      <c r="P643" t="str">
        <f t="shared" ref="P643:P698" si="78">IF(N643&gt;0,N643,"")</f>
        <v/>
      </c>
      <c r="Q643">
        <f t="shared" ref="Q643:Q698" si="79">IF(O643&lt;0,1,"")</f>
        <v>1</v>
      </c>
      <c r="R643" t="str">
        <f t="shared" ref="R643:R698" si="80">IF(AND(P643&gt;0,P643&lt;&gt;""),1,"")</f>
        <v/>
      </c>
      <c r="S643">
        <f t="shared" si="76"/>
        <v>4.255892820554779</v>
      </c>
    </row>
    <row r="644" spans="1:19" x14ac:dyDescent="0.25">
      <c r="A644" t="s">
        <v>668</v>
      </c>
      <c r="B644">
        <v>13020.085938</v>
      </c>
      <c r="C644">
        <v>12484.099609000001</v>
      </c>
      <c r="D644">
        <v>12561.452148</v>
      </c>
      <c r="E644">
        <v>12543.421875</v>
      </c>
      <c r="F644">
        <v>12700.900390999999</v>
      </c>
      <c r="G644">
        <v>12689</v>
      </c>
      <c r="H644">
        <v>13091.200194999999</v>
      </c>
      <c r="I644">
        <v>12397</v>
      </c>
      <c r="J644">
        <v>12684.304688</v>
      </c>
      <c r="L644" t="str">
        <f t="shared" si="74"/>
        <v>27JAN2025:19:00:00</v>
      </c>
      <c r="M644">
        <v>20</v>
      </c>
      <c r="N644">
        <f t="shared" si="75"/>
        <v>-535.98632899999939</v>
      </c>
      <c r="O644">
        <f t="shared" si="77"/>
        <v>-535.98632899999939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4.1166113000505407</v>
      </c>
    </row>
    <row r="645" spans="1:19" x14ac:dyDescent="0.25">
      <c r="A645" t="s">
        <v>669</v>
      </c>
      <c r="B645">
        <v>12921.637694999999</v>
      </c>
      <c r="C645">
        <v>12360.299805000001</v>
      </c>
      <c r="D645">
        <v>12521.130859000001</v>
      </c>
      <c r="E645">
        <v>12568.006836</v>
      </c>
      <c r="F645">
        <v>12530.900390999999</v>
      </c>
      <c r="G645">
        <v>12519.799805000001</v>
      </c>
      <c r="H645">
        <v>12915.700194999999</v>
      </c>
      <c r="I645">
        <v>12248.299805000001</v>
      </c>
      <c r="J645">
        <v>12556.541015999999</v>
      </c>
      <c r="L645" t="str">
        <f t="shared" si="74"/>
        <v>27JAN2025:20:00:00</v>
      </c>
      <c r="M645">
        <v>21</v>
      </c>
      <c r="N645">
        <f t="shared" si="75"/>
        <v>-561.33788999999888</v>
      </c>
      <c r="O645">
        <f t="shared" si="77"/>
        <v>-561.33788999999888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4.3441698587262465</v>
      </c>
    </row>
    <row r="646" spans="1:19" x14ac:dyDescent="0.25">
      <c r="A646" t="s">
        <v>670</v>
      </c>
      <c r="B646">
        <v>12708.582031</v>
      </c>
      <c r="C646">
        <v>12218.900390999999</v>
      </c>
      <c r="D646">
        <v>12408.599609000001</v>
      </c>
      <c r="E646">
        <v>12350.554688</v>
      </c>
      <c r="F646">
        <v>12306.400390999999</v>
      </c>
      <c r="G646">
        <v>12283.099609000001</v>
      </c>
      <c r="H646">
        <v>12677.200194999999</v>
      </c>
      <c r="I646">
        <v>12039.599609000001</v>
      </c>
      <c r="J646">
        <v>12331.371094</v>
      </c>
      <c r="L646" t="str">
        <f t="shared" si="74"/>
        <v>27JAN2025:21:00:00</v>
      </c>
      <c r="M646">
        <v>22</v>
      </c>
      <c r="N646">
        <f t="shared" si="75"/>
        <v>-489.6816400000007</v>
      </c>
      <c r="O646">
        <f t="shared" si="77"/>
        <v>-489.6816400000007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3.853157172102458</v>
      </c>
    </row>
    <row r="647" spans="1:19" x14ac:dyDescent="0.25">
      <c r="A647" t="s">
        <v>671</v>
      </c>
      <c r="B647">
        <v>12394.777344</v>
      </c>
      <c r="C647">
        <v>11855.200194999999</v>
      </c>
      <c r="D647">
        <v>12200.493164</v>
      </c>
      <c r="E647">
        <v>12004.582031</v>
      </c>
      <c r="F647">
        <v>11908.799805000001</v>
      </c>
      <c r="G647">
        <v>11869.900390999999</v>
      </c>
      <c r="H647">
        <v>12263.5</v>
      </c>
      <c r="I647">
        <v>11811.400390999999</v>
      </c>
      <c r="J647">
        <v>11971.637694999999</v>
      </c>
      <c r="L647" t="str">
        <f t="shared" si="74"/>
        <v>27JAN2025:22:00:00</v>
      </c>
      <c r="M647">
        <v>23</v>
      </c>
      <c r="N647">
        <f t="shared" si="75"/>
        <v>-539.57714900000065</v>
      </c>
      <c r="O647">
        <f t="shared" si="77"/>
        <v>-539.57714900000065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4.3532621363399988</v>
      </c>
    </row>
    <row r="648" spans="1:19" x14ac:dyDescent="0.25">
      <c r="A648" t="s">
        <v>672</v>
      </c>
      <c r="B648">
        <v>11886.683594</v>
      </c>
      <c r="C648">
        <v>11318.099609000001</v>
      </c>
      <c r="D648">
        <v>11779.711914</v>
      </c>
      <c r="E648">
        <v>11573.153319999999</v>
      </c>
      <c r="F648">
        <v>11344.700194999999</v>
      </c>
      <c r="G648">
        <v>11284.299805000001</v>
      </c>
      <c r="H648">
        <v>11687.799805000001</v>
      </c>
      <c r="I648">
        <v>11323.099609000001</v>
      </c>
      <c r="J648">
        <v>11442.610352</v>
      </c>
      <c r="L648" t="str">
        <f t="shared" si="74"/>
        <v>27JAN2025:23:00:00</v>
      </c>
      <c r="M648">
        <v>24</v>
      </c>
      <c r="N648">
        <f t="shared" si="75"/>
        <v>-568.5839849999993</v>
      </c>
      <c r="O648">
        <f t="shared" si="77"/>
        <v>-568.5839849999993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4.7833693940251045</v>
      </c>
    </row>
    <row r="649" spans="1:19" x14ac:dyDescent="0.25">
      <c r="A649" t="s">
        <v>673</v>
      </c>
      <c r="B649">
        <v>11415.628906</v>
      </c>
      <c r="C649">
        <v>10785.799805000001</v>
      </c>
      <c r="D649">
        <v>11489.518555000001</v>
      </c>
      <c r="E649">
        <v>11276.601563</v>
      </c>
      <c r="F649">
        <v>10801.099609000001</v>
      </c>
      <c r="G649">
        <v>10730.5</v>
      </c>
      <c r="H649">
        <v>11143.200194999999</v>
      </c>
      <c r="I649">
        <v>10842.700194999999</v>
      </c>
      <c r="J649">
        <v>10958.820313</v>
      </c>
      <c r="L649" t="str">
        <f t="shared" si="74"/>
        <v>28JAN2025:00:00:00</v>
      </c>
      <c r="M649">
        <v>1</v>
      </c>
      <c r="N649">
        <f t="shared" si="75"/>
        <v>-629.82910099999935</v>
      </c>
      <c r="O649">
        <f t="shared" si="77"/>
        <v>-629.82910099999935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5.5172527609842339</v>
      </c>
    </row>
    <row r="650" spans="1:19" x14ac:dyDescent="0.25">
      <c r="A650" t="s">
        <v>674</v>
      </c>
      <c r="B650">
        <v>11031.936523</v>
      </c>
      <c r="C650">
        <v>10453.799805000001</v>
      </c>
      <c r="D650">
        <v>11366.729492</v>
      </c>
      <c r="E650">
        <v>11125.082031</v>
      </c>
      <c r="F650">
        <v>10453.799805000001</v>
      </c>
      <c r="G650">
        <v>10428.900390999999</v>
      </c>
      <c r="H650">
        <v>11098.700194999999</v>
      </c>
      <c r="I650">
        <v>10485.099609000001</v>
      </c>
      <c r="J650">
        <v>10718.316406</v>
      </c>
      <c r="L650" t="str">
        <f t="shared" si="74"/>
        <v>28JAN2025:01:00:00</v>
      </c>
      <c r="M650">
        <v>2</v>
      </c>
      <c r="N650">
        <f t="shared" si="75"/>
        <v>-578.13671799999975</v>
      </c>
      <c r="O650">
        <f t="shared" si="77"/>
        <v>-578.13671799999975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5.2405732828018712</v>
      </c>
    </row>
    <row r="651" spans="1:19" x14ac:dyDescent="0.25">
      <c r="A651" t="s">
        <v>675</v>
      </c>
      <c r="B651">
        <v>10944.013671999999</v>
      </c>
      <c r="C651">
        <v>10172.5</v>
      </c>
      <c r="D651">
        <v>11237.986328000001</v>
      </c>
      <c r="E651">
        <v>10975.438477</v>
      </c>
      <c r="F651">
        <v>10172.5</v>
      </c>
      <c r="G651">
        <v>10148</v>
      </c>
      <c r="H651">
        <v>10825.799805000001</v>
      </c>
      <c r="I651">
        <v>10278</v>
      </c>
      <c r="J651">
        <v>10479.947265999999</v>
      </c>
      <c r="L651" t="str">
        <f t="shared" si="74"/>
        <v>28JAN2025:02:00:00</v>
      </c>
      <c r="M651">
        <v>3</v>
      </c>
      <c r="N651">
        <f t="shared" si="75"/>
        <v>-771.51367199999913</v>
      </c>
      <c r="O651">
        <f t="shared" si="77"/>
        <v>-771.51367199999913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7.0496409738037764</v>
      </c>
    </row>
    <row r="652" spans="1:19" x14ac:dyDescent="0.25">
      <c r="A652" t="s">
        <v>676</v>
      </c>
      <c r="B652">
        <v>11010.40625</v>
      </c>
      <c r="C652">
        <v>10038.599609000001</v>
      </c>
      <c r="D652">
        <v>11178.327148</v>
      </c>
      <c r="E652">
        <v>10833.660156</v>
      </c>
      <c r="F652">
        <v>10038.599609000001</v>
      </c>
      <c r="G652">
        <v>9977.6201172000001</v>
      </c>
      <c r="H652">
        <v>10672.599609000001</v>
      </c>
      <c r="I652">
        <v>10124.299805000001</v>
      </c>
      <c r="J652">
        <v>10329.356444999999</v>
      </c>
      <c r="L652" t="str">
        <f t="shared" ref="L652:L698" si="81">A652</f>
        <v>28JAN2025:03:00:00</v>
      </c>
      <c r="M652">
        <v>4</v>
      </c>
      <c r="N652">
        <f t="shared" ref="N652:N698" si="82">C652-B652</f>
        <v>-971.80664099999922</v>
      </c>
      <c r="O652">
        <f t="shared" si="77"/>
        <v>-971.80664099999922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98" si="83">ABS((B652-C652)/B652)*100</f>
        <v>8.8262559885108622</v>
      </c>
    </row>
    <row r="653" spans="1:19" x14ac:dyDescent="0.25">
      <c r="A653" t="s">
        <v>677</v>
      </c>
      <c r="B653">
        <v>10952.727539</v>
      </c>
      <c r="C653">
        <v>10038.200194999999</v>
      </c>
      <c r="D653">
        <v>11206.982421999999</v>
      </c>
      <c r="E653">
        <v>10795.976563</v>
      </c>
      <c r="F653">
        <v>10038.200194999999</v>
      </c>
      <c r="G653">
        <v>9971</v>
      </c>
      <c r="H653">
        <v>10652.5</v>
      </c>
      <c r="I653">
        <v>10093.900390999999</v>
      </c>
      <c r="J653">
        <v>10310.315430000001</v>
      </c>
      <c r="L653" t="str">
        <f t="shared" si="81"/>
        <v>28JAN2025:04:00:00</v>
      </c>
      <c r="M653">
        <v>5</v>
      </c>
      <c r="N653">
        <f t="shared" si="82"/>
        <v>-914.52734400000008</v>
      </c>
      <c r="O653">
        <f t="shared" si="77"/>
        <v>-914.52734400000008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8.3497680440199993</v>
      </c>
    </row>
    <row r="654" spans="1:19" x14ac:dyDescent="0.25">
      <c r="A654" t="s">
        <v>678</v>
      </c>
      <c r="B654">
        <v>10969.584961</v>
      </c>
      <c r="C654">
        <v>10225.299805000001</v>
      </c>
      <c r="D654">
        <v>11338.974609000001</v>
      </c>
      <c r="E654">
        <v>10944.755859000001</v>
      </c>
      <c r="F654">
        <v>10225.299805000001</v>
      </c>
      <c r="G654">
        <v>10145.200194999999</v>
      </c>
      <c r="H654">
        <v>10808.400390999999</v>
      </c>
      <c r="I654">
        <v>10234.799805000001</v>
      </c>
      <c r="J654">
        <v>10471.691406</v>
      </c>
      <c r="L654" t="str">
        <f t="shared" si="81"/>
        <v>28JAN2025:05:00:00</v>
      </c>
      <c r="M654">
        <v>6</v>
      </c>
      <c r="N654">
        <f t="shared" si="82"/>
        <v>-744.28515599999992</v>
      </c>
      <c r="O654">
        <f t="shared" si="77"/>
        <v>-744.28515599999992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6.7849892101309734</v>
      </c>
    </row>
    <row r="655" spans="1:19" x14ac:dyDescent="0.25">
      <c r="A655" t="s">
        <v>679</v>
      </c>
      <c r="B655">
        <v>11444.154296999999</v>
      </c>
      <c r="C655">
        <v>10801.900390999999</v>
      </c>
      <c r="D655">
        <v>11653.236328000001</v>
      </c>
      <c r="E655">
        <v>11225.181640999999</v>
      </c>
      <c r="F655">
        <v>10801.900390999999</v>
      </c>
      <c r="G655">
        <v>10725.299805000001</v>
      </c>
      <c r="H655">
        <v>11365</v>
      </c>
      <c r="I655">
        <v>10675.200194999999</v>
      </c>
      <c r="J655">
        <v>10958.516602</v>
      </c>
      <c r="L655" t="str">
        <f t="shared" si="81"/>
        <v>28JAN2025:06:00:00</v>
      </c>
      <c r="M655">
        <v>7</v>
      </c>
      <c r="N655">
        <f t="shared" si="82"/>
        <v>-642.25390599999992</v>
      </c>
      <c r="O655">
        <f t="shared" si="77"/>
        <v>-642.25390599999992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5.612069615037977</v>
      </c>
    </row>
    <row r="656" spans="1:19" x14ac:dyDescent="0.25">
      <c r="A656" t="s">
        <v>680</v>
      </c>
      <c r="B656">
        <v>12192.755859000001</v>
      </c>
      <c r="C656">
        <v>11592.599609000001</v>
      </c>
      <c r="D656">
        <v>12134.727539</v>
      </c>
      <c r="E656">
        <v>11734.572265999999</v>
      </c>
      <c r="F656">
        <v>11592.599609000001</v>
      </c>
      <c r="G656">
        <v>11519.700194999999</v>
      </c>
      <c r="H656">
        <v>12132</v>
      </c>
      <c r="I656">
        <v>11302.299805000001</v>
      </c>
      <c r="J656">
        <v>11656.235352</v>
      </c>
      <c r="L656" t="str">
        <f t="shared" si="81"/>
        <v>28JAN2025:07:00:00</v>
      </c>
      <c r="M656">
        <v>8</v>
      </c>
      <c r="N656">
        <f t="shared" si="82"/>
        <v>-600.15625</v>
      </c>
      <c r="O656">
        <f t="shared" si="77"/>
        <v>-600.15625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4.922236260123249</v>
      </c>
    </row>
    <row r="657" spans="1:19" x14ac:dyDescent="0.25">
      <c r="A657" t="s">
        <v>681</v>
      </c>
      <c r="B657">
        <v>12529.808594</v>
      </c>
      <c r="C657">
        <v>11967.599609000001</v>
      </c>
      <c r="D657">
        <v>12305.386719</v>
      </c>
      <c r="E657">
        <v>11905.235352</v>
      </c>
      <c r="F657">
        <v>11967.599609000001</v>
      </c>
      <c r="G657">
        <v>11920.200194999999</v>
      </c>
      <c r="H657">
        <v>12497.299805000001</v>
      </c>
      <c r="I657">
        <v>11635</v>
      </c>
      <c r="J657">
        <v>11985.067383</v>
      </c>
      <c r="L657" t="str">
        <f t="shared" si="81"/>
        <v>28JAN2025:08:00:00</v>
      </c>
      <c r="M657">
        <v>9</v>
      </c>
      <c r="N657">
        <f t="shared" si="82"/>
        <v>-562.2089849999993</v>
      </c>
      <c r="O657">
        <f t="shared" si="77"/>
        <v>-562.2089849999993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4.4869718542166526</v>
      </c>
    </row>
    <row r="658" spans="1:19" x14ac:dyDescent="0.25">
      <c r="A658" t="s">
        <v>682</v>
      </c>
      <c r="B658">
        <v>12582.483398</v>
      </c>
      <c r="C658">
        <v>12112.099609000001</v>
      </c>
      <c r="D658">
        <v>12350.309569999999</v>
      </c>
      <c r="E658">
        <v>11857.214844</v>
      </c>
      <c r="F658">
        <v>12112.099609000001</v>
      </c>
      <c r="G658">
        <v>12071.799805000001</v>
      </c>
      <c r="H658">
        <v>12607.599609000001</v>
      </c>
      <c r="I658">
        <v>11730.900390999999</v>
      </c>
      <c r="J658">
        <v>12075.923828000001</v>
      </c>
      <c r="L658" t="str">
        <f t="shared" si="81"/>
        <v>28JAN2025:09:00:00</v>
      </c>
      <c r="M658">
        <v>10</v>
      </c>
      <c r="N658">
        <f t="shared" si="82"/>
        <v>-470.38378899999952</v>
      </c>
      <c r="O658">
        <f t="shared" si="77"/>
        <v>-470.38378899999952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3.7384018251497757</v>
      </c>
    </row>
    <row r="659" spans="1:19" x14ac:dyDescent="0.25">
      <c r="A659" t="s">
        <v>683</v>
      </c>
      <c r="B659">
        <v>12698.052734000001</v>
      </c>
      <c r="C659">
        <v>12240.599609000001</v>
      </c>
      <c r="D659">
        <v>12459.176758</v>
      </c>
      <c r="E659">
        <v>12017.445313</v>
      </c>
      <c r="F659">
        <v>12240.599609000001</v>
      </c>
      <c r="G659">
        <v>12181.900390999999</v>
      </c>
      <c r="H659">
        <v>12662.799805000001</v>
      </c>
      <c r="I659">
        <v>11990.799805000001</v>
      </c>
      <c r="J659">
        <v>12218.708984000001</v>
      </c>
      <c r="L659" t="str">
        <f t="shared" si="81"/>
        <v>28JAN2025:10:00:00</v>
      </c>
      <c r="M659">
        <v>11</v>
      </c>
      <c r="N659">
        <f t="shared" si="82"/>
        <v>-457.453125</v>
      </c>
      <c r="O659">
        <f t="shared" si="77"/>
        <v>-457.453125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3.6025454814432654</v>
      </c>
    </row>
    <row r="660" spans="1:19" x14ac:dyDescent="0.25">
      <c r="A660" t="s">
        <v>684</v>
      </c>
      <c r="B660">
        <v>12615.698242</v>
      </c>
      <c r="C660">
        <v>12300.400390999999</v>
      </c>
      <c r="D660">
        <v>12514.516602</v>
      </c>
      <c r="E660">
        <v>12185.305664</v>
      </c>
      <c r="F660">
        <v>12300.400390999999</v>
      </c>
      <c r="G660">
        <v>12210.099609000001</v>
      </c>
      <c r="H660">
        <v>12622.299805000001</v>
      </c>
      <c r="I660">
        <v>12003</v>
      </c>
      <c r="J660">
        <v>12264.220703000001</v>
      </c>
      <c r="L660" t="str">
        <f t="shared" si="81"/>
        <v>28JAN2025:11:00:00</v>
      </c>
      <c r="M660">
        <v>12</v>
      </c>
      <c r="N660">
        <f t="shared" si="82"/>
        <v>-315.29785100000117</v>
      </c>
      <c r="O660">
        <f t="shared" si="77"/>
        <v>-315.29785100000117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2.4992501005637253</v>
      </c>
    </row>
    <row r="661" spans="1:19" x14ac:dyDescent="0.25">
      <c r="A661" t="s">
        <v>685</v>
      </c>
      <c r="B661">
        <v>12419.472656</v>
      </c>
      <c r="C661">
        <v>12318</v>
      </c>
      <c r="D661">
        <v>12580.380859000001</v>
      </c>
      <c r="E661">
        <v>12321.952148</v>
      </c>
      <c r="F661">
        <v>12318</v>
      </c>
      <c r="G661">
        <v>12189</v>
      </c>
      <c r="H661">
        <v>12552.200194999999</v>
      </c>
      <c r="I661">
        <v>12018.700194999999</v>
      </c>
      <c r="J661">
        <v>12279.970703000001</v>
      </c>
      <c r="L661" t="str">
        <f t="shared" si="81"/>
        <v>28JAN2025:12:00:00</v>
      </c>
      <c r="M661">
        <v>13</v>
      </c>
      <c r="N661">
        <f t="shared" si="82"/>
        <v>-101.47265599999992</v>
      </c>
      <c r="O661">
        <f t="shared" si="77"/>
        <v>-101.47265599999992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0.81704480383856903</v>
      </c>
    </row>
    <row r="662" spans="1:19" x14ac:dyDescent="0.25">
      <c r="A662" t="s">
        <v>686</v>
      </c>
      <c r="B662">
        <v>12426.377930000001</v>
      </c>
      <c r="C662">
        <v>12276</v>
      </c>
      <c r="D662">
        <v>12439.515625</v>
      </c>
      <c r="E662">
        <v>12273.082031</v>
      </c>
      <c r="F662">
        <v>12276</v>
      </c>
      <c r="G662">
        <v>12163.700194999999</v>
      </c>
      <c r="H662">
        <v>12478.700194999999</v>
      </c>
      <c r="I662">
        <v>11896.299805000001</v>
      </c>
      <c r="J662">
        <v>12217.556640999999</v>
      </c>
      <c r="L662" t="str">
        <f t="shared" si="81"/>
        <v>28JAN2025:13:00:00</v>
      </c>
      <c r="M662">
        <v>14</v>
      </c>
      <c r="N662">
        <f t="shared" si="82"/>
        <v>-150.37793000000056</v>
      </c>
      <c r="O662">
        <f t="shared" si="77"/>
        <v>-150.37793000000056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1.2101509454090824</v>
      </c>
    </row>
    <row r="663" spans="1:19" x14ac:dyDescent="0.25">
      <c r="A663" t="s">
        <v>687</v>
      </c>
      <c r="B663">
        <v>12555.341796999999</v>
      </c>
      <c r="C663">
        <v>12259.5</v>
      </c>
      <c r="D663">
        <v>12265.840819999999</v>
      </c>
      <c r="E663">
        <v>12197.735352</v>
      </c>
      <c r="F663">
        <v>12259.5</v>
      </c>
      <c r="G663">
        <v>12159.5</v>
      </c>
      <c r="H663">
        <v>12457.400390999999</v>
      </c>
      <c r="I663">
        <v>11885.400390999999</v>
      </c>
      <c r="J663">
        <v>12191.908203000001</v>
      </c>
      <c r="L663" t="str">
        <f t="shared" si="81"/>
        <v>28JAN2025:14:00:00</v>
      </c>
      <c r="M663">
        <v>15</v>
      </c>
      <c r="N663">
        <f t="shared" si="82"/>
        <v>-295.84179699999913</v>
      </c>
      <c r="O663">
        <f t="shared" si="77"/>
        <v>-295.84179699999913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2.3563022160869265</v>
      </c>
    </row>
    <row r="664" spans="1:19" x14ac:dyDescent="0.25">
      <c r="A664" t="s">
        <v>688</v>
      </c>
      <c r="B664">
        <v>12636.980469</v>
      </c>
      <c r="C664">
        <v>12222.900390999999</v>
      </c>
      <c r="D664">
        <v>12138.441406</v>
      </c>
      <c r="E664">
        <v>12024.135742</v>
      </c>
      <c r="F664">
        <v>12222.900390999999</v>
      </c>
      <c r="G664">
        <v>12092.400390999999</v>
      </c>
      <c r="H664">
        <v>12400.599609000001</v>
      </c>
      <c r="I664">
        <v>11750.700194999999</v>
      </c>
      <c r="J664">
        <v>12098.148438</v>
      </c>
      <c r="L664" t="str">
        <f t="shared" si="81"/>
        <v>28JAN2025:15:00:00</v>
      </c>
      <c r="M664">
        <v>16</v>
      </c>
      <c r="N664">
        <f t="shared" si="82"/>
        <v>-414.08007800000087</v>
      </c>
      <c r="O664">
        <f t="shared" si="77"/>
        <v>-414.08007800000087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3.2767327528580741</v>
      </c>
    </row>
    <row r="665" spans="1:19" x14ac:dyDescent="0.25">
      <c r="A665" t="s">
        <v>689</v>
      </c>
      <c r="B665">
        <v>12320.005859000001</v>
      </c>
      <c r="C665">
        <v>12204.400390999999</v>
      </c>
      <c r="D665">
        <v>12016.073242</v>
      </c>
      <c r="E665">
        <v>11917.495117</v>
      </c>
      <c r="F665">
        <v>12204.400390999999</v>
      </c>
      <c r="G665">
        <v>12018.099609000001</v>
      </c>
      <c r="H665">
        <v>12347.099609000001</v>
      </c>
      <c r="I665">
        <v>11595.900390999999</v>
      </c>
      <c r="J665">
        <v>12016.599609000001</v>
      </c>
      <c r="L665" t="str">
        <f t="shared" si="81"/>
        <v>28JAN2025:16:00:00</v>
      </c>
      <c r="M665">
        <v>17</v>
      </c>
      <c r="N665">
        <f t="shared" si="82"/>
        <v>-115.60546800000157</v>
      </c>
      <c r="O665">
        <f t="shared" si="77"/>
        <v>-115.60546800000157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0.9383556251765055</v>
      </c>
    </row>
    <row r="666" spans="1:19" x14ac:dyDescent="0.25">
      <c r="A666" t="s">
        <v>690</v>
      </c>
      <c r="B666">
        <v>12188.266602</v>
      </c>
      <c r="C666">
        <v>12202.099609000001</v>
      </c>
      <c r="D666">
        <v>11936.436523</v>
      </c>
      <c r="E666">
        <v>11912.541015999999</v>
      </c>
      <c r="F666">
        <v>12202.099609000001</v>
      </c>
      <c r="G666">
        <v>12009.5</v>
      </c>
      <c r="H666">
        <v>12324.5</v>
      </c>
      <c r="I666">
        <v>11567.299805000001</v>
      </c>
      <c r="J666">
        <v>12003.188477</v>
      </c>
      <c r="L666" t="str">
        <f t="shared" si="81"/>
        <v>28JAN2025:17:00:00</v>
      </c>
      <c r="M666">
        <v>18</v>
      </c>
      <c r="N666">
        <f t="shared" si="82"/>
        <v>13.833007000001089</v>
      </c>
      <c r="O666" t="str">
        <f t="shared" si="77"/>
        <v/>
      </c>
      <c r="P666">
        <f t="shared" si="78"/>
        <v>13.833007000001089</v>
      </c>
      <c r="Q666" t="str">
        <f t="shared" si="79"/>
        <v/>
      </c>
      <c r="R666">
        <f t="shared" si="80"/>
        <v>1</v>
      </c>
      <c r="S666">
        <f t="shared" si="83"/>
        <v>0.1134944570192713</v>
      </c>
    </row>
    <row r="667" spans="1:19" x14ac:dyDescent="0.25">
      <c r="A667" t="s">
        <v>691</v>
      </c>
      <c r="B667">
        <v>12392.979492</v>
      </c>
      <c r="C667">
        <v>12337.5</v>
      </c>
      <c r="D667">
        <v>12194.480469</v>
      </c>
      <c r="E667">
        <v>12187.664063</v>
      </c>
      <c r="F667">
        <v>12337.5</v>
      </c>
      <c r="G667">
        <v>12191.400390999999</v>
      </c>
      <c r="H667">
        <v>12490.400390999999</v>
      </c>
      <c r="I667">
        <v>11529.599609000001</v>
      </c>
      <c r="J667">
        <v>12147.313477</v>
      </c>
      <c r="L667" t="str">
        <f t="shared" si="81"/>
        <v>28JAN2025:18:00:00</v>
      </c>
      <c r="M667">
        <v>19</v>
      </c>
      <c r="N667">
        <f t="shared" si="82"/>
        <v>-55.479492000000391</v>
      </c>
      <c r="O667">
        <f t="shared" si="77"/>
        <v>-55.479492000000391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0.44766871466069869</v>
      </c>
    </row>
    <row r="668" spans="1:19" x14ac:dyDescent="0.25">
      <c r="A668" t="s">
        <v>692</v>
      </c>
      <c r="B668">
        <v>12595.541992</v>
      </c>
      <c r="C668">
        <v>12462.400390999999</v>
      </c>
      <c r="D668">
        <v>12531.427734000001</v>
      </c>
      <c r="E668">
        <v>12503.380859000001</v>
      </c>
      <c r="F668">
        <v>12462.400390999999</v>
      </c>
      <c r="G668">
        <v>12355.299805000001</v>
      </c>
      <c r="H668">
        <v>12650.5</v>
      </c>
      <c r="I668">
        <v>11822.700194999999</v>
      </c>
      <c r="J668">
        <v>12358.856444999999</v>
      </c>
      <c r="L668" t="str">
        <f t="shared" si="81"/>
        <v>28JAN2025:19:00:00</v>
      </c>
      <c r="M668">
        <v>20</v>
      </c>
      <c r="N668">
        <f t="shared" si="82"/>
        <v>-133.14160100000117</v>
      </c>
      <c r="O668">
        <f t="shared" si="77"/>
        <v>-133.14160100000117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1.057053369236238</v>
      </c>
    </row>
    <row r="669" spans="1:19" x14ac:dyDescent="0.25">
      <c r="A669" t="s">
        <v>693</v>
      </c>
      <c r="B669">
        <v>12520.487305000001</v>
      </c>
      <c r="C669">
        <v>12287</v>
      </c>
      <c r="D669">
        <v>12480.930664</v>
      </c>
      <c r="E669">
        <v>12481.587890999999</v>
      </c>
      <c r="F669">
        <v>12287</v>
      </c>
      <c r="G669">
        <v>12206.099609000001</v>
      </c>
      <c r="H669">
        <v>12491.5</v>
      </c>
      <c r="I669">
        <v>11693.400390999999</v>
      </c>
      <c r="J669">
        <v>12231.917969</v>
      </c>
      <c r="L669" t="str">
        <f t="shared" si="81"/>
        <v>28JAN2025:20:00:00</v>
      </c>
      <c r="M669">
        <v>21</v>
      </c>
      <c r="N669">
        <f t="shared" si="82"/>
        <v>-233.48730500000056</v>
      </c>
      <c r="O669">
        <f t="shared" si="77"/>
        <v>-233.48730500000056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1.8648419930649061</v>
      </c>
    </row>
    <row r="670" spans="1:19" x14ac:dyDescent="0.25">
      <c r="A670" t="s">
        <v>694</v>
      </c>
      <c r="B670">
        <v>12345.527344</v>
      </c>
      <c r="C670">
        <v>12046.700194999999</v>
      </c>
      <c r="D670">
        <v>12305.477539</v>
      </c>
      <c r="E670">
        <v>12198.457031</v>
      </c>
      <c r="F670">
        <v>12046.700194999999</v>
      </c>
      <c r="G670">
        <v>11984.5</v>
      </c>
      <c r="H670">
        <v>12269.599609000001</v>
      </c>
      <c r="I670">
        <v>11483.400390999999</v>
      </c>
      <c r="J670">
        <v>11996.53125</v>
      </c>
      <c r="L670" t="str">
        <f t="shared" si="81"/>
        <v>28JAN2025:21:00:00</v>
      </c>
      <c r="M670">
        <v>22</v>
      </c>
      <c r="N670">
        <f t="shared" si="82"/>
        <v>-298.82714900000065</v>
      </c>
      <c r="O670">
        <f t="shared" si="77"/>
        <v>-298.82714900000065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2.420529643435867</v>
      </c>
    </row>
    <row r="671" spans="1:19" x14ac:dyDescent="0.25">
      <c r="A671" t="s">
        <v>695</v>
      </c>
      <c r="B671">
        <v>12072.144531</v>
      </c>
      <c r="C671">
        <v>11623.200194999999</v>
      </c>
      <c r="D671">
        <v>12099.762694999999</v>
      </c>
      <c r="E671">
        <v>11868.167969</v>
      </c>
      <c r="F671">
        <v>11623.200194999999</v>
      </c>
      <c r="G671">
        <v>11579.599609000001</v>
      </c>
      <c r="H671">
        <v>11875</v>
      </c>
      <c r="I671">
        <v>11372.799805000001</v>
      </c>
      <c r="J671">
        <v>11663.753906</v>
      </c>
      <c r="L671" t="str">
        <f t="shared" si="81"/>
        <v>28JAN2025:22:00:00</v>
      </c>
      <c r="M671">
        <v>23</v>
      </c>
      <c r="N671">
        <f t="shared" si="82"/>
        <v>-448.94433600000048</v>
      </c>
      <c r="O671">
        <f t="shared" si="77"/>
        <v>-448.94433600000048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3.7188449396638559</v>
      </c>
    </row>
    <row r="672" spans="1:19" x14ac:dyDescent="0.25">
      <c r="A672" t="s">
        <v>696</v>
      </c>
      <c r="B672">
        <v>11614.571289</v>
      </c>
      <c r="C672">
        <v>11042.900390999999</v>
      </c>
      <c r="D672">
        <v>11616.892578000001</v>
      </c>
      <c r="E672">
        <v>11390.635742</v>
      </c>
      <c r="F672">
        <v>11042.900390999999</v>
      </c>
      <c r="G672">
        <v>10981.5</v>
      </c>
      <c r="H672">
        <v>11323.099609000001</v>
      </c>
      <c r="I672">
        <v>10987.700194999999</v>
      </c>
      <c r="J672">
        <v>11145.166992</v>
      </c>
      <c r="L672" t="str">
        <f t="shared" si="81"/>
        <v>28JAN2025:23:00:00</v>
      </c>
      <c r="M672">
        <v>24</v>
      </c>
      <c r="N672">
        <f t="shared" si="82"/>
        <v>-571.67089800000031</v>
      </c>
      <c r="O672">
        <f t="shared" si="77"/>
        <v>-571.67089800000031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4.922014629514754</v>
      </c>
    </row>
    <row r="673" spans="1:19" x14ac:dyDescent="0.25">
      <c r="A673" t="s">
        <v>697</v>
      </c>
      <c r="B673">
        <v>11115.171875</v>
      </c>
      <c r="C673">
        <v>10521.200194999999</v>
      </c>
      <c r="D673">
        <v>11293.834961</v>
      </c>
      <c r="E673">
        <v>11034.235352</v>
      </c>
      <c r="F673">
        <v>10521.200194999999</v>
      </c>
      <c r="G673">
        <v>10449</v>
      </c>
      <c r="H673">
        <v>10833.5</v>
      </c>
      <c r="I673">
        <v>10568.299805000001</v>
      </c>
      <c r="J673">
        <v>10681.247069999999</v>
      </c>
      <c r="L673" t="str">
        <f t="shared" si="81"/>
        <v>29JAN2025:00:00:00</v>
      </c>
      <c r="M673">
        <v>1</v>
      </c>
      <c r="N673">
        <f t="shared" si="82"/>
        <v>-593.97168000000056</v>
      </c>
      <c r="O673">
        <f t="shared" si="77"/>
        <v>-593.97168000000056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5.3437921309696401</v>
      </c>
    </row>
    <row r="674" spans="1:19" x14ac:dyDescent="0.25">
      <c r="A674" t="s">
        <v>698</v>
      </c>
      <c r="B674">
        <v>10770.056640999999</v>
      </c>
      <c r="C674">
        <v>10576.700194999999</v>
      </c>
      <c r="D674">
        <v>11103.417969</v>
      </c>
      <c r="E674">
        <v>10933.576171999999</v>
      </c>
      <c r="F674">
        <v>10693.599609000001</v>
      </c>
      <c r="G674">
        <v>10336.299805000001</v>
      </c>
      <c r="H674">
        <v>10714.400390999999</v>
      </c>
      <c r="I674">
        <v>10632.200194999999</v>
      </c>
      <c r="J674">
        <v>10662.015625</v>
      </c>
      <c r="L674" t="str">
        <f t="shared" si="81"/>
        <v>29JAN2025:01:00:00</v>
      </c>
      <c r="M674">
        <v>2</v>
      </c>
      <c r="N674">
        <f t="shared" si="82"/>
        <v>-193.35644599999978</v>
      </c>
      <c r="O674">
        <f t="shared" si="77"/>
        <v>-193.35644599999978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1.7953150335711388</v>
      </c>
    </row>
    <row r="675" spans="1:19" x14ac:dyDescent="0.25">
      <c r="A675" t="s">
        <v>699</v>
      </c>
      <c r="B675">
        <v>10585.991211</v>
      </c>
      <c r="C675">
        <v>10361.099609000001</v>
      </c>
      <c r="D675">
        <v>10917.294921999999</v>
      </c>
      <c r="E675">
        <v>10713.707031</v>
      </c>
      <c r="F675">
        <v>10384.700194999999</v>
      </c>
      <c r="G675">
        <v>10016.900390999999</v>
      </c>
      <c r="H675">
        <v>10410</v>
      </c>
      <c r="I675">
        <v>10380.299805000001</v>
      </c>
      <c r="J675">
        <v>10381.121094</v>
      </c>
      <c r="L675" t="str">
        <f t="shared" si="81"/>
        <v>29JAN2025:02:00:00</v>
      </c>
      <c r="M675">
        <v>3</v>
      </c>
      <c r="N675">
        <f t="shared" si="82"/>
        <v>-224.89160199999969</v>
      </c>
      <c r="O675">
        <f t="shared" si="77"/>
        <v>-224.89160199999969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2.1244264945762734</v>
      </c>
    </row>
    <row r="676" spans="1:19" x14ac:dyDescent="0.25">
      <c r="A676" t="s">
        <v>700</v>
      </c>
      <c r="B676">
        <v>10718.672852</v>
      </c>
      <c r="C676">
        <v>10231.200194999999</v>
      </c>
      <c r="D676">
        <v>10779.126953000001</v>
      </c>
      <c r="E676">
        <v>10451.629883</v>
      </c>
      <c r="F676">
        <v>10197.799805000001</v>
      </c>
      <c r="G676">
        <v>9822.9404297000001</v>
      </c>
      <c r="H676">
        <v>10212.299805000001</v>
      </c>
      <c r="I676">
        <v>10199.299805000001</v>
      </c>
      <c r="J676">
        <v>10176.793944999999</v>
      </c>
      <c r="L676" t="str">
        <f t="shared" si="81"/>
        <v>29JAN2025:03:00:00</v>
      </c>
      <c r="M676">
        <v>4</v>
      </c>
      <c r="N676">
        <f t="shared" si="82"/>
        <v>-487.47265700000025</v>
      </c>
      <c r="O676">
        <f t="shared" si="77"/>
        <v>-487.47265700000025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4.5478825945232826</v>
      </c>
    </row>
    <row r="677" spans="1:19" x14ac:dyDescent="0.25">
      <c r="A677" t="s">
        <v>701</v>
      </c>
      <c r="B677">
        <v>10581.474609000001</v>
      </c>
      <c r="C677">
        <v>10192.799805000001</v>
      </c>
      <c r="D677">
        <v>10792.219727</v>
      </c>
      <c r="E677">
        <v>10392.944336</v>
      </c>
      <c r="F677">
        <v>10161.5</v>
      </c>
      <c r="G677">
        <v>9797.6396483999997</v>
      </c>
      <c r="H677">
        <v>10181.099609000001</v>
      </c>
      <c r="I677">
        <v>10210.700194999999</v>
      </c>
      <c r="J677">
        <v>10148.776367</v>
      </c>
      <c r="L677" t="str">
        <f t="shared" si="81"/>
        <v>29JAN2025:04:00:00</v>
      </c>
      <c r="M677">
        <v>5</v>
      </c>
      <c r="N677">
        <f t="shared" si="82"/>
        <v>-388.67480400000022</v>
      </c>
      <c r="O677">
        <f t="shared" si="77"/>
        <v>-388.67480400000022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3.6731629414809119</v>
      </c>
    </row>
    <row r="678" spans="1:19" x14ac:dyDescent="0.25">
      <c r="A678" t="s">
        <v>702</v>
      </c>
      <c r="B678">
        <v>10696.046875</v>
      </c>
      <c r="C678">
        <v>10313.599609000001</v>
      </c>
      <c r="D678">
        <v>10891.494140999999</v>
      </c>
      <c r="E678">
        <v>10509.506836</v>
      </c>
      <c r="F678">
        <v>10323.700194999999</v>
      </c>
      <c r="G678">
        <v>9963.1103516000003</v>
      </c>
      <c r="H678">
        <v>10321</v>
      </c>
      <c r="I678">
        <v>10351.599609000001</v>
      </c>
      <c r="J678">
        <v>10293.784180000001</v>
      </c>
      <c r="L678" t="str">
        <f t="shared" si="81"/>
        <v>29JAN2025:05:00:00</v>
      </c>
      <c r="M678">
        <v>6</v>
      </c>
      <c r="N678">
        <f t="shared" si="82"/>
        <v>-382.44726599999922</v>
      </c>
      <c r="O678">
        <f t="shared" si="77"/>
        <v>-382.44726599999922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3.5755945207560549</v>
      </c>
    </row>
    <row r="679" spans="1:19" x14ac:dyDescent="0.25">
      <c r="A679" t="s">
        <v>703</v>
      </c>
      <c r="B679">
        <v>11046.246094</v>
      </c>
      <c r="C679">
        <v>10793.099609000001</v>
      </c>
      <c r="D679">
        <v>11205.821289</v>
      </c>
      <c r="E679">
        <v>10825.024414</v>
      </c>
      <c r="F679">
        <v>10908.700194999999</v>
      </c>
      <c r="G679">
        <v>10557.099609000001</v>
      </c>
      <c r="H679">
        <v>10855.200194999999</v>
      </c>
      <c r="I679">
        <v>10723.5</v>
      </c>
      <c r="J679">
        <v>10773.905273</v>
      </c>
      <c r="L679" t="str">
        <f t="shared" si="81"/>
        <v>29JAN2025:06:00:00</v>
      </c>
      <c r="M679">
        <v>7</v>
      </c>
      <c r="N679">
        <f t="shared" si="82"/>
        <v>-253.1464849999993</v>
      </c>
      <c r="O679">
        <f t="shared" si="77"/>
        <v>-253.1464849999993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2.2916969515779764</v>
      </c>
    </row>
    <row r="680" spans="1:19" x14ac:dyDescent="0.25">
      <c r="A680" t="s">
        <v>704</v>
      </c>
      <c r="B680">
        <v>11751.910156</v>
      </c>
      <c r="C680">
        <v>11474.599609000001</v>
      </c>
      <c r="D680">
        <v>11679.71875</v>
      </c>
      <c r="E680">
        <v>11349.029296999999</v>
      </c>
      <c r="F680">
        <v>11719.099609000001</v>
      </c>
      <c r="G680">
        <v>11381.200194999999</v>
      </c>
      <c r="H680">
        <v>11603.200194999999</v>
      </c>
      <c r="I680">
        <v>11321.599609000001</v>
      </c>
      <c r="J680">
        <v>11474.826171999999</v>
      </c>
      <c r="L680" t="str">
        <f t="shared" si="81"/>
        <v>29JAN2025:07:00:00</v>
      </c>
      <c r="M680">
        <v>8</v>
      </c>
      <c r="N680">
        <f t="shared" si="82"/>
        <v>-277.31054699999913</v>
      </c>
      <c r="O680">
        <f t="shared" si="77"/>
        <v>-277.31054699999913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2.3597061526071723</v>
      </c>
    </row>
    <row r="681" spans="1:19" x14ac:dyDescent="0.25">
      <c r="A681" t="s">
        <v>705</v>
      </c>
      <c r="B681">
        <v>12206.816406</v>
      </c>
      <c r="C681">
        <v>11736.700194999999</v>
      </c>
      <c r="D681">
        <v>11818.426758</v>
      </c>
      <c r="E681">
        <v>11502.270508</v>
      </c>
      <c r="F681">
        <v>12074.200194999999</v>
      </c>
      <c r="G681">
        <v>11767.400390999999</v>
      </c>
      <c r="H681">
        <v>11942.299805000001</v>
      </c>
      <c r="I681">
        <v>11577.900390999999</v>
      </c>
      <c r="J681">
        <v>11772.814453000001</v>
      </c>
      <c r="L681" t="str">
        <f t="shared" si="81"/>
        <v>29JAN2025:08:00:00</v>
      </c>
      <c r="M681">
        <v>9</v>
      </c>
      <c r="N681">
        <f t="shared" si="82"/>
        <v>-470.11621100000048</v>
      </c>
      <c r="O681">
        <f t="shared" si="77"/>
        <v>-470.11621100000048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3.8512597827630541</v>
      </c>
    </row>
    <row r="682" spans="1:19" x14ac:dyDescent="0.25">
      <c r="A682" t="s">
        <v>706</v>
      </c>
      <c r="B682">
        <v>12213.830078000001</v>
      </c>
      <c r="C682">
        <v>11834.200194999999</v>
      </c>
      <c r="D682">
        <v>11869.730469</v>
      </c>
      <c r="E682">
        <v>11510.485352</v>
      </c>
      <c r="F682">
        <v>12227.799805000001</v>
      </c>
      <c r="G682">
        <v>11928.299805000001</v>
      </c>
      <c r="H682">
        <v>12061.200194999999</v>
      </c>
      <c r="I682">
        <v>11899.200194999999</v>
      </c>
      <c r="J682">
        <v>11925.397461</v>
      </c>
      <c r="L682" t="str">
        <f t="shared" si="81"/>
        <v>29JAN2025:09:00:00</v>
      </c>
      <c r="M682">
        <v>10</v>
      </c>
      <c r="N682">
        <f t="shared" si="82"/>
        <v>-379.62988300000143</v>
      </c>
      <c r="O682">
        <f t="shared" si="77"/>
        <v>-379.62988300000143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3.1081968602445578</v>
      </c>
    </row>
    <row r="683" spans="1:19" x14ac:dyDescent="0.25">
      <c r="A683" t="s">
        <v>707</v>
      </c>
      <c r="B683">
        <v>12180.540039</v>
      </c>
      <c r="C683">
        <v>12046.099609000001</v>
      </c>
      <c r="D683">
        <v>11977.918944999999</v>
      </c>
      <c r="E683">
        <v>11733.501953000001</v>
      </c>
      <c r="F683">
        <v>12386</v>
      </c>
      <c r="G683">
        <v>12078.599609000001</v>
      </c>
      <c r="H683">
        <v>12142.299805000001</v>
      </c>
      <c r="I683">
        <v>11967</v>
      </c>
      <c r="J683">
        <v>12061.480469</v>
      </c>
      <c r="L683" t="str">
        <f t="shared" si="81"/>
        <v>29JAN2025:10:00:00</v>
      </c>
      <c r="M683">
        <v>11</v>
      </c>
      <c r="N683">
        <f t="shared" si="82"/>
        <v>-134.44042999999874</v>
      </c>
      <c r="O683">
        <f t="shared" si="77"/>
        <v>-134.44042999999874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1.1037312760316336</v>
      </c>
    </row>
    <row r="684" spans="1:19" x14ac:dyDescent="0.25">
      <c r="A684" t="s">
        <v>708</v>
      </c>
      <c r="B684">
        <v>12322.900390999999</v>
      </c>
      <c r="C684">
        <v>12219.5</v>
      </c>
      <c r="D684">
        <v>12020.782227</v>
      </c>
      <c r="E684">
        <v>11929.981444999999</v>
      </c>
      <c r="F684">
        <v>12537.299805000001</v>
      </c>
      <c r="G684">
        <v>12220.099609000001</v>
      </c>
      <c r="H684">
        <v>12205.799805000001</v>
      </c>
      <c r="I684">
        <v>12151.900390999999</v>
      </c>
      <c r="J684">
        <v>12209.015625</v>
      </c>
      <c r="L684" t="str">
        <f t="shared" si="81"/>
        <v>29JAN2025:11:00:00</v>
      </c>
      <c r="M684">
        <v>12</v>
      </c>
      <c r="N684">
        <f t="shared" si="82"/>
        <v>-103.40039099999922</v>
      </c>
      <c r="O684">
        <f t="shared" si="77"/>
        <v>-103.40039099999922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0.83909134797127349</v>
      </c>
    </row>
    <row r="685" spans="1:19" x14ac:dyDescent="0.25">
      <c r="A685" t="s">
        <v>709</v>
      </c>
      <c r="B685">
        <v>12375.791992</v>
      </c>
      <c r="C685">
        <v>12356.900390999999</v>
      </c>
      <c r="D685">
        <v>12225.559569999999</v>
      </c>
      <c r="E685">
        <v>12183.353515999999</v>
      </c>
      <c r="F685">
        <v>12621.700194999999</v>
      </c>
      <c r="G685">
        <v>12307.299805000001</v>
      </c>
      <c r="H685">
        <v>12220.099609000001</v>
      </c>
      <c r="I685">
        <v>12347.299805000001</v>
      </c>
      <c r="J685">
        <v>12335.950194999999</v>
      </c>
      <c r="L685" t="str">
        <f t="shared" si="81"/>
        <v>29JAN2025:12:00:00</v>
      </c>
      <c r="M685">
        <v>13</v>
      </c>
      <c r="N685">
        <f t="shared" si="82"/>
        <v>-18.891601000001174</v>
      </c>
      <c r="O685">
        <f t="shared" si="77"/>
        <v>-18.891601000001174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0.15264963254241137</v>
      </c>
    </row>
    <row r="686" spans="1:19" x14ac:dyDescent="0.25">
      <c r="A686" t="s">
        <v>710</v>
      </c>
      <c r="B686">
        <v>12214.549805000001</v>
      </c>
      <c r="C686">
        <v>12445.099609000001</v>
      </c>
      <c r="D686">
        <v>12193.40625</v>
      </c>
      <c r="E686">
        <v>12279.266602</v>
      </c>
      <c r="F686">
        <v>12675.5</v>
      </c>
      <c r="G686">
        <v>12414.099609000001</v>
      </c>
      <c r="H686">
        <v>12230.200194999999</v>
      </c>
      <c r="I686">
        <v>12420.799805000001</v>
      </c>
      <c r="J686">
        <v>12403.973633</v>
      </c>
      <c r="L686" t="str">
        <f t="shared" si="81"/>
        <v>29JAN2025:13:00:00</v>
      </c>
      <c r="M686">
        <v>14</v>
      </c>
      <c r="N686">
        <f t="shared" si="82"/>
        <v>230.54980400000022</v>
      </c>
      <c r="O686" t="str">
        <f t="shared" si="77"/>
        <v/>
      </c>
      <c r="P686">
        <f t="shared" si="78"/>
        <v>230.54980400000022</v>
      </c>
      <c r="Q686" t="str">
        <f t="shared" si="79"/>
        <v/>
      </c>
      <c r="R686">
        <f t="shared" si="80"/>
        <v>1</v>
      </c>
      <c r="S686">
        <f t="shared" si="83"/>
        <v>1.8875014444300282</v>
      </c>
    </row>
    <row r="687" spans="1:19" x14ac:dyDescent="0.25">
      <c r="A687" t="s">
        <v>711</v>
      </c>
      <c r="B687">
        <v>12271.224609000001</v>
      </c>
      <c r="C687">
        <v>12540.400390999999</v>
      </c>
      <c r="D687">
        <v>12183.537109000001</v>
      </c>
      <c r="E687">
        <v>12435.971680000001</v>
      </c>
      <c r="F687">
        <v>12761.700194999999</v>
      </c>
      <c r="G687">
        <v>12601.299805000001</v>
      </c>
      <c r="H687">
        <v>12310.599609000001</v>
      </c>
      <c r="I687">
        <v>12474.5</v>
      </c>
      <c r="J687">
        <v>12516.814453000001</v>
      </c>
      <c r="L687" t="str">
        <f t="shared" si="81"/>
        <v>29JAN2025:14:00:00</v>
      </c>
      <c r="M687">
        <v>15</v>
      </c>
      <c r="N687">
        <f t="shared" si="82"/>
        <v>269.17578199999843</v>
      </c>
      <c r="O687" t="str">
        <f t="shared" si="77"/>
        <v/>
      </c>
      <c r="P687">
        <f t="shared" si="78"/>
        <v>269.17578199999843</v>
      </c>
      <c r="Q687" t="str">
        <f t="shared" si="79"/>
        <v/>
      </c>
      <c r="R687">
        <f t="shared" si="80"/>
        <v>1</v>
      </c>
      <c r="S687">
        <f t="shared" si="83"/>
        <v>2.1935527266168582</v>
      </c>
    </row>
    <row r="688" spans="1:19" x14ac:dyDescent="0.25">
      <c r="A688" t="s">
        <v>712</v>
      </c>
      <c r="B688">
        <v>12378.280273</v>
      </c>
      <c r="C688">
        <v>12613.299805000001</v>
      </c>
      <c r="D688">
        <v>12205.357421999999</v>
      </c>
      <c r="E688">
        <v>12585.229492</v>
      </c>
      <c r="F688">
        <v>12798.200194999999</v>
      </c>
      <c r="G688">
        <v>12682.099609000001</v>
      </c>
      <c r="H688">
        <v>12331.799805000001</v>
      </c>
      <c r="I688">
        <v>12473.299805000001</v>
      </c>
      <c r="J688">
        <v>12574.125977</v>
      </c>
      <c r="L688" t="str">
        <f t="shared" si="81"/>
        <v>29JAN2025:15:00:00</v>
      </c>
      <c r="M688">
        <v>16</v>
      </c>
      <c r="N688">
        <f t="shared" si="82"/>
        <v>235.01953200000025</v>
      </c>
      <c r="O688" t="str">
        <f t="shared" si="77"/>
        <v/>
      </c>
      <c r="P688">
        <f t="shared" si="78"/>
        <v>235.01953200000025</v>
      </c>
      <c r="Q688" t="str">
        <f t="shared" si="79"/>
        <v/>
      </c>
      <c r="R688">
        <f t="shared" si="80"/>
        <v>1</v>
      </c>
      <c r="S688">
        <f t="shared" si="83"/>
        <v>1.8986444547764381</v>
      </c>
    </row>
    <row r="689" spans="1:19" x14ac:dyDescent="0.25">
      <c r="A689" t="s">
        <v>713</v>
      </c>
      <c r="B689">
        <v>12222.519531</v>
      </c>
      <c r="C689">
        <v>12628.5</v>
      </c>
      <c r="D689">
        <v>12025.298828000001</v>
      </c>
      <c r="E689">
        <v>12465.716796999999</v>
      </c>
      <c r="F689">
        <v>12825</v>
      </c>
      <c r="G689">
        <v>12714.5</v>
      </c>
      <c r="H689">
        <v>12348.799805000001</v>
      </c>
      <c r="I689">
        <v>12390</v>
      </c>
      <c r="J689">
        <v>12548.803711</v>
      </c>
      <c r="L689" t="str">
        <f t="shared" si="81"/>
        <v>29JAN2025:16:00:00</v>
      </c>
      <c r="M689">
        <v>17</v>
      </c>
      <c r="N689">
        <f t="shared" si="82"/>
        <v>405.98046900000008</v>
      </c>
      <c r="O689" t="str">
        <f t="shared" si="77"/>
        <v/>
      </c>
      <c r="P689">
        <f t="shared" si="78"/>
        <v>405.98046900000008</v>
      </c>
      <c r="Q689" t="str">
        <f t="shared" si="79"/>
        <v/>
      </c>
      <c r="R689">
        <f t="shared" si="80"/>
        <v>1</v>
      </c>
      <c r="S689">
        <f t="shared" si="83"/>
        <v>3.3215775844768425</v>
      </c>
    </row>
    <row r="690" spans="1:19" x14ac:dyDescent="0.25">
      <c r="A690" t="s">
        <v>714</v>
      </c>
      <c r="B690">
        <v>12120.698242</v>
      </c>
      <c r="C690">
        <v>12569.400390999999</v>
      </c>
      <c r="D690">
        <v>11949.532227</v>
      </c>
      <c r="E690">
        <v>12494.695313</v>
      </c>
      <c r="F690">
        <v>12824.5</v>
      </c>
      <c r="G690">
        <v>12724.200194999999</v>
      </c>
      <c r="H690">
        <v>12352.700194999999</v>
      </c>
      <c r="I690">
        <v>12309.900390999999</v>
      </c>
      <c r="J690">
        <v>12541.200194999999</v>
      </c>
      <c r="L690" t="str">
        <f t="shared" si="81"/>
        <v>29JAN2025:17:00:00</v>
      </c>
      <c r="M690">
        <v>18</v>
      </c>
      <c r="N690">
        <f t="shared" si="82"/>
        <v>448.70214899999883</v>
      </c>
      <c r="O690" t="str">
        <f t="shared" si="77"/>
        <v/>
      </c>
      <c r="P690">
        <f t="shared" si="78"/>
        <v>448.70214899999883</v>
      </c>
      <c r="Q690" t="str">
        <f t="shared" si="79"/>
        <v/>
      </c>
      <c r="R690">
        <f t="shared" si="80"/>
        <v>1</v>
      </c>
      <c r="S690">
        <f t="shared" si="83"/>
        <v>3.7019496735359683</v>
      </c>
    </row>
    <row r="691" spans="1:19" x14ac:dyDescent="0.25">
      <c r="A691" t="s">
        <v>715</v>
      </c>
      <c r="B691">
        <v>12147.174805000001</v>
      </c>
      <c r="C691">
        <v>12591.700194999999</v>
      </c>
      <c r="D691">
        <v>12162.785156</v>
      </c>
      <c r="E691">
        <v>12714.994140999999</v>
      </c>
      <c r="F691">
        <v>12926.200194999999</v>
      </c>
      <c r="G691">
        <v>12845.400390999999</v>
      </c>
      <c r="H691">
        <v>12500.599609000001</v>
      </c>
      <c r="I691">
        <v>12159</v>
      </c>
      <c r="J691">
        <v>12629.238281</v>
      </c>
      <c r="L691" t="str">
        <f t="shared" si="81"/>
        <v>29JAN2025:18:00:00</v>
      </c>
      <c r="M691">
        <v>19</v>
      </c>
      <c r="N691">
        <f t="shared" si="82"/>
        <v>444.52538999999888</v>
      </c>
      <c r="O691" t="str">
        <f t="shared" si="77"/>
        <v/>
      </c>
      <c r="P691">
        <f t="shared" si="78"/>
        <v>444.52538999999888</v>
      </c>
      <c r="Q691" t="str">
        <f t="shared" si="79"/>
        <v/>
      </c>
      <c r="R691">
        <f t="shared" si="80"/>
        <v>1</v>
      </c>
      <c r="S691">
        <f t="shared" si="83"/>
        <v>3.6594961144135678</v>
      </c>
    </row>
    <row r="692" spans="1:19" x14ac:dyDescent="0.25">
      <c r="A692" t="s">
        <v>716</v>
      </c>
      <c r="B692">
        <v>12303.162109000001</v>
      </c>
      <c r="C692">
        <v>12759.900390999999</v>
      </c>
      <c r="D692">
        <v>12428.934569999999</v>
      </c>
      <c r="E692">
        <v>12900.677734000001</v>
      </c>
      <c r="F692">
        <v>13071.200194999999</v>
      </c>
      <c r="G692">
        <v>12943.799805000001</v>
      </c>
      <c r="H692">
        <v>12666.900390999999</v>
      </c>
      <c r="I692">
        <v>12392.200194999999</v>
      </c>
      <c r="J692">
        <v>12794.956055000001</v>
      </c>
      <c r="L692" t="str">
        <f t="shared" si="81"/>
        <v>29JAN2025:19:00:00</v>
      </c>
      <c r="M692">
        <v>20</v>
      </c>
      <c r="N692">
        <f t="shared" si="82"/>
        <v>456.73828199999843</v>
      </c>
      <c r="O692" t="str">
        <f t="shared" si="77"/>
        <v/>
      </c>
      <c r="P692">
        <f t="shared" si="78"/>
        <v>456.73828199999843</v>
      </c>
      <c r="Q692" t="str">
        <f t="shared" si="79"/>
        <v/>
      </c>
      <c r="R692">
        <f t="shared" si="80"/>
        <v>1</v>
      </c>
      <c r="S692">
        <f t="shared" si="83"/>
        <v>3.7123649835182251</v>
      </c>
    </row>
    <row r="693" spans="1:19" x14ac:dyDescent="0.25">
      <c r="A693" t="s">
        <v>717</v>
      </c>
      <c r="B693">
        <v>12233.275390999999</v>
      </c>
      <c r="C693">
        <v>12600.200194999999</v>
      </c>
      <c r="D693">
        <v>12328.029296999999</v>
      </c>
      <c r="E693">
        <v>12775.174805000001</v>
      </c>
      <c r="F693">
        <v>12872.400390999999</v>
      </c>
      <c r="G693">
        <v>12717.299805000001</v>
      </c>
      <c r="H693">
        <v>12505.400390999999</v>
      </c>
      <c r="I693">
        <v>12404.5</v>
      </c>
      <c r="J693">
        <v>12654.955078000001</v>
      </c>
      <c r="L693" t="str">
        <f t="shared" si="81"/>
        <v>29JAN2025:20:00:00</v>
      </c>
      <c r="M693">
        <v>21</v>
      </c>
      <c r="N693">
        <f t="shared" si="82"/>
        <v>366.92480400000022</v>
      </c>
      <c r="O693" t="str">
        <f t="shared" si="77"/>
        <v/>
      </c>
      <c r="P693">
        <f t="shared" si="78"/>
        <v>366.92480400000022</v>
      </c>
      <c r="Q693" t="str">
        <f t="shared" si="79"/>
        <v/>
      </c>
      <c r="R693">
        <f t="shared" si="80"/>
        <v>1</v>
      </c>
      <c r="S693">
        <f t="shared" si="83"/>
        <v>2.9993995252485384</v>
      </c>
    </row>
    <row r="694" spans="1:19" x14ac:dyDescent="0.25">
      <c r="A694" t="s">
        <v>718</v>
      </c>
      <c r="B694">
        <v>12080.628906</v>
      </c>
      <c r="C694">
        <v>12436.900390999999</v>
      </c>
      <c r="D694">
        <v>12128.625977</v>
      </c>
      <c r="E694">
        <v>12461.704102</v>
      </c>
      <c r="F694">
        <v>12645</v>
      </c>
      <c r="G694">
        <v>12468.5</v>
      </c>
      <c r="H694">
        <v>12307.599609000001</v>
      </c>
      <c r="I694">
        <v>12317.299805000001</v>
      </c>
      <c r="J694">
        <v>12440.020508</v>
      </c>
      <c r="L694" t="str">
        <f t="shared" si="81"/>
        <v>29JAN2025:21:00:00</v>
      </c>
      <c r="M694">
        <v>22</v>
      </c>
      <c r="N694">
        <f t="shared" si="82"/>
        <v>356.2714849999993</v>
      </c>
      <c r="O694" t="str">
        <f t="shared" si="77"/>
        <v/>
      </c>
      <c r="P694">
        <f t="shared" si="78"/>
        <v>356.2714849999993</v>
      </c>
      <c r="Q694" t="str">
        <f t="shared" si="79"/>
        <v/>
      </c>
      <c r="R694">
        <f t="shared" si="80"/>
        <v>1</v>
      </c>
      <c r="S694">
        <f t="shared" si="83"/>
        <v>2.9491137238977059</v>
      </c>
    </row>
    <row r="695" spans="1:19" x14ac:dyDescent="0.25">
      <c r="A695" t="s">
        <v>719</v>
      </c>
      <c r="B695">
        <v>11785.351563</v>
      </c>
      <c r="C695">
        <v>12131.599609000001</v>
      </c>
      <c r="D695">
        <v>11879.969727</v>
      </c>
      <c r="E695">
        <v>12040.068359000001</v>
      </c>
      <c r="F695">
        <v>12251.5</v>
      </c>
      <c r="G695">
        <v>12034.299805000001</v>
      </c>
      <c r="H695">
        <v>11946.299805000001</v>
      </c>
      <c r="I695">
        <v>12123.099609000001</v>
      </c>
      <c r="J695">
        <v>12079.053711</v>
      </c>
      <c r="L695" t="str">
        <f t="shared" si="81"/>
        <v>29JAN2025:22:00:00</v>
      </c>
      <c r="M695">
        <v>23</v>
      </c>
      <c r="N695">
        <f t="shared" si="82"/>
        <v>346.24804600000061</v>
      </c>
      <c r="O695" t="str">
        <f t="shared" si="77"/>
        <v/>
      </c>
      <c r="P695">
        <f t="shared" si="78"/>
        <v>346.24804600000061</v>
      </c>
      <c r="Q695" t="str">
        <f t="shared" si="79"/>
        <v/>
      </c>
      <c r="R695">
        <f t="shared" si="80"/>
        <v>1</v>
      </c>
      <c r="S695">
        <f t="shared" si="83"/>
        <v>2.9379526283037927</v>
      </c>
    </row>
    <row r="696" spans="1:19" x14ac:dyDescent="0.25">
      <c r="A696" t="s">
        <v>720</v>
      </c>
      <c r="B696">
        <v>11314.016602</v>
      </c>
      <c r="C696">
        <v>11635</v>
      </c>
      <c r="D696">
        <v>11396.427734000001</v>
      </c>
      <c r="E696">
        <v>11518.182617</v>
      </c>
      <c r="F696">
        <v>11671.700194999999</v>
      </c>
      <c r="G696">
        <v>11485.599609000001</v>
      </c>
      <c r="H696">
        <v>11428.799805000001</v>
      </c>
      <c r="I696">
        <v>11594.099609000001</v>
      </c>
      <c r="J696">
        <v>11539.676758</v>
      </c>
      <c r="L696" t="str">
        <f t="shared" si="81"/>
        <v>29JAN2025:23:00:00</v>
      </c>
      <c r="M696">
        <v>24</v>
      </c>
      <c r="N696">
        <f t="shared" si="82"/>
        <v>320.98339800000031</v>
      </c>
      <c r="O696" t="str">
        <f t="shared" si="77"/>
        <v/>
      </c>
      <c r="P696">
        <f t="shared" si="78"/>
        <v>320.98339800000031</v>
      </c>
      <c r="Q696" t="str">
        <f t="shared" si="79"/>
        <v/>
      </c>
      <c r="R696">
        <f t="shared" si="80"/>
        <v>1</v>
      </c>
      <c r="S696">
        <f t="shared" si="83"/>
        <v>2.8370419568171701</v>
      </c>
    </row>
    <row r="697" spans="1:19" x14ac:dyDescent="0.25">
      <c r="A697" t="s">
        <v>721</v>
      </c>
      <c r="B697">
        <v>10921.883789</v>
      </c>
      <c r="C697">
        <v>11100.299805000001</v>
      </c>
      <c r="D697">
        <v>11029.308594</v>
      </c>
      <c r="E697">
        <v>11072.830078000001</v>
      </c>
      <c r="F697">
        <v>11079.700194999999</v>
      </c>
      <c r="G697">
        <v>10932.900390999999</v>
      </c>
      <c r="H697">
        <v>10896.5</v>
      </c>
      <c r="I697">
        <v>11118.700194999999</v>
      </c>
      <c r="J697">
        <v>11020.126953000001</v>
      </c>
      <c r="L697" t="str">
        <f t="shared" si="81"/>
        <v>30JAN2025:00:00:00</v>
      </c>
      <c r="M697">
        <v>1</v>
      </c>
      <c r="N697">
        <f t="shared" si="82"/>
        <v>178.41601600000104</v>
      </c>
      <c r="O697" t="str">
        <f t="shared" si="77"/>
        <v/>
      </c>
      <c r="P697">
        <f t="shared" si="78"/>
        <v>178.41601600000104</v>
      </c>
      <c r="Q697" t="str">
        <f t="shared" si="79"/>
        <v/>
      </c>
      <c r="R697">
        <f t="shared" si="80"/>
        <v>1</v>
      </c>
      <c r="S697">
        <f t="shared" si="83"/>
        <v>1.6335644971766972</v>
      </c>
    </row>
    <row r="698" spans="1:19" x14ac:dyDescent="0.25">
      <c r="A698" t="s">
        <v>722</v>
      </c>
      <c r="B698">
        <v>10656.515625</v>
      </c>
      <c r="C698">
        <v>10686.799805000001</v>
      </c>
      <c r="D698">
        <v>10767.064453000001</v>
      </c>
      <c r="E698">
        <v>10818.743164</v>
      </c>
      <c r="F698">
        <v>10594.5</v>
      </c>
      <c r="G698">
        <v>10686.799805000001</v>
      </c>
      <c r="H698">
        <v>10391</v>
      </c>
      <c r="I698">
        <v>10924.599609000001</v>
      </c>
      <c r="J698">
        <v>10683.128906</v>
      </c>
      <c r="L698" t="str">
        <f t="shared" si="81"/>
        <v>30JAN2025:01:00:00</v>
      </c>
      <c r="M698">
        <v>2</v>
      </c>
      <c r="N698">
        <f t="shared" si="82"/>
        <v>30.284180000000561</v>
      </c>
      <c r="O698" t="str">
        <f t="shared" si="77"/>
        <v/>
      </c>
      <c r="P698">
        <f t="shared" si="78"/>
        <v>30.284180000000561</v>
      </c>
      <c r="Q698" t="str">
        <f t="shared" si="79"/>
        <v/>
      </c>
      <c r="R698">
        <f t="shared" si="80"/>
        <v>1</v>
      </c>
      <c r="S698">
        <f t="shared" si="83"/>
        <v>0.2841846346938619</v>
      </c>
    </row>
    <row r="699" spans="1:19" x14ac:dyDescent="0.25">
      <c r="A699" t="s">
        <v>723</v>
      </c>
      <c r="B699">
        <v>10629.469727</v>
      </c>
      <c r="C699">
        <v>10371.400390999999</v>
      </c>
      <c r="D699">
        <v>10606.385742</v>
      </c>
      <c r="E699">
        <v>10656.323242</v>
      </c>
      <c r="F699">
        <v>10292.599609000001</v>
      </c>
      <c r="G699">
        <v>10371.400390999999</v>
      </c>
      <c r="H699">
        <v>10127.5</v>
      </c>
      <c r="I699">
        <v>10702.400390999999</v>
      </c>
      <c r="J699">
        <v>10430.044921999999</v>
      </c>
      <c r="L699" t="str">
        <f t="shared" ref="L699:L721" si="84">A699</f>
        <v>30JAN2025:02:00:00</v>
      </c>
      <c r="M699">
        <v>3</v>
      </c>
      <c r="N699">
        <f t="shared" ref="N699:N721" si="85">C699-B699</f>
        <v>-258.06933600000048</v>
      </c>
      <c r="O699">
        <f t="shared" ref="O699:O721" si="86">IF(N699&lt;0,N699,"")</f>
        <v>-258.06933600000048</v>
      </c>
      <c r="P699" t="str">
        <f t="shared" ref="P699:P721" si="87">IF(N699&gt;0,N699,"")</f>
        <v/>
      </c>
      <c r="Q699">
        <f t="shared" ref="Q699:Q721" si="88">IF(O699&lt;0,1,"")</f>
        <v>1</v>
      </c>
      <c r="R699" t="str">
        <f t="shared" ref="R699:R721" si="89">IF(AND(P699&gt;0,P699&lt;&gt;""),1,"")</f>
        <v/>
      </c>
      <c r="S699">
        <f t="shared" ref="S699:S721" si="90">ABS((B699-C699)/B699)*100</f>
        <v>2.4278665128936443</v>
      </c>
    </row>
    <row r="700" spans="1:19" x14ac:dyDescent="0.25">
      <c r="A700" t="s">
        <v>724</v>
      </c>
      <c r="B700">
        <v>10281.227539</v>
      </c>
      <c r="C700">
        <v>10169.5</v>
      </c>
      <c r="D700">
        <v>10511.683594</v>
      </c>
      <c r="E700">
        <v>10507.810546999999</v>
      </c>
      <c r="F700">
        <v>10116.299805000001</v>
      </c>
      <c r="G700">
        <v>10169.5</v>
      </c>
      <c r="H700">
        <v>9958.6201172000001</v>
      </c>
      <c r="I700">
        <v>10568</v>
      </c>
      <c r="J700">
        <v>10264.046875</v>
      </c>
      <c r="L700" t="str">
        <f t="shared" si="84"/>
        <v>30JAN2025:03:00:00</v>
      </c>
      <c r="M700">
        <v>4</v>
      </c>
      <c r="N700">
        <f t="shared" si="85"/>
        <v>-111.72753899999952</v>
      </c>
      <c r="O700">
        <f t="shared" si="86"/>
        <v>-111.72753899999952</v>
      </c>
      <c r="P700" t="str">
        <f t="shared" si="87"/>
        <v/>
      </c>
      <c r="Q700">
        <f t="shared" si="88"/>
        <v>1</v>
      </c>
      <c r="R700" t="str">
        <f t="shared" si="89"/>
        <v/>
      </c>
      <c r="S700">
        <f t="shared" si="90"/>
        <v>1.0867139996287511</v>
      </c>
    </row>
    <row r="701" spans="1:19" x14ac:dyDescent="0.25">
      <c r="A701" t="s">
        <v>725</v>
      </c>
      <c r="B701">
        <v>10373.011719</v>
      </c>
      <c r="C701">
        <v>10095.400390999999</v>
      </c>
      <c r="D701">
        <v>10512.996094</v>
      </c>
      <c r="E701">
        <v>10455.236328000001</v>
      </c>
      <c r="F701">
        <v>10058.299805000001</v>
      </c>
      <c r="G701">
        <v>10095.400390999999</v>
      </c>
      <c r="H701">
        <v>9893.9404297000001</v>
      </c>
      <c r="I701">
        <v>10585.299805000001</v>
      </c>
      <c r="J701">
        <v>10217.635742</v>
      </c>
      <c r="L701" t="str">
        <f t="shared" si="84"/>
        <v>30JAN2025:04:00:00</v>
      </c>
      <c r="M701">
        <v>5</v>
      </c>
      <c r="N701">
        <f t="shared" si="85"/>
        <v>-277.61132800000087</v>
      </c>
      <c r="O701">
        <f t="shared" si="86"/>
        <v>-277.61132800000087</v>
      </c>
      <c r="P701" t="str">
        <f t="shared" si="87"/>
        <v/>
      </c>
      <c r="Q701">
        <f t="shared" si="88"/>
        <v>1</v>
      </c>
      <c r="R701" t="str">
        <f t="shared" si="89"/>
        <v/>
      </c>
      <c r="S701">
        <f t="shared" si="90"/>
        <v>2.6762847234762761</v>
      </c>
    </row>
    <row r="702" spans="1:19" x14ac:dyDescent="0.25">
      <c r="A702" t="s">
        <v>726</v>
      </c>
      <c r="B702">
        <v>10236.25</v>
      </c>
      <c r="C702">
        <v>10200.700194999999</v>
      </c>
      <c r="D702">
        <v>10606.623046999999</v>
      </c>
      <c r="E702">
        <v>10577.680664</v>
      </c>
      <c r="F702">
        <v>10164</v>
      </c>
      <c r="G702">
        <v>10200.700194999999</v>
      </c>
      <c r="H702">
        <v>9993.6396483999997</v>
      </c>
      <c r="I702">
        <v>10731.599609000001</v>
      </c>
      <c r="J702">
        <v>10333.524414</v>
      </c>
      <c r="L702" t="str">
        <f t="shared" si="84"/>
        <v>30JAN2025:05:00:00</v>
      </c>
      <c r="M702">
        <v>6</v>
      </c>
      <c r="N702">
        <f t="shared" si="85"/>
        <v>-35.549805000000561</v>
      </c>
      <c r="O702">
        <f t="shared" si="86"/>
        <v>-35.549805000000561</v>
      </c>
      <c r="P702" t="str">
        <f t="shared" si="87"/>
        <v/>
      </c>
      <c r="Q702">
        <f t="shared" si="88"/>
        <v>1</v>
      </c>
      <c r="R702" t="str">
        <f t="shared" si="89"/>
        <v/>
      </c>
      <c r="S702">
        <f t="shared" si="90"/>
        <v>0.34729324703871595</v>
      </c>
    </row>
    <row r="703" spans="1:19" x14ac:dyDescent="0.25">
      <c r="A703" t="s">
        <v>727</v>
      </c>
      <c r="B703">
        <v>10694.561523</v>
      </c>
      <c r="C703">
        <v>10706.900390999999</v>
      </c>
      <c r="D703">
        <v>10954.841796999999</v>
      </c>
      <c r="E703">
        <v>10956.610352</v>
      </c>
      <c r="F703">
        <v>10617.799805000001</v>
      </c>
      <c r="G703">
        <v>10706.900390999999</v>
      </c>
      <c r="H703">
        <v>10447.299805000001</v>
      </c>
      <c r="I703">
        <v>11199.700194999999</v>
      </c>
      <c r="J703">
        <v>10785.662109000001</v>
      </c>
      <c r="L703" t="str">
        <f t="shared" si="84"/>
        <v>30JAN2025:06:00:00</v>
      </c>
      <c r="M703">
        <v>7</v>
      </c>
      <c r="N703">
        <f t="shared" si="85"/>
        <v>12.338867999998911</v>
      </c>
      <c r="O703" t="str">
        <f t="shared" si="86"/>
        <v/>
      </c>
      <c r="P703">
        <f t="shared" si="87"/>
        <v>12.338867999998911</v>
      </c>
      <c r="Q703" t="str">
        <f t="shared" si="88"/>
        <v/>
      </c>
      <c r="R703">
        <f t="shared" si="89"/>
        <v>1</v>
      </c>
      <c r="S703">
        <f t="shared" si="90"/>
        <v>0.11537516497018248</v>
      </c>
    </row>
    <row r="704" spans="1:19" x14ac:dyDescent="0.25">
      <c r="A704" t="s">
        <v>728</v>
      </c>
      <c r="B704">
        <v>11372.958984000001</v>
      </c>
      <c r="C704">
        <v>11399.299805000001</v>
      </c>
      <c r="D704">
        <v>11498.734375</v>
      </c>
      <c r="E704">
        <v>11628.039063</v>
      </c>
      <c r="F704">
        <v>11242.599609000001</v>
      </c>
      <c r="G704">
        <v>11399.299805000001</v>
      </c>
      <c r="H704">
        <v>11065.799805000001</v>
      </c>
      <c r="I704">
        <v>11908.299805000001</v>
      </c>
      <c r="J704">
        <v>11448.808594</v>
      </c>
      <c r="L704" t="str">
        <f t="shared" si="84"/>
        <v>30JAN2025:07:00:00</v>
      </c>
      <c r="M704">
        <v>8</v>
      </c>
      <c r="N704">
        <f t="shared" si="85"/>
        <v>26.340820999999778</v>
      </c>
      <c r="O704" t="str">
        <f t="shared" si="86"/>
        <v/>
      </c>
      <c r="P704">
        <f t="shared" si="87"/>
        <v>26.340820999999778</v>
      </c>
      <c r="Q704" t="str">
        <f t="shared" si="88"/>
        <v/>
      </c>
      <c r="R704">
        <f t="shared" si="89"/>
        <v>1</v>
      </c>
      <c r="S704">
        <f t="shared" si="90"/>
        <v>0.23160921477917268</v>
      </c>
    </row>
    <row r="705" spans="1:19" x14ac:dyDescent="0.25">
      <c r="A705" t="s">
        <v>729</v>
      </c>
      <c r="B705">
        <v>11742.688477</v>
      </c>
      <c r="C705">
        <v>11733.599609000001</v>
      </c>
      <c r="D705">
        <v>11711.524414</v>
      </c>
      <c r="E705">
        <v>11887.75</v>
      </c>
      <c r="F705">
        <v>11515.299805000001</v>
      </c>
      <c r="G705">
        <v>11733.599609000001</v>
      </c>
      <c r="H705">
        <v>11372.200194999999</v>
      </c>
      <c r="I705">
        <v>12220.400390999999</v>
      </c>
      <c r="J705">
        <v>11745.850586</v>
      </c>
      <c r="L705" t="str">
        <f t="shared" si="84"/>
        <v>30JAN2025:08:00:00</v>
      </c>
      <c r="M705">
        <v>9</v>
      </c>
      <c r="N705">
        <f t="shared" si="85"/>
        <v>-9.0888679999989108</v>
      </c>
      <c r="O705">
        <f t="shared" si="86"/>
        <v>-9.0888679999989108</v>
      </c>
      <c r="P705" t="str">
        <f t="shared" si="87"/>
        <v/>
      </c>
      <c r="Q705">
        <f t="shared" si="88"/>
        <v>1</v>
      </c>
      <c r="R705" t="str">
        <f t="shared" si="89"/>
        <v/>
      </c>
      <c r="S705">
        <f t="shared" si="90"/>
        <v>7.740023094201097E-2</v>
      </c>
    </row>
    <row r="706" spans="1:19" x14ac:dyDescent="0.25">
      <c r="A706" t="s">
        <v>730</v>
      </c>
      <c r="B706">
        <v>11978.076171999999</v>
      </c>
      <c r="C706">
        <v>11902.700194999999</v>
      </c>
      <c r="D706">
        <v>11811.339844</v>
      </c>
      <c r="E706">
        <v>12000.879883</v>
      </c>
      <c r="F706">
        <v>11663.299805000001</v>
      </c>
      <c r="G706">
        <v>11902.700194999999</v>
      </c>
      <c r="H706">
        <v>11536.299805000001</v>
      </c>
      <c r="I706">
        <v>12412</v>
      </c>
      <c r="J706">
        <v>11903.036133</v>
      </c>
      <c r="L706" t="str">
        <f t="shared" si="84"/>
        <v>30JAN2025:09:00:00</v>
      </c>
      <c r="M706">
        <v>10</v>
      </c>
      <c r="N706">
        <f t="shared" si="85"/>
        <v>-75.375976999999693</v>
      </c>
      <c r="O706">
        <f t="shared" si="86"/>
        <v>-75.375976999999693</v>
      </c>
      <c r="P706" t="str">
        <f t="shared" si="87"/>
        <v/>
      </c>
      <c r="Q706">
        <f t="shared" si="88"/>
        <v>1</v>
      </c>
      <c r="R706" t="str">
        <f t="shared" si="89"/>
        <v/>
      </c>
      <c r="S706">
        <f t="shared" si="90"/>
        <v>0.6292828323817049</v>
      </c>
    </row>
    <row r="707" spans="1:19" x14ac:dyDescent="0.25">
      <c r="A707" t="s">
        <v>731</v>
      </c>
      <c r="B707">
        <v>12196.371094</v>
      </c>
      <c r="C707">
        <v>12125.400390999999</v>
      </c>
      <c r="D707">
        <v>11994.5</v>
      </c>
      <c r="E707">
        <v>12294.549805000001</v>
      </c>
      <c r="F707">
        <v>11877.799805000001</v>
      </c>
      <c r="G707">
        <v>12125.400390999999</v>
      </c>
      <c r="H707">
        <v>11772.099609000001</v>
      </c>
      <c r="I707">
        <v>12736.299805000001</v>
      </c>
      <c r="J707">
        <v>12161.229492</v>
      </c>
      <c r="L707" t="str">
        <f t="shared" si="84"/>
        <v>30JAN2025:10:00:00</v>
      </c>
      <c r="M707">
        <v>11</v>
      </c>
      <c r="N707">
        <f t="shared" si="85"/>
        <v>-70.970703000000867</v>
      </c>
      <c r="O707">
        <f t="shared" si="86"/>
        <v>-70.970703000000867</v>
      </c>
      <c r="P707" t="str">
        <f t="shared" si="87"/>
        <v/>
      </c>
      <c r="Q707">
        <f t="shared" si="88"/>
        <v>1</v>
      </c>
      <c r="R707" t="str">
        <f t="shared" si="89"/>
        <v/>
      </c>
      <c r="S707">
        <f t="shared" si="90"/>
        <v>0.58190016073645767</v>
      </c>
    </row>
    <row r="708" spans="1:19" x14ac:dyDescent="0.25">
      <c r="A708" t="s">
        <v>732</v>
      </c>
      <c r="B708">
        <v>12367.655273</v>
      </c>
      <c r="C708">
        <v>12272.200194999999</v>
      </c>
      <c r="D708">
        <v>12114.618164</v>
      </c>
      <c r="E708">
        <v>12462.217773</v>
      </c>
      <c r="F708">
        <v>12056.599609000001</v>
      </c>
      <c r="G708">
        <v>12272.200194999999</v>
      </c>
      <c r="H708">
        <v>11984.400390999999</v>
      </c>
      <c r="I708">
        <v>13002.599609000001</v>
      </c>
      <c r="J708">
        <v>12355.603515999999</v>
      </c>
      <c r="L708" t="str">
        <f t="shared" si="84"/>
        <v>30JAN2025:11:00:00</v>
      </c>
      <c r="M708">
        <v>12</v>
      </c>
      <c r="N708">
        <f t="shared" si="85"/>
        <v>-95.455078000000867</v>
      </c>
      <c r="O708">
        <f t="shared" si="86"/>
        <v>-95.455078000000867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90"/>
        <v>0.77181224648450675</v>
      </c>
    </row>
    <row r="709" spans="1:19" x14ac:dyDescent="0.25">
      <c r="A709" t="s">
        <v>733</v>
      </c>
      <c r="B709">
        <v>12483.615234000001</v>
      </c>
      <c r="C709">
        <v>12354.799805000001</v>
      </c>
      <c r="D709">
        <v>12353.545898</v>
      </c>
      <c r="E709">
        <v>12702.835938</v>
      </c>
      <c r="F709">
        <v>12167.5</v>
      </c>
      <c r="G709">
        <v>12354.799805000001</v>
      </c>
      <c r="H709">
        <v>12141.5</v>
      </c>
      <c r="I709">
        <v>13137.700194999999</v>
      </c>
      <c r="J709">
        <v>12500.867188</v>
      </c>
      <c r="L709" t="str">
        <f t="shared" si="84"/>
        <v>30JAN2025:12:00:00</v>
      </c>
      <c r="M709">
        <v>13</v>
      </c>
      <c r="N709">
        <f t="shared" si="85"/>
        <v>-128.81542900000022</v>
      </c>
      <c r="O709">
        <f t="shared" si="86"/>
        <v>-128.81542900000022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90"/>
        <v>1.0318759957384971</v>
      </c>
    </row>
    <row r="710" spans="1:19" x14ac:dyDescent="0.25">
      <c r="A710" t="s">
        <v>734</v>
      </c>
      <c r="B710">
        <v>12481.955078000001</v>
      </c>
      <c r="C710">
        <v>12404.200194999999</v>
      </c>
      <c r="D710">
        <v>12340.631836</v>
      </c>
      <c r="E710">
        <v>12806.873046999999</v>
      </c>
      <c r="F710">
        <v>12226.5</v>
      </c>
      <c r="G710">
        <v>12404.200194999999</v>
      </c>
      <c r="H710">
        <v>12231</v>
      </c>
      <c r="I710">
        <v>13119.700194999999</v>
      </c>
      <c r="J710">
        <v>12557.655273</v>
      </c>
      <c r="L710" t="str">
        <f t="shared" si="84"/>
        <v>30JAN2025:13:00:00</v>
      </c>
      <c r="M710">
        <v>14</v>
      </c>
      <c r="N710">
        <f t="shared" si="85"/>
        <v>-77.754883000001428</v>
      </c>
      <c r="O710">
        <f t="shared" si="86"/>
        <v>-77.754883000001428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90"/>
        <v>0.62293833389168218</v>
      </c>
    </row>
    <row r="711" spans="1:19" x14ac:dyDescent="0.25">
      <c r="A711" t="s">
        <v>735</v>
      </c>
      <c r="B711">
        <v>12652.378906</v>
      </c>
      <c r="C711">
        <v>12458</v>
      </c>
      <c r="D711">
        <v>12362.207031</v>
      </c>
      <c r="E711">
        <v>12982.831055000001</v>
      </c>
      <c r="F711">
        <v>12239.700194999999</v>
      </c>
      <c r="G711">
        <v>12458</v>
      </c>
      <c r="H711">
        <v>12307.200194999999</v>
      </c>
      <c r="I711">
        <v>13177.900390999999</v>
      </c>
      <c r="J711">
        <v>12633.126953000001</v>
      </c>
      <c r="L711" t="str">
        <f t="shared" si="84"/>
        <v>30JAN2025:14:00:00</v>
      </c>
      <c r="M711">
        <v>15</v>
      </c>
      <c r="N711">
        <f t="shared" si="85"/>
        <v>-194.37890599999992</v>
      </c>
      <c r="O711">
        <f t="shared" si="86"/>
        <v>-194.37890599999992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90"/>
        <v>1.5363032315434508</v>
      </c>
    </row>
    <row r="712" spans="1:19" x14ac:dyDescent="0.25">
      <c r="A712" t="s">
        <v>736</v>
      </c>
      <c r="B712">
        <v>12665.388671999999</v>
      </c>
      <c r="C712">
        <v>12352</v>
      </c>
      <c r="D712">
        <v>12373.082031</v>
      </c>
      <c r="E712">
        <v>12996.693359000001</v>
      </c>
      <c r="F712">
        <v>12156.400390999999</v>
      </c>
      <c r="G712">
        <v>12352</v>
      </c>
      <c r="H712">
        <v>12182.900390999999</v>
      </c>
      <c r="I712">
        <v>13204.400390999999</v>
      </c>
      <c r="J712">
        <v>12578.478515999999</v>
      </c>
      <c r="L712" t="str">
        <f t="shared" si="84"/>
        <v>30JAN2025:15:00:00</v>
      </c>
      <c r="M712">
        <v>16</v>
      </c>
      <c r="N712">
        <f t="shared" si="85"/>
        <v>-313.38867199999913</v>
      </c>
      <c r="O712">
        <f t="shared" si="86"/>
        <v>-313.38867199999913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90"/>
        <v>2.4743707446801295</v>
      </c>
    </row>
    <row r="713" spans="1:19" x14ac:dyDescent="0.25">
      <c r="A713" t="s">
        <v>737</v>
      </c>
      <c r="B713">
        <v>12435.109375</v>
      </c>
      <c r="C713">
        <v>12207.200194999999</v>
      </c>
      <c r="D713">
        <v>12049.589844</v>
      </c>
      <c r="E713">
        <v>12551.685546999999</v>
      </c>
      <c r="F713">
        <v>12004.299805000001</v>
      </c>
      <c r="G713">
        <v>12207.200194999999</v>
      </c>
      <c r="H713">
        <v>11995.799805000001</v>
      </c>
      <c r="I713">
        <v>13030.099609000001</v>
      </c>
      <c r="J713">
        <v>12357.818359000001</v>
      </c>
      <c r="L713" t="str">
        <f t="shared" si="84"/>
        <v>30JAN2025:16:00:00</v>
      </c>
      <c r="M713">
        <v>17</v>
      </c>
      <c r="N713">
        <f t="shared" si="85"/>
        <v>-227.90918000000056</v>
      </c>
      <c r="O713">
        <f t="shared" si="86"/>
        <v>-227.90918000000056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90"/>
        <v>1.8327879001868492</v>
      </c>
    </row>
    <row r="714" spans="1:19" x14ac:dyDescent="0.25">
      <c r="A714" t="s">
        <v>738</v>
      </c>
      <c r="B714">
        <v>12213.539063</v>
      </c>
      <c r="C714">
        <v>12052.599609000001</v>
      </c>
      <c r="D714">
        <v>11954.986328000001</v>
      </c>
      <c r="E714">
        <v>12388.820313</v>
      </c>
      <c r="F714">
        <v>11800.900390999999</v>
      </c>
      <c r="G714">
        <v>12052.599609000001</v>
      </c>
      <c r="H714">
        <v>11752.900390999999</v>
      </c>
      <c r="I714">
        <v>12561.200194999999</v>
      </c>
      <c r="J714">
        <v>12111.285156</v>
      </c>
      <c r="L714" t="str">
        <f t="shared" si="84"/>
        <v>30JAN2025:17:00:00</v>
      </c>
      <c r="M714">
        <v>18</v>
      </c>
      <c r="N714">
        <f t="shared" si="85"/>
        <v>-160.93945399999939</v>
      </c>
      <c r="O714">
        <f t="shared" si="86"/>
        <v>-160.93945399999939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90"/>
        <v>1.3177135076888022</v>
      </c>
    </row>
    <row r="715" spans="1:19" x14ac:dyDescent="0.25">
      <c r="A715" t="s">
        <v>739</v>
      </c>
      <c r="B715">
        <v>12075.069336</v>
      </c>
      <c r="C715">
        <v>11991.299805000001</v>
      </c>
      <c r="D715">
        <v>12148.615234000001</v>
      </c>
      <c r="E715">
        <v>12522.001953000001</v>
      </c>
      <c r="F715">
        <v>11643.400390999999</v>
      </c>
      <c r="G715">
        <v>11991.299805000001</v>
      </c>
      <c r="H715">
        <v>11608.299805000001</v>
      </c>
      <c r="I715">
        <v>12082.799805000001</v>
      </c>
      <c r="J715">
        <v>11969.560546999999</v>
      </c>
      <c r="L715" t="str">
        <f t="shared" si="84"/>
        <v>30JAN2025:18:00:00</v>
      </c>
      <c r="M715">
        <v>19</v>
      </c>
      <c r="N715">
        <f t="shared" si="85"/>
        <v>-83.769530999999915</v>
      </c>
      <c r="O715">
        <f t="shared" si="86"/>
        <v>-83.769530999999915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90"/>
        <v>0.69373954442028485</v>
      </c>
    </row>
    <row r="716" spans="1:19" x14ac:dyDescent="0.25">
      <c r="A716" t="s">
        <v>740</v>
      </c>
      <c r="B716">
        <v>12183.161133</v>
      </c>
      <c r="C716">
        <v>12057.900390999999</v>
      </c>
      <c r="D716">
        <v>12373.855469</v>
      </c>
      <c r="E716">
        <v>12713.396484000001</v>
      </c>
      <c r="F716">
        <v>11664.5</v>
      </c>
      <c r="G716">
        <v>12057.900390999999</v>
      </c>
      <c r="H716">
        <v>11618.700194999999</v>
      </c>
      <c r="I716">
        <v>12305</v>
      </c>
      <c r="J716">
        <v>12071.899414</v>
      </c>
      <c r="L716" t="str">
        <f t="shared" si="84"/>
        <v>30JAN2025:19:00:00</v>
      </c>
      <c r="M716">
        <v>20</v>
      </c>
      <c r="N716">
        <f t="shared" si="85"/>
        <v>-125.26074200000039</v>
      </c>
      <c r="O716">
        <f t="shared" si="86"/>
        <v>-125.26074200000039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90"/>
        <v>1.0281464771955784</v>
      </c>
    </row>
    <row r="717" spans="1:19" x14ac:dyDescent="0.25">
      <c r="A717" t="s">
        <v>741</v>
      </c>
      <c r="B717">
        <v>12106.006836</v>
      </c>
      <c r="C717">
        <v>11864.599609000001</v>
      </c>
      <c r="D717">
        <v>12257.441406</v>
      </c>
      <c r="E717">
        <v>12589.654296999999</v>
      </c>
      <c r="F717">
        <v>11481.799805000001</v>
      </c>
      <c r="G717">
        <v>11864.599609000001</v>
      </c>
      <c r="H717">
        <v>11432.299805000001</v>
      </c>
      <c r="I717">
        <v>12104</v>
      </c>
      <c r="J717">
        <v>11894.470703000001</v>
      </c>
      <c r="L717" t="str">
        <f t="shared" si="84"/>
        <v>30JAN2025:20:00:00</v>
      </c>
      <c r="M717">
        <v>21</v>
      </c>
      <c r="N717">
        <f t="shared" si="85"/>
        <v>-241.40722699999969</v>
      </c>
      <c r="O717">
        <f t="shared" si="86"/>
        <v>-241.40722699999969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90"/>
        <v>1.9941111075711579</v>
      </c>
    </row>
    <row r="718" spans="1:19" x14ac:dyDescent="0.25">
      <c r="A718" t="s">
        <v>742</v>
      </c>
      <c r="B718">
        <v>11935.419921999999</v>
      </c>
      <c r="C718">
        <v>11631.400390999999</v>
      </c>
      <c r="D718">
        <v>12046.934569999999</v>
      </c>
      <c r="E718">
        <v>12293.541992</v>
      </c>
      <c r="F718">
        <v>11274.299805000001</v>
      </c>
      <c r="G718">
        <v>11631.400390999999</v>
      </c>
      <c r="H718">
        <v>11203.700194999999</v>
      </c>
      <c r="I718">
        <v>11795.400390999999</v>
      </c>
      <c r="J718">
        <v>11639.668944999999</v>
      </c>
      <c r="L718" t="str">
        <f t="shared" si="84"/>
        <v>30JAN2025:21:00:00</v>
      </c>
      <c r="M718">
        <v>22</v>
      </c>
      <c r="N718">
        <f t="shared" si="85"/>
        <v>-304.01953099999992</v>
      </c>
      <c r="O718">
        <f t="shared" si="86"/>
        <v>-304.01953099999992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90"/>
        <v>2.5472043127667003</v>
      </c>
    </row>
    <row r="719" spans="1:19" x14ac:dyDescent="0.25">
      <c r="A719" t="s">
        <v>743</v>
      </c>
      <c r="B719">
        <v>11607.701171999999</v>
      </c>
      <c r="C719">
        <v>11251.900390999999</v>
      </c>
      <c r="D719">
        <v>11787.377930000001</v>
      </c>
      <c r="E719">
        <v>11924.877930000001</v>
      </c>
      <c r="F719">
        <v>10976.700194999999</v>
      </c>
      <c r="G719">
        <v>11251.900390999999</v>
      </c>
      <c r="H719">
        <v>10878.900390999999</v>
      </c>
      <c r="I719">
        <v>11498.200194999999</v>
      </c>
      <c r="J719">
        <v>11306.115234000001</v>
      </c>
      <c r="L719" t="str">
        <f t="shared" si="84"/>
        <v>30JAN2025:22:00:00</v>
      </c>
      <c r="M719">
        <v>23</v>
      </c>
      <c r="N719">
        <f t="shared" si="85"/>
        <v>-355.80078099999992</v>
      </c>
      <c r="O719">
        <f t="shared" si="86"/>
        <v>-355.80078099999992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90"/>
        <v>3.0652131350371046</v>
      </c>
    </row>
    <row r="720" spans="1:19" x14ac:dyDescent="0.25">
      <c r="A720" t="s">
        <v>744</v>
      </c>
      <c r="B720">
        <v>11141.333008</v>
      </c>
      <c r="C720">
        <v>10761.299805000001</v>
      </c>
      <c r="D720">
        <v>11389.999023</v>
      </c>
      <c r="E720">
        <v>11435.287109000001</v>
      </c>
      <c r="F720">
        <v>10538.200194999999</v>
      </c>
      <c r="G720">
        <v>10761.299805000001</v>
      </c>
      <c r="H720">
        <v>10475.5</v>
      </c>
      <c r="I720">
        <v>10965.700194999999</v>
      </c>
      <c r="J720">
        <v>10835.197265999999</v>
      </c>
      <c r="L720" t="str">
        <f t="shared" si="84"/>
        <v>30JAN2025:23:00:00</v>
      </c>
      <c r="M720">
        <v>24</v>
      </c>
      <c r="N720">
        <f t="shared" si="85"/>
        <v>-380.03320299999905</v>
      </c>
      <c r="O720">
        <f t="shared" si="86"/>
        <v>-380.03320299999905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90"/>
        <v>3.4110209498909811</v>
      </c>
    </row>
    <row r="721" spans="1:19" x14ac:dyDescent="0.25">
      <c r="A721" t="s">
        <v>745</v>
      </c>
      <c r="B721">
        <v>10685.953125</v>
      </c>
      <c r="C721">
        <v>10265</v>
      </c>
      <c r="D721">
        <v>11057.120117</v>
      </c>
      <c r="E721">
        <v>11012.806640999999</v>
      </c>
      <c r="F721">
        <v>10090</v>
      </c>
      <c r="G721">
        <v>10265</v>
      </c>
      <c r="H721">
        <v>10070.5</v>
      </c>
      <c r="I721">
        <v>10626.200194999999</v>
      </c>
      <c r="J721">
        <v>10412.901367</v>
      </c>
      <c r="L721" t="str">
        <f t="shared" si="84"/>
        <v>31JAN2025:00:00:00</v>
      </c>
      <c r="M721">
        <v>25</v>
      </c>
      <c r="N721">
        <f t="shared" si="85"/>
        <v>-420.953125</v>
      </c>
      <c r="O721">
        <f t="shared" si="86"/>
        <v>-420.953125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90"/>
        <v>3.9393128537609976</v>
      </c>
    </row>
    <row r="722" spans="1:19" x14ac:dyDescent="0.25">
      <c r="A722" t="s">
        <v>746</v>
      </c>
      <c r="B722">
        <v>10334.078125</v>
      </c>
      <c r="C722">
        <v>10441.900390999999</v>
      </c>
      <c r="D722">
        <v>10858.5</v>
      </c>
      <c r="E722">
        <v>10764.876953000001</v>
      </c>
      <c r="F722">
        <v>10411.099609000001</v>
      </c>
      <c r="G722">
        <v>9876.7802733999997</v>
      </c>
      <c r="H722">
        <v>10233.200194999999</v>
      </c>
      <c r="I722">
        <v>9934.25</v>
      </c>
      <c r="J722">
        <v>10244.041015999999</v>
      </c>
      <c r="L722" t="str">
        <f t="shared" ref="L722:L745" si="91">A722</f>
        <v>31JAN2025:01:00:00</v>
      </c>
      <c r="M722">
        <v>26</v>
      </c>
      <c r="N722">
        <f t="shared" ref="N722:N745" si="92">C722-B722</f>
        <v>107.82226599999922</v>
      </c>
      <c r="O722" t="str">
        <f t="shared" ref="O722:O745" si="93">IF(N722&lt;0,N722,"")</f>
        <v/>
      </c>
      <c r="P722">
        <f t="shared" ref="P722:P745" si="94">IF(N722&gt;0,N722,"")</f>
        <v>107.82226599999922</v>
      </c>
      <c r="Q722" t="str">
        <f t="shared" ref="Q722:Q745" si="95">IF(O722&lt;0,1,"")</f>
        <v/>
      </c>
      <c r="R722">
        <f t="shared" ref="R722:R745" si="96">IF(AND(P722&gt;0,P722&lt;&gt;""),1,"")</f>
        <v>1</v>
      </c>
      <c r="S722">
        <f t="shared" ref="S722:S745" si="97">ABS((B722-C722)/B722)*100</f>
        <v>1.0433660815777819</v>
      </c>
    </row>
    <row r="723" spans="1:19" x14ac:dyDescent="0.25">
      <c r="A723" t="s">
        <v>747</v>
      </c>
      <c r="B723">
        <v>10150.778319999999</v>
      </c>
      <c r="C723">
        <v>10292.599609000001</v>
      </c>
      <c r="D723">
        <v>10749.273438</v>
      </c>
      <c r="E723">
        <v>10650.519531</v>
      </c>
      <c r="F723">
        <v>10160.400390999999</v>
      </c>
      <c r="G723">
        <v>9606.4199219000002</v>
      </c>
      <c r="H723">
        <v>10132.400390999999</v>
      </c>
      <c r="I723">
        <v>9690.0800780999998</v>
      </c>
      <c r="J723">
        <v>10047.963867</v>
      </c>
      <c r="L723" t="str">
        <f t="shared" si="91"/>
        <v>31JAN2025:02:00:00</v>
      </c>
      <c r="M723">
        <v>27</v>
      </c>
      <c r="N723">
        <f t="shared" si="92"/>
        <v>141.82128900000134</v>
      </c>
      <c r="O723" t="str">
        <f t="shared" si="93"/>
        <v/>
      </c>
      <c r="P723">
        <f t="shared" si="94"/>
        <v>141.82128900000134</v>
      </c>
      <c r="Q723" t="str">
        <f t="shared" si="95"/>
        <v/>
      </c>
      <c r="R723">
        <f t="shared" si="96"/>
        <v>1</v>
      </c>
      <c r="S723">
        <f t="shared" si="97"/>
        <v>1.3971469431124504</v>
      </c>
    </row>
    <row r="724" spans="1:19" x14ac:dyDescent="0.25">
      <c r="A724" t="s">
        <v>748</v>
      </c>
      <c r="B724">
        <v>10312.376953000001</v>
      </c>
      <c r="C724">
        <v>10088.700194999999</v>
      </c>
      <c r="D724">
        <v>10738.508789</v>
      </c>
      <c r="E724">
        <v>10623.991211</v>
      </c>
      <c r="F724">
        <v>10091.299805000001</v>
      </c>
      <c r="G724">
        <v>9497.8603516000003</v>
      </c>
      <c r="H724">
        <v>10175.599609000001</v>
      </c>
      <c r="I724">
        <v>9597.3603516000003</v>
      </c>
      <c r="J724">
        <v>9997.2226563000004</v>
      </c>
      <c r="L724" t="str">
        <f t="shared" si="91"/>
        <v>31JAN2025:03:00:00</v>
      </c>
      <c r="M724">
        <v>28</v>
      </c>
      <c r="N724">
        <f t="shared" si="92"/>
        <v>-223.67675800000143</v>
      </c>
      <c r="O724">
        <f t="shared" si="93"/>
        <v>-223.67675800000143</v>
      </c>
      <c r="P724" t="str">
        <f t="shared" si="94"/>
        <v/>
      </c>
      <c r="Q724">
        <f t="shared" si="95"/>
        <v>1</v>
      </c>
      <c r="R724" t="str">
        <f t="shared" si="96"/>
        <v/>
      </c>
      <c r="S724">
        <f t="shared" si="97"/>
        <v>2.169012624532999</v>
      </c>
    </row>
    <row r="725" spans="1:19" x14ac:dyDescent="0.25">
      <c r="A725" t="s">
        <v>749</v>
      </c>
      <c r="B725">
        <v>10087.162109000001</v>
      </c>
      <c r="C725">
        <v>10058</v>
      </c>
      <c r="D725">
        <v>10758.25</v>
      </c>
      <c r="E725">
        <v>10610.663086</v>
      </c>
      <c r="F725">
        <v>10263.099609000001</v>
      </c>
      <c r="G725">
        <v>9492.4296875</v>
      </c>
      <c r="H725">
        <v>10234.700194999999</v>
      </c>
      <c r="I725">
        <v>9711.1601563000004</v>
      </c>
      <c r="J725">
        <v>10062.410156</v>
      </c>
      <c r="L725" t="str">
        <f t="shared" si="91"/>
        <v>31JAN2025:04:00:00</v>
      </c>
      <c r="M725">
        <v>29</v>
      </c>
      <c r="N725">
        <f t="shared" si="92"/>
        <v>-29.162109000000783</v>
      </c>
      <c r="O725">
        <f t="shared" si="93"/>
        <v>-29.162109000000783</v>
      </c>
      <c r="P725" t="str">
        <f t="shared" si="94"/>
        <v/>
      </c>
      <c r="Q725">
        <f t="shared" si="95"/>
        <v>1</v>
      </c>
      <c r="R725" t="str">
        <f t="shared" si="96"/>
        <v/>
      </c>
      <c r="S725">
        <f t="shared" si="97"/>
        <v>0.2891012227708889</v>
      </c>
    </row>
    <row r="726" spans="1:19" x14ac:dyDescent="0.25">
      <c r="A726" t="s">
        <v>750</v>
      </c>
      <c r="B726">
        <v>10313.652344</v>
      </c>
      <c r="C726">
        <v>10064.5</v>
      </c>
      <c r="D726">
        <v>10916.674805000001</v>
      </c>
      <c r="E726">
        <v>10791.024414</v>
      </c>
      <c r="F726">
        <v>10510.400390999999</v>
      </c>
      <c r="G726">
        <v>9690.8798827999999</v>
      </c>
      <c r="H726">
        <v>10532.5</v>
      </c>
      <c r="I726">
        <v>9979.5996094000002</v>
      </c>
      <c r="J726">
        <v>10300.880859000001</v>
      </c>
      <c r="L726" t="str">
        <f t="shared" si="91"/>
        <v>31JAN2025:05:00:00</v>
      </c>
      <c r="M726">
        <v>30</v>
      </c>
      <c r="N726">
        <f t="shared" si="92"/>
        <v>-249.15234400000008</v>
      </c>
      <c r="O726">
        <f t="shared" si="93"/>
        <v>-249.15234400000008</v>
      </c>
      <c r="P726" t="str">
        <f t="shared" si="94"/>
        <v/>
      </c>
      <c r="Q726">
        <f t="shared" si="95"/>
        <v>1</v>
      </c>
      <c r="R726" t="str">
        <f t="shared" si="96"/>
        <v/>
      </c>
      <c r="S726">
        <f t="shared" si="97"/>
        <v>2.415752787565554</v>
      </c>
    </row>
    <row r="727" spans="1:19" x14ac:dyDescent="0.25">
      <c r="A727" t="s">
        <v>751</v>
      </c>
      <c r="B727">
        <v>10849.772461</v>
      </c>
      <c r="C727">
        <v>10523.900390999999</v>
      </c>
      <c r="D727">
        <v>11324.506836</v>
      </c>
      <c r="E727">
        <v>11260.326171999999</v>
      </c>
      <c r="F727">
        <v>11030.700194999999</v>
      </c>
      <c r="G727">
        <v>10387.700194999999</v>
      </c>
      <c r="H727">
        <v>11075.799805000001</v>
      </c>
      <c r="I727">
        <v>10560.099609000001</v>
      </c>
      <c r="J727">
        <v>10862.925781</v>
      </c>
      <c r="L727" t="str">
        <f t="shared" si="91"/>
        <v>31JAN2025:06:00:00</v>
      </c>
      <c r="M727">
        <v>31</v>
      </c>
      <c r="N727">
        <f t="shared" si="92"/>
        <v>-325.87207000000126</v>
      </c>
      <c r="O727">
        <f t="shared" si="93"/>
        <v>-325.87207000000126</v>
      </c>
      <c r="P727" t="str">
        <f t="shared" si="94"/>
        <v/>
      </c>
      <c r="Q727">
        <f t="shared" si="95"/>
        <v>1</v>
      </c>
      <c r="R727" t="str">
        <f t="shared" si="96"/>
        <v/>
      </c>
      <c r="S727">
        <f t="shared" si="97"/>
        <v>3.0034922038352714</v>
      </c>
    </row>
    <row r="728" spans="1:19" x14ac:dyDescent="0.25">
      <c r="A728" t="s">
        <v>752</v>
      </c>
      <c r="B728">
        <v>11610.668944999999</v>
      </c>
      <c r="C728">
        <v>11186.400390999999</v>
      </c>
      <c r="D728">
        <v>11945.379883</v>
      </c>
      <c r="E728">
        <v>11976.096680000001</v>
      </c>
      <c r="F728">
        <v>11851.5</v>
      </c>
      <c r="G728">
        <v>11363.400390999999</v>
      </c>
      <c r="H728">
        <v>11751.200194999999</v>
      </c>
      <c r="I728">
        <v>11392</v>
      </c>
      <c r="J728">
        <v>11666.839844</v>
      </c>
      <c r="L728" t="str">
        <f t="shared" si="91"/>
        <v>31JAN2025:07:00:00</v>
      </c>
      <c r="M728">
        <v>32</v>
      </c>
      <c r="N728">
        <f t="shared" si="92"/>
        <v>-424.26855400000022</v>
      </c>
      <c r="O728">
        <f t="shared" si="93"/>
        <v>-424.26855400000022</v>
      </c>
      <c r="P728" t="str">
        <f t="shared" si="94"/>
        <v/>
      </c>
      <c r="Q728">
        <f t="shared" si="95"/>
        <v>1</v>
      </c>
      <c r="R728" t="str">
        <f t="shared" si="96"/>
        <v/>
      </c>
      <c r="S728">
        <f t="shared" si="97"/>
        <v>3.654126700276874</v>
      </c>
    </row>
    <row r="729" spans="1:19" x14ac:dyDescent="0.25">
      <c r="A729" t="s">
        <v>753</v>
      </c>
      <c r="B729">
        <v>12029.3125</v>
      </c>
      <c r="C729">
        <v>11613.900390999999</v>
      </c>
      <c r="D729">
        <v>12240.893555000001</v>
      </c>
      <c r="E729">
        <v>12343.002930000001</v>
      </c>
      <c r="F729">
        <v>12272.400390999999</v>
      </c>
      <c r="G729">
        <v>11879.299805000001</v>
      </c>
      <c r="H729">
        <v>12011.799805000001</v>
      </c>
      <c r="I729">
        <v>11843.099609000001</v>
      </c>
      <c r="J729">
        <v>12069.921875</v>
      </c>
      <c r="L729" t="str">
        <f t="shared" si="91"/>
        <v>31JAN2025:08:00:00</v>
      </c>
      <c r="M729">
        <v>33</v>
      </c>
      <c r="N729">
        <f t="shared" si="92"/>
        <v>-415.41210900000078</v>
      </c>
      <c r="O729">
        <f t="shared" si="93"/>
        <v>-415.41210900000078</v>
      </c>
      <c r="P729" t="str">
        <f t="shared" si="94"/>
        <v/>
      </c>
      <c r="Q729">
        <f t="shared" si="95"/>
        <v>1</v>
      </c>
      <c r="R729" t="str">
        <f t="shared" si="96"/>
        <v/>
      </c>
      <c r="S729">
        <f t="shared" si="97"/>
        <v>3.4533320919213031</v>
      </c>
    </row>
    <row r="730" spans="1:19" x14ac:dyDescent="0.25">
      <c r="A730" t="s">
        <v>754</v>
      </c>
      <c r="B730">
        <v>12264.330078000001</v>
      </c>
      <c r="C730">
        <v>11833.299805000001</v>
      </c>
      <c r="D730">
        <v>12288.625977</v>
      </c>
      <c r="E730">
        <v>12351.958008</v>
      </c>
      <c r="F730">
        <v>12249.400390999999</v>
      </c>
      <c r="G730">
        <v>12077</v>
      </c>
      <c r="H730">
        <v>12132.299805000001</v>
      </c>
      <c r="I730">
        <v>11887.700194999999</v>
      </c>
      <c r="J730">
        <v>12139.671875</v>
      </c>
      <c r="L730" t="str">
        <f t="shared" si="91"/>
        <v>31JAN2025:09:00:00</v>
      </c>
      <c r="M730">
        <v>34</v>
      </c>
      <c r="N730">
        <f t="shared" si="92"/>
        <v>-431.03027300000031</v>
      </c>
      <c r="O730">
        <f t="shared" si="93"/>
        <v>-431.03027300000031</v>
      </c>
      <c r="P730" t="str">
        <f t="shared" si="94"/>
        <v/>
      </c>
      <c r="Q730">
        <f t="shared" si="95"/>
        <v>1</v>
      </c>
      <c r="R730" t="str">
        <f t="shared" si="96"/>
        <v/>
      </c>
      <c r="S730">
        <f t="shared" si="97"/>
        <v>3.514503199593356</v>
      </c>
    </row>
    <row r="731" spans="1:19" x14ac:dyDescent="0.25">
      <c r="A731" t="s">
        <v>755</v>
      </c>
      <c r="B731">
        <v>12398.505859000001</v>
      </c>
      <c r="C731">
        <v>11927.5</v>
      </c>
      <c r="D731">
        <v>12305.503906</v>
      </c>
      <c r="E731">
        <v>12306.219727</v>
      </c>
      <c r="F731">
        <v>12192</v>
      </c>
      <c r="G731">
        <v>12221.099609000001</v>
      </c>
      <c r="H731">
        <v>12182.200194999999</v>
      </c>
      <c r="I731">
        <v>11896.299805000001</v>
      </c>
      <c r="J731">
        <v>12159.564453000001</v>
      </c>
      <c r="L731" t="str">
        <f t="shared" si="91"/>
        <v>31JAN2025:10:00:00</v>
      </c>
      <c r="M731">
        <v>35</v>
      </c>
      <c r="N731">
        <f t="shared" si="92"/>
        <v>-471.00585900000078</v>
      </c>
      <c r="O731">
        <f t="shared" si="93"/>
        <v>-471.00585900000078</v>
      </c>
      <c r="P731" t="str">
        <f t="shared" si="94"/>
        <v/>
      </c>
      <c r="Q731">
        <f t="shared" si="95"/>
        <v>1</v>
      </c>
      <c r="R731" t="str">
        <f t="shared" si="96"/>
        <v/>
      </c>
      <c r="S731">
        <f t="shared" si="97"/>
        <v>3.798892095196297</v>
      </c>
    </row>
    <row r="732" spans="1:19" x14ac:dyDescent="0.25">
      <c r="A732" t="s">
        <v>756</v>
      </c>
      <c r="B732">
        <v>12306.368164</v>
      </c>
      <c r="C732">
        <v>11936.5</v>
      </c>
      <c r="D732">
        <v>12276.992188</v>
      </c>
      <c r="E732">
        <v>12261.550781</v>
      </c>
      <c r="F732">
        <v>12116.599609000001</v>
      </c>
      <c r="G732">
        <v>12270.900390999999</v>
      </c>
      <c r="H732">
        <v>11923</v>
      </c>
      <c r="I732">
        <v>11883.5</v>
      </c>
      <c r="J732">
        <v>12091.110352</v>
      </c>
      <c r="L732" t="str">
        <f t="shared" si="91"/>
        <v>31JAN2025:11:00:00</v>
      </c>
      <c r="M732">
        <v>36</v>
      </c>
      <c r="N732">
        <f t="shared" si="92"/>
        <v>-369.86816399999952</v>
      </c>
      <c r="O732">
        <f t="shared" si="93"/>
        <v>-369.86816399999952</v>
      </c>
      <c r="P732" t="str">
        <f t="shared" si="94"/>
        <v/>
      </c>
      <c r="Q732">
        <f t="shared" si="95"/>
        <v>1</v>
      </c>
      <c r="R732" t="str">
        <f t="shared" si="96"/>
        <v/>
      </c>
      <c r="S732">
        <f t="shared" si="97"/>
        <v>3.0055021844867307</v>
      </c>
    </row>
    <row r="733" spans="1:19" x14ac:dyDescent="0.25">
      <c r="A733" t="s">
        <v>757</v>
      </c>
      <c r="B733">
        <v>12257.841796999999</v>
      </c>
      <c r="C733">
        <v>12007.799805000001</v>
      </c>
      <c r="D733">
        <v>12300.600586</v>
      </c>
      <c r="E733">
        <v>12260.610352</v>
      </c>
      <c r="F733">
        <v>12017.099609000001</v>
      </c>
      <c r="G733">
        <v>12195.799805000001</v>
      </c>
      <c r="H733">
        <v>11987.599609000001</v>
      </c>
      <c r="I733">
        <v>11800.799805000001</v>
      </c>
      <c r="J733">
        <v>12052.382813</v>
      </c>
      <c r="L733" t="str">
        <f t="shared" si="91"/>
        <v>31JAN2025:12:00:00</v>
      </c>
      <c r="M733">
        <v>37</v>
      </c>
      <c r="N733">
        <f t="shared" si="92"/>
        <v>-250.04199199999857</v>
      </c>
      <c r="O733">
        <f t="shared" si="93"/>
        <v>-250.04199199999857</v>
      </c>
      <c r="P733" t="str">
        <f t="shared" si="94"/>
        <v/>
      </c>
      <c r="Q733">
        <f t="shared" si="95"/>
        <v>1</v>
      </c>
      <c r="R733" t="str">
        <f t="shared" si="96"/>
        <v/>
      </c>
      <c r="S733">
        <f t="shared" si="97"/>
        <v>2.039853313013015</v>
      </c>
    </row>
    <row r="734" spans="1:19" x14ac:dyDescent="0.25">
      <c r="A734" t="s">
        <v>758</v>
      </c>
      <c r="B734">
        <v>12216.948242</v>
      </c>
      <c r="C734">
        <v>11989.200194999999</v>
      </c>
      <c r="D734">
        <v>12152.766602</v>
      </c>
      <c r="E734">
        <v>12183.553711</v>
      </c>
      <c r="F734">
        <v>11986</v>
      </c>
      <c r="G734">
        <v>12094.200194999999</v>
      </c>
      <c r="H734">
        <v>11895</v>
      </c>
      <c r="I734">
        <v>11696.400390999999</v>
      </c>
      <c r="J734">
        <v>11971.03125</v>
      </c>
      <c r="L734" t="str">
        <f t="shared" si="91"/>
        <v>31JAN2025:13:00:00</v>
      </c>
      <c r="M734">
        <v>38</v>
      </c>
      <c r="N734">
        <f t="shared" si="92"/>
        <v>-227.74804700000095</v>
      </c>
      <c r="O734">
        <f t="shared" si="93"/>
        <v>-227.74804700000095</v>
      </c>
      <c r="P734" t="str">
        <f t="shared" si="94"/>
        <v/>
      </c>
      <c r="Q734">
        <f t="shared" si="95"/>
        <v>1</v>
      </c>
      <c r="R734" t="str">
        <f t="shared" si="96"/>
        <v/>
      </c>
      <c r="S734">
        <f t="shared" si="97"/>
        <v>1.8641975269817219</v>
      </c>
    </row>
    <row r="735" spans="1:19" x14ac:dyDescent="0.25">
      <c r="A735" t="s">
        <v>759</v>
      </c>
      <c r="B735">
        <v>12044.083008</v>
      </c>
      <c r="C735">
        <v>11952.700194999999</v>
      </c>
      <c r="D735">
        <v>12179.912109000001</v>
      </c>
      <c r="E735">
        <v>12308.238281</v>
      </c>
      <c r="F735">
        <v>12071.599609000001</v>
      </c>
      <c r="G735">
        <v>12094.200194999999</v>
      </c>
      <c r="H735">
        <v>11790.799805000001</v>
      </c>
      <c r="I735">
        <v>11687.400390999999</v>
      </c>
      <c r="J735">
        <v>11990.448242</v>
      </c>
      <c r="L735" t="str">
        <f t="shared" si="91"/>
        <v>31JAN2025:14:00:00</v>
      </c>
      <c r="M735">
        <v>39</v>
      </c>
      <c r="N735">
        <f t="shared" si="92"/>
        <v>-91.382813000000169</v>
      </c>
      <c r="O735">
        <f t="shared" si="93"/>
        <v>-91.382813000000169</v>
      </c>
      <c r="P735" t="str">
        <f t="shared" si="94"/>
        <v/>
      </c>
      <c r="Q735">
        <f t="shared" si="95"/>
        <v>1</v>
      </c>
      <c r="R735" t="str">
        <f t="shared" si="96"/>
        <v/>
      </c>
      <c r="S735">
        <f t="shared" si="97"/>
        <v>0.75873616064669491</v>
      </c>
    </row>
    <row r="736" spans="1:19" x14ac:dyDescent="0.25">
      <c r="A736" t="s">
        <v>760</v>
      </c>
      <c r="B736">
        <v>12099.756836</v>
      </c>
      <c r="C736">
        <v>11901.700194999999</v>
      </c>
      <c r="D736">
        <v>12246.827148</v>
      </c>
      <c r="E736">
        <v>12439.496094</v>
      </c>
      <c r="F736">
        <v>12273.700194999999</v>
      </c>
      <c r="G736">
        <v>12025.5</v>
      </c>
      <c r="H736">
        <v>11850.099609000001</v>
      </c>
      <c r="I736">
        <v>11710.299805000001</v>
      </c>
      <c r="J736">
        <v>12059.820313</v>
      </c>
      <c r="L736" t="str">
        <f t="shared" si="91"/>
        <v>31JAN2025:15:00:00</v>
      </c>
      <c r="M736">
        <v>40</v>
      </c>
      <c r="N736">
        <f t="shared" si="92"/>
        <v>-198.05664100000104</v>
      </c>
      <c r="O736">
        <f t="shared" si="93"/>
        <v>-198.05664100000104</v>
      </c>
      <c r="P736" t="str">
        <f t="shared" si="94"/>
        <v/>
      </c>
      <c r="Q736">
        <f t="shared" si="95"/>
        <v>1</v>
      </c>
      <c r="R736" t="str">
        <f t="shared" si="96"/>
        <v/>
      </c>
      <c r="S736">
        <f t="shared" si="97"/>
        <v>1.6368646385581054</v>
      </c>
    </row>
    <row r="737" spans="1:19" x14ac:dyDescent="0.25">
      <c r="A737" t="s">
        <v>761</v>
      </c>
      <c r="B737">
        <v>12195.112305000001</v>
      </c>
      <c r="C737">
        <v>11936.599609000001</v>
      </c>
      <c r="D737">
        <v>12049.225586</v>
      </c>
      <c r="E737">
        <v>12227.3125</v>
      </c>
      <c r="F737">
        <v>12013.599609000001</v>
      </c>
      <c r="G737">
        <v>11981.200194999999</v>
      </c>
      <c r="H737">
        <v>11916.5</v>
      </c>
      <c r="I737">
        <v>11510.700194999999</v>
      </c>
      <c r="J737">
        <v>11929.863281</v>
      </c>
      <c r="L737" t="str">
        <f t="shared" si="91"/>
        <v>31JAN2025:16:00:00</v>
      </c>
      <c r="M737">
        <v>41</v>
      </c>
      <c r="N737">
        <f t="shared" si="92"/>
        <v>-258.51269599999978</v>
      </c>
      <c r="O737">
        <f t="shared" si="93"/>
        <v>-258.51269599999978</v>
      </c>
      <c r="P737" t="str">
        <f t="shared" si="94"/>
        <v/>
      </c>
      <c r="Q737">
        <f t="shared" si="95"/>
        <v>1</v>
      </c>
      <c r="R737" t="str">
        <f t="shared" si="96"/>
        <v/>
      </c>
      <c r="S737">
        <f t="shared" si="97"/>
        <v>2.1198057839451749</v>
      </c>
    </row>
    <row r="738" spans="1:19" x14ac:dyDescent="0.25">
      <c r="A738" t="s">
        <v>762</v>
      </c>
      <c r="B738">
        <v>12118.927734000001</v>
      </c>
      <c r="C738">
        <v>11855</v>
      </c>
      <c r="D738">
        <v>11962.641602</v>
      </c>
      <c r="E738">
        <v>12061.720703000001</v>
      </c>
      <c r="F738">
        <v>11650.799805000001</v>
      </c>
      <c r="G738">
        <v>11862.099609000001</v>
      </c>
      <c r="H738">
        <v>11866.599609000001</v>
      </c>
      <c r="I738">
        <v>11256.799805000001</v>
      </c>
      <c r="J738">
        <v>11739.604492</v>
      </c>
      <c r="L738" t="str">
        <f t="shared" si="91"/>
        <v>31JAN2025:17:00:00</v>
      </c>
      <c r="M738">
        <v>42</v>
      </c>
      <c r="N738">
        <f t="shared" si="92"/>
        <v>-263.92773400000078</v>
      </c>
      <c r="O738">
        <f t="shared" si="93"/>
        <v>-263.92773400000078</v>
      </c>
      <c r="P738" t="str">
        <f t="shared" si="94"/>
        <v/>
      </c>
      <c r="Q738">
        <f t="shared" si="95"/>
        <v>1</v>
      </c>
      <c r="R738" t="str">
        <f t="shared" si="96"/>
        <v/>
      </c>
      <c r="S738">
        <f t="shared" si="97"/>
        <v>2.1778142406076397</v>
      </c>
    </row>
    <row r="739" spans="1:19" x14ac:dyDescent="0.25">
      <c r="A739" t="s">
        <v>763</v>
      </c>
      <c r="B739">
        <v>12036.217773</v>
      </c>
      <c r="C739">
        <v>11773.700194999999</v>
      </c>
      <c r="D739">
        <v>12134.644531</v>
      </c>
      <c r="E739">
        <v>12196.673828000001</v>
      </c>
      <c r="F739">
        <v>11600.599609000001</v>
      </c>
      <c r="G739">
        <v>11932.200194999999</v>
      </c>
      <c r="H739">
        <v>11848.5</v>
      </c>
      <c r="I739">
        <v>11240.799805000001</v>
      </c>
      <c r="J739">
        <v>11763.754883</v>
      </c>
      <c r="L739" t="str">
        <f t="shared" si="91"/>
        <v>31JAN2025:18:00:00</v>
      </c>
      <c r="M739">
        <v>43</v>
      </c>
      <c r="N739">
        <f t="shared" si="92"/>
        <v>-262.51757800000087</v>
      </c>
      <c r="O739">
        <f t="shared" si="93"/>
        <v>-262.51757800000087</v>
      </c>
      <c r="P739" t="str">
        <f t="shared" si="94"/>
        <v/>
      </c>
      <c r="Q739">
        <f t="shared" si="95"/>
        <v>1</v>
      </c>
      <c r="R739" t="str">
        <f t="shared" si="96"/>
        <v/>
      </c>
      <c r="S739">
        <f t="shared" si="97"/>
        <v>2.1810637108019768</v>
      </c>
    </row>
    <row r="740" spans="1:19" x14ac:dyDescent="0.25">
      <c r="A740" t="s">
        <v>764</v>
      </c>
      <c r="B740">
        <v>12121.779296999999</v>
      </c>
      <c r="C740">
        <v>12019.299805000001</v>
      </c>
      <c r="D740">
        <v>12204.853515999999</v>
      </c>
      <c r="E740">
        <v>12299.84375</v>
      </c>
      <c r="F740">
        <v>11911.799805000001</v>
      </c>
      <c r="G740">
        <v>12200.200194999999</v>
      </c>
      <c r="H740">
        <v>11965.900390999999</v>
      </c>
      <c r="I740">
        <v>11528.200194999999</v>
      </c>
      <c r="J740">
        <v>11981.189453000001</v>
      </c>
      <c r="L740" t="str">
        <f t="shared" si="91"/>
        <v>31JAN2025:19:00:00</v>
      </c>
      <c r="M740">
        <v>44</v>
      </c>
      <c r="N740">
        <f t="shared" si="92"/>
        <v>-102.47949199999857</v>
      </c>
      <c r="O740">
        <f t="shared" si="93"/>
        <v>-102.47949199999857</v>
      </c>
      <c r="P740" t="str">
        <f t="shared" si="94"/>
        <v/>
      </c>
      <c r="Q740">
        <f t="shared" si="95"/>
        <v>1</v>
      </c>
      <c r="R740" t="str">
        <f t="shared" si="96"/>
        <v/>
      </c>
      <c r="S740">
        <f t="shared" si="97"/>
        <v>0.84541625028069156</v>
      </c>
    </row>
    <row r="741" spans="1:19" x14ac:dyDescent="0.25">
      <c r="A741" t="s">
        <v>765</v>
      </c>
      <c r="B741">
        <v>12049.008789</v>
      </c>
      <c r="C741">
        <v>11818.900390999999</v>
      </c>
      <c r="D741">
        <v>12124.365234000001</v>
      </c>
      <c r="E741">
        <v>12207.198242</v>
      </c>
      <c r="F741">
        <v>11936.599609000001</v>
      </c>
      <c r="G741">
        <v>12121.099609000001</v>
      </c>
      <c r="H741">
        <v>11926.799805000001</v>
      </c>
      <c r="I741">
        <v>11551.400390999999</v>
      </c>
      <c r="J741">
        <v>11948.620117</v>
      </c>
      <c r="L741" t="str">
        <f t="shared" si="91"/>
        <v>31JAN2025:20:00:00</v>
      </c>
      <c r="M741">
        <v>45</v>
      </c>
      <c r="N741">
        <f t="shared" si="92"/>
        <v>-230.10839800000031</v>
      </c>
      <c r="O741">
        <f t="shared" si="93"/>
        <v>-230.10839800000031</v>
      </c>
      <c r="P741" t="str">
        <f t="shared" si="94"/>
        <v/>
      </c>
      <c r="Q741">
        <f t="shared" si="95"/>
        <v>1</v>
      </c>
      <c r="R741" t="str">
        <f t="shared" si="96"/>
        <v/>
      </c>
      <c r="S741">
        <f t="shared" si="97"/>
        <v>1.9097703556335277</v>
      </c>
    </row>
    <row r="742" spans="1:19" x14ac:dyDescent="0.25">
      <c r="A742" t="s">
        <v>766</v>
      </c>
      <c r="B742">
        <v>11928.344727</v>
      </c>
      <c r="C742">
        <v>11694.700194999999</v>
      </c>
      <c r="D742">
        <v>12059.545898</v>
      </c>
      <c r="E742">
        <v>12022.925781</v>
      </c>
      <c r="F742">
        <v>11825.200194999999</v>
      </c>
      <c r="G742">
        <v>11907.799805000001</v>
      </c>
      <c r="H742">
        <v>11814.5</v>
      </c>
      <c r="I742">
        <v>11429.599609000001</v>
      </c>
      <c r="J742">
        <v>11800.004883</v>
      </c>
      <c r="L742" t="str">
        <f t="shared" si="91"/>
        <v>31JAN2025:21:00:00</v>
      </c>
      <c r="M742">
        <v>46</v>
      </c>
      <c r="N742">
        <f t="shared" si="92"/>
        <v>-233.64453200000025</v>
      </c>
      <c r="O742">
        <f t="shared" si="93"/>
        <v>-233.64453200000025</v>
      </c>
      <c r="P742" t="str">
        <f t="shared" si="94"/>
        <v/>
      </c>
      <c r="Q742">
        <f t="shared" si="95"/>
        <v>1</v>
      </c>
      <c r="R742" t="str">
        <f t="shared" si="96"/>
        <v/>
      </c>
      <c r="S742">
        <f t="shared" si="97"/>
        <v>1.9587339010344169</v>
      </c>
    </row>
    <row r="743" spans="1:19" x14ac:dyDescent="0.25">
      <c r="A743" t="s">
        <v>767</v>
      </c>
      <c r="B743">
        <v>11737.832031</v>
      </c>
      <c r="C743">
        <v>11463.599609000001</v>
      </c>
      <c r="D743">
        <v>11936.810546999999</v>
      </c>
      <c r="E743">
        <v>11835.498046999999</v>
      </c>
      <c r="F743">
        <v>11655</v>
      </c>
      <c r="G743">
        <v>11650.299805000001</v>
      </c>
      <c r="H743">
        <v>11715.200194999999</v>
      </c>
      <c r="I743">
        <v>11258</v>
      </c>
      <c r="J743">
        <v>11622.798828000001</v>
      </c>
      <c r="L743" t="str">
        <f t="shared" si="91"/>
        <v>31JAN2025:22:00:00</v>
      </c>
      <c r="M743">
        <v>47</v>
      </c>
      <c r="N743">
        <f t="shared" si="92"/>
        <v>-274.23242199999913</v>
      </c>
      <c r="O743">
        <f t="shared" si="93"/>
        <v>-274.23242199999913</v>
      </c>
      <c r="P743" t="str">
        <f t="shared" si="94"/>
        <v/>
      </c>
      <c r="Q743">
        <f t="shared" si="95"/>
        <v>1</v>
      </c>
      <c r="R743" t="str">
        <f t="shared" si="96"/>
        <v/>
      </c>
      <c r="S743">
        <f t="shared" si="97"/>
        <v>2.3363123724699952</v>
      </c>
    </row>
    <row r="744" spans="1:19" x14ac:dyDescent="0.25">
      <c r="A744" t="s">
        <v>768</v>
      </c>
      <c r="B744">
        <v>11492.847656</v>
      </c>
      <c r="C744">
        <v>11162.200194999999</v>
      </c>
      <c r="D744">
        <v>11653.453125</v>
      </c>
      <c r="E744">
        <v>11521.735352</v>
      </c>
      <c r="F744">
        <v>11282.200194999999</v>
      </c>
      <c r="G744">
        <v>11238.799805000001</v>
      </c>
      <c r="H744">
        <v>11361.299805000001</v>
      </c>
      <c r="I744">
        <v>10953.299805000001</v>
      </c>
      <c r="J744">
        <v>11271.466796999999</v>
      </c>
      <c r="L744" t="str">
        <f t="shared" si="91"/>
        <v>31JAN2025:23:00:00</v>
      </c>
      <c r="M744">
        <v>48</v>
      </c>
      <c r="N744">
        <f t="shared" si="92"/>
        <v>-330.64746100000048</v>
      </c>
      <c r="O744">
        <f t="shared" si="93"/>
        <v>-330.64746100000048</v>
      </c>
      <c r="P744" t="str">
        <f t="shared" si="94"/>
        <v/>
      </c>
      <c r="Q744">
        <f t="shared" si="95"/>
        <v>1</v>
      </c>
      <c r="R744" t="str">
        <f t="shared" si="96"/>
        <v/>
      </c>
      <c r="S744">
        <f t="shared" si="97"/>
        <v>2.8769846333722295</v>
      </c>
    </row>
    <row r="745" spans="1:19" x14ac:dyDescent="0.25">
      <c r="A745" t="s">
        <v>769</v>
      </c>
      <c r="B745">
        <v>11209.143555000001</v>
      </c>
      <c r="C745">
        <v>10832.400390999999</v>
      </c>
      <c r="D745">
        <v>11415.738281</v>
      </c>
      <c r="E745">
        <v>11280.428711</v>
      </c>
      <c r="F745">
        <v>10902.700194999999</v>
      </c>
      <c r="G745">
        <v>10839.700194999999</v>
      </c>
      <c r="H745">
        <v>10994.900390999999</v>
      </c>
      <c r="I745">
        <v>10651.5</v>
      </c>
      <c r="J745">
        <v>10933.846680000001</v>
      </c>
      <c r="L745" t="str">
        <f t="shared" si="91"/>
        <v>01FEB2025:00:00:00</v>
      </c>
      <c r="M745">
        <v>49</v>
      </c>
      <c r="N745">
        <f t="shared" si="92"/>
        <v>-376.74316400000134</v>
      </c>
      <c r="O745">
        <f t="shared" si="93"/>
        <v>-376.74316400000134</v>
      </c>
      <c r="P745" t="str">
        <f t="shared" si="94"/>
        <v/>
      </c>
      <c r="Q745">
        <f t="shared" si="95"/>
        <v>1</v>
      </c>
      <c r="R745" t="str">
        <f t="shared" si="96"/>
        <v/>
      </c>
      <c r="S745">
        <f t="shared" si="97"/>
        <v>3.3610343390771331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R1" workbookViewId="0">
      <selection activeCell="X12" sqref="X12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1634.4472656</v>
      </c>
      <c r="C2">
        <v>1711.0999756000001</v>
      </c>
      <c r="D2">
        <v>1571.9293213000001</v>
      </c>
      <c r="E2">
        <v>1576.4158935999999</v>
      </c>
      <c r="F2">
        <v>1711.0999756000001</v>
      </c>
      <c r="G2">
        <v>1775.4000243999999</v>
      </c>
      <c r="H2">
        <v>1709.3900146000001</v>
      </c>
      <c r="I2">
        <v>1709.3199463000001</v>
      </c>
      <c r="J2">
        <v>1696.3251952999999</v>
      </c>
      <c r="L2" t="str">
        <f>A2</f>
        <v>01JAN2025:01:00:00</v>
      </c>
      <c r="M2">
        <v>1</v>
      </c>
      <c r="N2">
        <f>C2-B2</f>
        <v>76.65271000000007</v>
      </c>
      <c r="O2" t="str">
        <f>IF(N2&lt;0,N2,"")</f>
        <v/>
      </c>
      <c r="P2">
        <f>IF(N2&gt;0,N2,"")</f>
        <v>76.65271000000007</v>
      </c>
      <c r="Q2" t="str">
        <f>IF(O2&lt;0,1,"")</f>
        <v/>
      </c>
      <c r="R2">
        <f>IF(AND(P2&gt;0,P2&lt;&gt;""),1,"")</f>
        <v>1</v>
      </c>
      <c r="S2">
        <f>ABS((B2-C2)/B2)*100</f>
        <v>4.689824603907371</v>
      </c>
      <c r="T2">
        <f>AVERAGE(S2:S674)</f>
        <v>7.9176810023145734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1600.2904053</v>
      </c>
      <c r="C3">
        <v>1696.6099853999999</v>
      </c>
      <c r="D3">
        <v>1574.0461425999999</v>
      </c>
      <c r="E3">
        <v>1564.8972168</v>
      </c>
      <c r="F3">
        <v>1696.6099853999999</v>
      </c>
      <c r="G3">
        <v>1802.3699951000001</v>
      </c>
      <c r="H3">
        <v>1737.8599853999999</v>
      </c>
      <c r="I3">
        <v>1737.8399658000001</v>
      </c>
      <c r="J3">
        <v>1707.9154053</v>
      </c>
      <c r="L3" t="str">
        <f t="shared" ref="L3:L66" si="0">A3</f>
        <v>01JAN2025:02:00:00</v>
      </c>
      <c r="M3">
        <v>2</v>
      </c>
      <c r="N3">
        <f t="shared" ref="N3:N66" si="1">C3-B3</f>
        <v>96.319580099999939</v>
      </c>
      <c r="O3" t="str">
        <f t="shared" ref="O3:O66" si="2">IF(N3&lt;0,N3,"")</f>
        <v/>
      </c>
      <c r="P3">
        <f t="shared" ref="P3:P66" si="3">IF(N3&gt;0,N3,"")</f>
        <v>96.319580099999939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6.0188813093548035</v>
      </c>
      <c r="V3" s="3">
        <v>1</v>
      </c>
      <c r="W3" s="4">
        <v>-130.38776992222219</v>
      </c>
      <c r="X3" s="4">
        <v>115.58331299166662</v>
      </c>
      <c r="Y3" s="4"/>
      <c r="Z3">
        <v>1</v>
      </c>
      <c r="AA3">
        <f>W3</f>
        <v>-130.38776992222219</v>
      </c>
      <c r="AB3">
        <f>X3</f>
        <v>115.58331299166662</v>
      </c>
    </row>
    <row r="4" spans="1:28" x14ac:dyDescent="0.25">
      <c r="A4" t="s">
        <v>28</v>
      </c>
      <c r="B4">
        <v>1576.6166992000001</v>
      </c>
      <c r="C4">
        <v>1685.3599853999999</v>
      </c>
      <c r="D4">
        <v>1578.1949463000001</v>
      </c>
      <c r="E4">
        <v>1561.5073242000001</v>
      </c>
      <c r="F4">
        <v>1685.3599853999999</v>
      </c>
      <c r="G4">
        <v>1821.1500243999999</v>
      </c>
      <c r="H4">
        <v>1758.4799805</v>
      </c>
      <c r="I4">
        <v>1758.5</v>
      </c>
      <c r="J4">
        <v>1716.9995117000001</v>
      </c>
      <c r="L4" t="str">
        <f t="shared" si="0"/>
        <v>01JAN2025:03:00:00</v>
      </c>
      <c r="M4">
        <v>3</v>
      </c>
      <c r="N4">
        <f t="shared" si="1"/>
        <v>108.74328619999983</v>
      </c>
      <c r="O4" t="str">
        <f t="shared" si="2"/>
        <v/>
      </c>
      <c r="P4">
        <f t="shared" si="3"/>
        <v>108.74328619999983</v>
      </c>
      <c r="Q4" t="str">
        <f t="shared" si="4"/>
        <v/>
      </c>
      <c r="R4">
        <f t="shared" si="5"/>
        <v>1</v>
      </c>
      <c r="S4">
        <f t="shared" si="6"/>
        <v>6.8972557664255278</v>
      </c>
      <c r="V4" s="3">
        <v>2</v>
      </c>
      <c r="W4" s="4">
        <v>-144.00475311249994</v>
      </c>
      <c r="X4" s="4">
        <v>100.62370082142856</v>
      </c>
      <c r="Y4" s="4"/>
      <c r="Z4">
        <v>2</v>
      </c>
      <c r="AA4">
        <f t="shared" ref="AA4:AB26" si="7">W4</f>
        <v>-144.00475311249994</v>
      </c>
      <c r="AB4">
        <f t="shared" si="7"/>
        <v>100.62370082142856</v>
      </c>
    </row>
    <row r="5" spans="1:28" x14ac:dyDescent="0.25">
      <c r="A5" t="s">
        <v>29</v>
      </c>
      <c r="B5">
        <v>1598.3647461</v>
      </c>
      <c r="C5">
        <v>1690.4300536999999</v>
      </c>
      <c r="D5">
        <v>1581.1402588000001</v>
      </c>
      <c r="E5">
        <v>1541.9249268000001</v>
      </c>
      <c r="F5">
        <v>1690.4300536999999</v>
      </c>
      <c r="G5">
        <v>1829.1600341999999</v>
      </c>
      <c r="H5">
        <v>1765.7700195</v>
      </c>
      <c r="I5">
        <v>1765.8399658000001</v>
      </c>
      <c r="J5">
        <v>1718.625</v>
      </c>
      <c r="L5" t="str">
        <f t="shared" si="0"/>
        <v>01JAN2025:04:00:00</v>
      </c>
      <c r="M5">
        <v>4</v>
      </c>
      <c r="N5">
        <f t="shared" si="1"/>
        <v>92.065307599999869</v>
      </c>
      <c r="O5" t="str">
        <f t="shared" si="2"/>
        <v/>
      </c>
      <c r="P5">
        <f t="shared" si="3"/>
        <v>92.065307599999869</v>
      </c>
      <c r="Q5" t="str">
        <f t="shared" si="4"/>
        <v/>
      </c>
      <c r="R5">
        <f t="shared" si="5"/>
        <v>1</v>
      </c>
      <c r="S5">
        <f t="shared" si="6"/>
        <v>5.7599686069552423</v>
      </c>
      <c r="V5" s="3">
        <v>3</v>
      </c>
      <c r="W5" s="4">
        <v>-144.9067957176471</v>
      </c>
      <c r="X5" s="4">
        <v>136.71950276666669</v>
      </c>
      <c r="Y5" s="4"/>
      <c r="Z5">
        <v>3</v>
      </c>
      <c r="AA5">
        <f t="shared" si="7"/>
        <v>-144.9067957176471</v>
      </c>
      <c r="AB5">
        <f t="shared" si="7"/>
        <v>136.71950276666669</v>
      </c>
    </row>
    <row r="6" spans="1:28" x14ac:dyDescent="0.25">
      <c r="A6" t="s">
        <v>30</v>
      </c>
      <c r="B6">
        <v>1628.7459716999999</v>
      </c>
      <c r="C6">
        <v>1718.2800293</v>
      </c>
      <c r="D6">
        <v>1635.2373047000001</v>
      </c>
      <c r="E6">
        <v>1597.8793945</v>
      </c>
      <c r="F6">
        <v>1718.2800293</v>
      </c>
      <c r="G6">
        <v>1855.8599853999999</v>
      </c>
      <c r="H6">
        <v>1792.9699707</v>
      </c>
      <c r="I6">
        <v>1793</v>
      </c>
      <c r="J6">
        <v>1751.5979004000001</v>
      </c>
      <c r="L6" t="str">
        <f t="shared" si="0"/>
        <v>01JAN2025:05:00:00</v>
      </c>
      <c r="M6">
        <v>5</v>
      </c>
      <c r="N6">
        <f t="shared" si="1"/>
        <v>89.534057600000096</v>
      </c>
      <c r="O6" t="str">
        <f t="shared" si="2"/>
        <v/>
      </c>
      <c r="P6">
        <f t="shared" si="3"/>
        <v>89.534057600000096</v>
      </c>
      <c r="Q6" t="str">
        <f t="shared" si="4"/>
        <v/>
      </c>
      <c r="R6">
        <f t="shared" si="5"/>
        <v>1</v>
      </c>
      <c r="S6">
        <f t="shared" si="6"/>
        <v>5.4971161344791613</v>
      </c>
      <c r="V6" s="3">
        <v>4</v>
      </c>
      <c r="W6" s="4">
        <v>-139.27952816315792</v>
      </c>
      <c r="X6" s="4">
        <v>139.65285420909098</v>
      </c>
      <c r="Y6" s="4"/>
      <c r="Z6">
        <v>4</v>
      </c>
      <c r="AA6">
        <f t="shared" si="7"/>
        <v>-139.27952816315792</v>
      </c>
      <c r="AB6">
        <f t="shared" si="7"/>
        <v>139.65285420909098</v>
      </c>
    </row>
    <row r="7" spans="1:28" x14ac:dyDescent="0.25">
      <c r="A7" t="s">
        <v>31</v>
      </c>
      <c r="B7">
        <v>1695.3913574000001</v>
      </c>
      <c r="C7">
        <v>1810.9200439000001</v>
      </c>
      <c r="D7">
        <v>1758.3657227000001</v>
      </c>
      <c r="E7">
        <v>1703.6697998</v>
      </c>
      <c r="F7">
        <v>1810.9200439000001</v>
      </c>
      <c r="G7">
        <v>1901.5400391000001</v>
      </c>
      <c r="H7">
        <v>1839.6600341999999</v>
      </c>
      <c r="I7">
        <v>1839.7299805</v>
      </c>
      <c r="J7">
        <v>1819.1040039</v>
      </c>
      <c r="L7" t="str">
        <f t="shared" si="0"/>
        <v>01JAN2025:06:00:00</v>
      </c>
      <c r="M7">
        <v>6</v>
      </c>
      <c r="N7">
        <f t="shared" si="1"/>
        <v>115.52868650000005</v>
      </c>
      <c r="O7" t="str">
        <f t="shared" si="2"/>
        <v/>
      </c>
      <c r="P7">
        <f t="shared" si="3"/>
        <v>115.52868650000005</v>
      </c>
      <c r="Q7" t="str">
        <f t="shared" si="4"/>
        <v/>
      </c>
      <c r="R7">
        <f t="shared" si="5"/>
        <v>1</v>
      </c>
      <c r="S7">
        <f t="shared" si="6"/>
        <v>6.8142783668056026</v>
      </c>
      <c r="V7" s="3">
        <v>5</v>
      </c>
      <c r="W7" s="4">
        <v>-135.60673016111116</v>
      </c>
      <c r="X7" s="4">
        <v>133.42686971666669</v>
      </c>
      <c r="Y7" s="4"/>
      <c r="Z7">
        <v>5</v>
      </c>
      <c r="AA7">
        <f t="shared" si="7"/>
        <v>-135.60673016111116</v>
      </c>
      <c r="AB7">
        <f t="shared" si="7"/>
        <v>133.42686971666669</v>
      </c>
    </row>
    <row r="8" spans="1:28" x14ac:dyDescent="0.25">
      <c r="A8" t="s">
        <v>32</v>
      </c>
      <c r="B8">
        <v>1780.7738036999999</v>
      </c>
      <c r="C8">
        <v>1969.8100586</v>
      </c>
      <c r="D8">
        <v>1904.9892577999999</v>
      </c>
      <c r="E8">
        <v>1833.1835937999999</v>
      </c>
      <c r="F8">
        <v>1969.8100586</v>
      </c>
      <c r="G8">
        <v>1998.6899414</v>
      </c>
      <c r="H8">
        <v>1940.5400391000001</v>
      </c>
      <c r="I8">
        <v>1940.6199951000001</v>
      </c>
      <c r="J8">
        <v>1936.5688477000001</v>
      </c>
      <c r="L8" t="str">
        <f t="shared" si="0"/>
        <v>01JAN2025:07:00:00</v>
      </c>
      <c r="M8">
        <v>7</v>
      </c>
      <c r="N8">
        <f t="shared" si="1"/>
        <v>189.03625490000013</v>
      </c>
      <c r="O8" t="str">
        <f t="shared" si="2"/>
        <v/>
      </c>
      <c r="P8">
        <f t="shared" si="3"/>
        <v>189.03625490000013</v>
      </c>
      <c r="Q8" t="str">
        <f t="shared" si="4"/>
        <v/>
      </c>
      <c r="R8">
        <f t="shared" si="5"/>
        <v>1</v>
      </c>
      <c r="S8">
        <f t="shared" si="6"/>
        <v>10.615399581195003</v>
      </c>
      <c r="V8" s="3">
        <v>6</v>
      </c>
      <c r="W8" s="4">
        <v>-127.79566369999999</v>
      </c>
      <c r="X8" s="4">
        <v>120.00341078823531</v>
      </c>
      <c r="Y8" s="4"/>
      <c r="Z8">
        <v>6</v>
      </c>
      <c r="AA8">
        <f t="shared" si="7"/>
        <v>-127.79566369999999</v>
      </c>
      <c r="AB8">
        <f t="shared" si="7"/>
        <v>120.00341078823531</v>
      </c>
    </row>
    <row r="9" spans="1:28" x14ac:dyDescent="0.25">
      <c r="A9" t="s">
        <v>33</v>
      </c>
      <c r="B9">
        <v>1854.4232178</v>
      </c>
      <c r="C9">
        <v>2094.5</v>
      </c>
      <c r="D9">
        <v>1999.0200195</v>
      </c>
      <c r="E9">
        <v>1907.2177733999999</v>
      </c>
      <c r="F9">
        <v>2094.5</v>
      </c>
      <c r="G9">
        <v>2047.25</v>
      </c>
      <c r="H9">
        <v>1990.1099853999999</v>
      </c>
      <c r="I9">
        <v>1990.1300048999999</v>
      </c>
      <c r="J9">
        <v>2005.8415527</v>
      </c>
      <c r="L9" t="str">
        <f t="shared" si="0"/>
        <v>01JAN2025:08:00:00</v>
      </c>
      <c r="M9">
        <v>8</v>
      </c>
      <c r="N9">
        <f t="shared" si="1"/>
        <v>240.07678220000003</v>
      </c>
      <c r="O9" t="str">
        <f t="shared" si="2"/>
        <v/>
      </c>
      <c r="P9">
        <f t="shared" si="3"/>
        <v>240.07678220000003</v>
      </c>
      <c r="Q9" t="str">
        <f t="shared" si="4"/>
        <v/>
      </c>
      <c r="R9">
        <f t="shared" si="5"/>
        <v>1</v>
      </c>
      <c r="S9">
        <f t="shared" si="6"/>
        <v>12.946169994830834</v>
      </c>
      <c r="V9" s="3">
        <v>7</v>
      </c>
      <c r="W9" s="4">
        <v>-145.0228937272727</v>
      </c>
      <c r="X9" s="4">
        <v>144.35433801052636</v>
      </c>
      <c r="Y9" s="4"/>
      <c r="Z9">
        <v>7</v>
      </c>
      <c r="AA9">
        <f t="shared" si="7"/>
        <v>-145.0228937272727</v>
      </c>
      <c r="AB9">
        <f t="shared" si="7"/>
        <v>144.35433801052636</v>
      </c>
    </row>
    <row r="10" spans="1:28" x14ac:dyDescent="0.25">
      <c r="A10" t="s">
        <v>34</v>
      </c>
      <c r="B10">
        <v>1795.7879639</v>
      </c>
      <c r="C10">
        <v>2135.0200195000002</v>
      </c>
      <c r="D10">
        <v>2013.3531493999999</v>
      </c>
      <c r="E10">
        <v>1896.5535889</v>
      </c>
      <c r="F10">
        <v>2135.0200195000002</v>
      </c>
      <c r="G10">
        <v>2044.6800536999999</v>
      </c>
      <c r="H10">
        <v>1985.6500243999999</v>
      </c>
      <c r="I10">
        <v>1985.6099853999999</v>
      </c>
      <c r="J10">
        <v>2009.5026855000001</v>
      </c>
      <c r="L10" t="str">
        <f t="shared" si="0"/>
        <v>01JAN2025:09:00:00</v>
      </c>
      <c r="M10">
        <v>9</v>
      </c>
      <c r="N10">
        <f t="shared" si="1"/>
        <v>339.23205560000019</v>
      </c>
      <c r="O10" t="str">
        <f t="shared" si="2"/>
        <v/>
      </c>
      <c r="P10">
        <f t="shared" si="3"/>
        <v>339.23205560000019</v>
      </c>
      <c r="Q10" t="str">
        <f t="shared" si="4"/>
        <v/>
      </c>
      <c r="R10">
        <f t="shared" si="5"/>
        <v>1</v>
      </c>
      <c r="S10">
        <f t="shared" si="6"/>
        <v>18.890429294518349</v>
      </c>
      <c r="V10" s="3">
        <v>8</v>
      </c>
      <c r="W10" s="4">
        <v>-110.88786176363642</v>
      </c>
      <c r="X10" s="4">
        <v>163.5447805263158</v>
      </c>
      <c r="Y10" s="4"/>
      <c r="Z10">
        <v>8</v>
      </c>
      <c r="AA10">
        <f t="shared" si="7"/>
        <v>-110.88786176363642</v>
      </c>
      <c r="AB10">
        <f t="shared" si="7"/>
        <v>163.5447805263158</v>
      </c>
    </row>
    <row r="11" spans="1:28" x14ac:dyDescent="0.25">
      <c r="A11" t="s">
        <v>35</v>
      </c>
      <c r="B11">
        <v>1724.1759033000001</v>
      </c>
      <c r="C11">
        <v>2111.0500487999998</v>
      </c>
      <c r="D11">
        <v>2057.5808105000001</v>
      </c>
      <c r="E11">
        <v>1953.0021973</v>
      </c>
      <c r="F11">
        <v>2111.0500487999998</v>
      </c>
      <c r="G11">
        <v>2004.0200195</v>
      </c>
      <c r="H11">
        <v>1944.4399414</v>
      </c>
      <c r="I11">
        <v>1944.4100341999999</v>
      </c>
      <c r="J11">
        <v>1991.3845214999999</v>
      </c>
      <c r="L11" t="str">
        <f t="shared" si="0"/>
        <v>01JAN2025:10:00:00</v>
      </c>
      <c r="M11">
        <v>10</v>
      </c>
      <c r="N11">
        <f t="shared" si="1"/>
        <v>386.87414549999971</v>
      </c>
      <c r="O11" t="str">
        <f t="shared" si="2"/>
        <v/>
      </c>
      <c r="P11">
        <f t="shared" si="3"/>
        <v>386.87414549999971</v>
      </c>
      <c r="Q11" t="str">
        <f t="shared" si="4"/>
        <v/>
      </c>
      <c r="R11">
        <f t="shared" si="5"/>
        <v>1</v>
      </c>
      <c r="S11">
        <f t="shared" si="6"/>
        <v>22.438206261874956</v>
      </c>
      <c r="V11" s="3">
        <v>9</v>
      </c>
      <c r="W11" s="4">
        <v>-100.53747560999997</v>
      </c>
      <c r="X11" s="4">
        <v>182.04387816500002</v>
      </c>
      <c r="Y11" s="4"/>
      <c r="Z11">
        <v>9</v>
      </c>
      <c r="AA11">
        <f t="shared" si="7"/>
        <v>-100.53747560999997</v>
      </c>
      <c r="AB11">
        <f t="shared" si="7"/>
        <v>182.04387816500002</v>
      </c>
    </row>
    <row r="12" spans="1:28" x14ac:dyDescent="0.25">
      <c r="A12" t="s">
        <v>36</v>
      </c>
      <c r="B12">
        <v>1714.3529053</v>
      </c>
      <c r="C12">
        <v>2096.8601073999998</v>
      </c>
      <c r="D12">
        <v>1985.1574707</v>
      </c>
      <c r="E12">
        <v>1871.6868896000001</v>
      </c>
      <c r="F12">
        <v>2096.8601073999998</v>
      </c>
      <c r="G12">
        <v>1971.3599853999999</v>
      </c>
      <c r="H12">
        <v>1911.7700195</v>
      </c>
      <c r="I12">
        <v>1911.7299805</v>
      </c>
      <c r="J12">
        <v>1952.6813964999999</v>
      </c>
      <c r="L12" t="str">
        <f t="shared" si="0"/>
        <v>01JAN2025:11:00:00</v>
      </c>
      <c r="M12">
        <v>11</v>
      </c>
      <c r="N12">
        <f t="shared" si="1"/>
        <v>382.50720209999986</v>
      </c>
      <c r="O12" t="str">
        <f t="shared" si="2"/>
        <v/>
      </c>
      <c r="P12">
        <f t="shared" si="3"/>
        <v>382.50720209999986</v>
      </c>
      <c r="Q12" t="str">
        <f t="shared" si="4"/>
        <v/>
      </c>
      <c r="R12">
        <f t="shared" si="5"/>
        <v>1</v>
      </c>
      <c r="S12">
        <f t="shared" si="6"/>
        <v>22.312045607264494</v>
      </c>
      <c r="V12" s="3">
        <v>10</v>
      </c>
      <c r="W12" s="4">
        <v>-175.90942382500003</v>
      </c>
      <c r="X12" s="4">
        <v>188.97594104999999</v>
      </c>
      <c r="Y12" s="4"/>
      <c r="Z12">
        <v>10</v>
      </c>
      <c r="AA12">
        <f t="shared" si="7"/>
        <v>-175.90942382500003</v>
      </c>
      <c r="AB12">
        <f t="shared" si="7"/>
        <v>188.97594104999999</v>
      </c>
    </row>
    <row r="13" spans="1:28" x14ac:dyDescent="0.25">
      <c r="A13" t="s">
        <v>37</v>
      </c>
      <c r="B13">
        <v>1580.3154297000001</v>
      </c>
      <c r="C13">
        <v>2030.5200195</v>
      </c>
      <c r="D13">
        <v>1899.2121582</v>
      </c>
      <c r="E13">
        <v>1764.0019531</v>
      </c>
      <c r="F13">
        <v>2030.5200195</v>
      </c>
      <c r="G13">
        <v>1909.0899658000001</v>
      </c>
      <c r="H13">
        <v>1848.4300536999999</v>
      </c>
      <c r="I13">
        <v>1848.3800048999999</v>
      </c>
      <c r="J13">
        <v>1880.0844727000001</v>
      </c>
      <c r="L13" t="str">
        <f t="shared" si="0"/>
        <v>01JAN2025:12:00:00</v>
      </c>
      <c r="M13">
        <v>12</v>
      </c>
      <c r="N13">
        <f t="shared" si="1"/>
        <v>450.20458979999989</v>
      </c>
      <c r="O13" t="str">
        <f t="shared" si="2"/>
        <v/>
      </c>
      <c r="P13">
        <f t="shared" si="3"/>
        <v>450.20458979999989</v>
      </c>
      <c r="Q13" t="str">
        <f t="shared" si="4"/>
        <v/>
      </c>
      <c r="R13">
        <f t="shared" si="5"/>
        <v>1</v>
      </c>
      <c r="S13">
        <f t="shared" si="6"/>
        <v>28.48827400776975</v>
      </c>
      <c r="V13" s="3">
        <v>11</v>
      </c>
      <c r="W13" s="4">
        <v>-121.07266512727277</v>
      </c>
      <c r="X13" s="4">
        <v>205.00453587894734</v>
      </c>
      <c r="Y13" s="4"/>
      <c r="Z13">
        <v>11</v>
      </c>
      <c r="AA13">
        <f t="shared" si="7"/>
        <v>-121.07266512727277</v>
      </c>
      <c r="AB13">
        <f t="shared" si="7"/>
        <v>205.00453587894734</v>
      </c>
    </row>
    <row r="14" spans="1:28" x14ac:dyDescent="0.25">
      <c r="A14" t="s">
        <v>38</v>
      </c>
      <c r="B14">
        <v>1441.9073486</v>
      </c>
      <c r="C14">
        <v>1949.0400391000001</v>
      </c>
      <c r="D14">
        <v>1842.2420654</v>
      </c>
      <c r="E14">
        <v>1777.1481934000001</v>
      </c>
      <c r="F14">
        <v>1949.0400391000001</v>
      </c>
      <c r="G14">
        <v>1839.8900146000001</v>
      </c>
      <c r="H14">
        <v>1779.6800536999999</v>
      </c>
      <c r="I14">
        <v>1779.6999512</v>
      </c>
      <c r="J14">
        <v>1825.0917969</v>
      </c>
      <c r="L14" t="str">
        <f t="shared" si="0"/>
        <v>01JAN2025:13:00:00</v>
      </c>
      <c r="M14">
        <v>13</v>
      </c>
      <c r="N14">
        <f t="shared" si="1"/>
        <v>507.13269050000008</v>
      </c>
      <c r="O14" t="str">
        <f t="shared" si="2"/>
        <v/>
      </c>
      <c r="P14">
        <f t="shared" si="3"/>
        <v>507.13269050000008</v>
      </c>
      <c r="Q14" t="str">
        <f t="shared" si="4"/>
        <v/>
      </c>
      <c r="R14">
        <f t="shared" si="5"/>
        <v>1</v>
      </c>
      <c r="S14">
        <f t="shared" si="6"/>
        <v>35.170962336268943</v>
      </c>
      <c r="V14" s="3">
        <v>12</v>
      </c>
      <c r="W14" s="4">
        <v>-124.5924516</v>
      </c>
      <c r="X14" s="4">
        <v>206.2964895157894</v>
      </c>
      <c r="Y14" s="4"/>
      <c r="Z14">
        <v>12</v>
      </c>
      <c r="AA14">
        <f t="shared" si="7"/>
        <v>-124.5924516</v>
      </c>
      <c r="AB14">
        <f t="shared" si="7"/>
        <v>206.2964895157894</v>
      </c>
    </row>
    <row r="15" spans="1:28" x14ac:dyDescent="0.25">
      <c r="A15" t="s">
        <v>39</v>
      </c>
      <c r="B15">
        <v>1396.0223389</v>
      </c>
      <c r="C15">
        <v>1891.8100586</v>
      </c>
      <c r="D15">
        <v>1761.0852050999999</v>
      </c>
      <c r="E15">
        <v>1738.9415283000001</v>
      </c>
      <c r="F15">
        <v>1891.8100586</v>
      </c>
      <c r="G15">
        <v>1792.8499756000001</v>
      </c>
      <c r="H15">
        <v>1733.1800536999999</v>
      </c>
      <c r="I15">
        <v>1733.2299805</v>
      </c>
      <c r="J15">
        <v>1778.0023193</v>
      </c>
      <c r="L15" t="str">
        <f t="shared" si="0"/>
        <v>01JAN2025:14:00:00</v>
      </c>
      <c r="M15">
        <v>14</v>
      </c>
      <c r="N15">
        <f t="shared" si="1"/>
        <v>495.78771970000003</v>
      </c>
      <c r="O15" t="str">
        <f t="shared" si="2"/>
        <v/>
      </c>
      <c r="P15">
        <f t="shared" si="3"/>
        <v>495.78771970000003</v>
      </c>
      <c r="Q15" t="str">
        <f t="shared" si="4"/>
        <v/>
      </c>
      <c r="R15">
        <f t="shared" si="5"/>
        <v>1</v>
      </c>
      <c r="S15">
        <f t="shared" si="6"/>
        <v>35.514311331913028</v>
      </c>
      <c r="V15" s="3">
        <v>13</v>
      </c>
      <c r="W15" s="4">
        <v>-121.02388820769225</v>
      </c>
      <c r="X15" s="4">
        <v>206.47817095294121</v>
      </c>
      <c r="Y15" s="4"/>
      <c r="Z15">
        <v>13</v>
      </c>
      <c r="AA15">
        <f t="shared" si="7"/>
        <v>-121.02388820769225</v>
      </c>
      <c r="AB15">
        <f t="shared" si="7"/>
        <v>206.47817095294121</v>
      </c>
    </row>
    <row r="16" spans="1:28" x14ac:dyDescent="0.25">
      <c r="A16" t="s">
        <v>40</v>
      </c>
      <c r="B16">
        <v>1335.4882812999999</v>
      </c>
      <c r="C16">
        <v>1864.6199951000001</v>
      </c>
      <c r="D16">
        <v>1680.6529541</v>
      </c>
      <c r="E16">
        <v>1712.2825928</v>
      </c>
      <c r="F16">
        <v>1864.6199951000001</v>
      </c>
      <c r="G16">
        <v>1746.8299560999999</v>
      </c>
      <c r="H16">
        <v>1688.0799560999999</v>
      </c>
      <c r="I16">
        <v>1688.1300048999999</v>
      </c>
      <c r="J16">
        <v>1739.9884033000001</v>
      </c>
      <c r="L16" t="str">
        <f t="shared" si="0"/>
        <v>01JAN2025:15:00:00</v>
      </c>
      <c r="M16">
        <v>15</v>
      </c>
      <c r="N16">
        <f t="shared" si="1"/>
        <v>529.13171380000017</v>
      </c>
      <c r="O16" t="str">
        <f t="shared" si="2"/>
        <v/>
      </c>
      <c r="P16">
        <f t="shared" si="3"/>
        <v>529.13171380000017</v>
      </c>
      <c r="Q16" t="str">
        <f t="shared" si="4"/>
        <v/>
      </c>
      <c r="R16">
        <f t="shared" si="5"/>
        <v>1</v>
      </c>
      <c r="S16">
        <f t="shared" si="6"/>
        <v>39.62084289387618</v>
      </c>
      <c r="V16" s="3">
        <v>14</v>
      </c>
      <c r="W16" s="4">
        <v>-135.64839056153846</v>
      </c>
      <c r="X16" s="4">
        <v>162.68245203529409</v>
      </c>
      <c r="Y16" s="4"/>
      <c r="Z16">
        <v>14</v>
      </c>
      <c r="AA16">
        <f t="shared" si="7"/>
        <v>-135.64839056153846</v>
      </c>
      <c r="AB16">
        <f t="shared" si="7"/>
        <v>162.68245203529409</v>
      </c>
    </row>
    <row r="17" spans="1:28" x14ac:dyDescent="0.25">
      <c r="A17" t="s">
        <v>41</v>
      </c>
      <c r="B17">
        <v>1327.2318115</v>
      </c>
      <c r="C17">
        <v>1857.5200195</v>
      </c>
      <c r="D17">
        <v>1612.8723144999999</v>
      </c>
      <c r="E17">
        <v>1686.0334473</v>
      </c>
      <c r="F17">
        <v>1857.5200195</v>
      </c>
      <c r="G17">
        <v>1743.5100098</v>
      </c>
      <c r="H17">
        <v>1684.9899902</v>
      </c>
      <c r="I17">
        <v>1685.1099853999999</v>
      </c>
      <c r="J17">
        <v>1731.4327393000001</v>
      </c>
      <c r="L17" t="str">
        <f t="shared" si="0"/>
        <v>01JAN2025:16:00:00</v>
      </c>
      <c r="M17">
        <v>16</v>
      </c>
      <c r="N17">
        <f t="shared" si="1"/>
        <v>530.28820799999994</v>
      </c>
      <c r="O17" t="str">
        <f t="shared" si="2"/>
        <v/>
      </c>
      <c r="P17">
        <f t="shared" si="3"/>
        <v>530.28820799999994</v>
      </c>
      <c r="Q17" t="str">
        <f t="shared" si="4"/>
        <v/>
      </c>
      <c r="R17">
        <f t="shared" si="5"/>
        <v>1</v>
      </c>
      <c r="S17">
        <f t="shared" si="6"/>
        <v>39.954452824686527</v>
      </c>
      <c r="V17" s="3">
        <v>15</v>
      </c>
      <c r="W17" s="4">
        <v>-143.50791831333328</v>
      </c>
      <c r="X17" s="4">
        <v>166.16103516000004</v>
      </c>
      <c r="Y17" s="4"/>
      <c r="Z17">
        <v>15</v>
      </c>
      <c r="AA17">
        <f t="shared" si="7"/>
        <v>-143.50791831333328</v>
      </c>
      <c r="AB17">
        <f t="shared" si="7"/>
        <v>166.16103516000004</v>
      </c>
    </row>
    <row r="18" spans="1:28" x14ac:dyDescent="0.25">
      <c r="A18" t="s">
        <v>42</v>
      </c>
      <c r="B18">
        <v>1439.5544434000001</v>
      </c>
      <c r="C18">
        <v>1906.8100586</v>
      </c>
      <c r="D18">
        <v>1560.5207519999999</v>
      </c>
      <c r="E18">
        <v>1649.59375</v>
      </c>
      <c r="F18">
        <v>1906.8100586</v>
      </c>
      <c r="G18">
        <v>1760.5699463000001</v>
      </c>
      <c r="H18">
        <v>1701.75</v>
      </c>
      <c r="I18">
        <v>1701.8399658000001</v>
      </c>
      <c r="J18">
        <v>1744.112793</v>
      </c>
      <c r="L18" t="str">
        <f t="shared" si="0"/>
        <v>01JAN2025:17:00:00</v>
      </c>
      <c r="M18">
        <v>17</v>
      </c>
      <c r="N18">
        <f t="shared" si="1"/>
        <v>467.25561519999997</v>
      </c>
      <c r="O18" t="str">
        <f t="shared" si="2"/>
        <v/>
      </c>
      <c r="P18">
        <f t="shared" si="3"/>
        <v>467.25561519999997</v>
      </c>
      <c r="Q18" t="str">
        <f t="shared" si="4"/>
        <v/>
      </c>
      <c r="R18">
        <f t="shared" si="5"/>
        <v>1</v>
      </c>
      <c r="S18">
        <f t="shared" si="6"/>
        <v>32.458349688839562</v>
      </c>
      <c r="V18" s="3">
        <v>16</v>
      </c>
      <c r="W18" s="4">
        <v>-166.90086262666665</v>
      </c>
      <c r="X18" s="4">
        <v>196.11924640666672</v>
      </c>
      <c r="Y18" s="4"/>
      <c r="Z18">
        <v>16</v>
      </c>
      <c r="AA18">
        <f t="shared" si="7"/>
        <v>-166.90086262666665</v>
      </c>
      <c r="AB18">
        <f t="shared" si="7"/>
        <v>196.11924640666672</v>
      </c>
    </row>
    <row r="19" spans="1:28" x14ac:dyDescent="0.25">
      <c r="A19" t="s">
        <v>43</v>
      </c>
      <c r="B19">
        <v>1614.3536377</v>
      </c>
      <c r="C19">
        <v>2015.5799560999999</v>
      </c>
      <c r="D19">
        <v>1582.0599365</v>
      </c>
      <c r="E19">
        <v>1681.3930664</v>
      </c>
      <c r="F19">
        <v>2015.5799560999999</v>
      </c>
      <c r="G19">
        <v>1822.0300293</v>
      </c>
      <c r="H19">
        <v>1762.8000488</v>
      </c>
      <c r="I19">
        <v>1762.7900391000001</v>
      </c>
      <c r="J19">
        <v>1808.9187012</v>
      </c>
      <c r="L19" t="str">
        <f t="shared" si="0"/>
        <v>01JAN2025:18:00:00</v>
      </c>
      <c r="M19">
        <v>18</v>
      </c>
      <c r="N19">
        <f t="shared" si="1"/>
        <v>401.22631839999985</v>
      </c>
      <c r="O19" t="str">
        <f t="shared" si="2"/>
        <v/>
      </c>
      <c r="P19">
        <f t="shared" si="3"/>
        <v>401.22631839999985</v>
      </c>
      <c r="Q19" t="str">
        <f t="shared" si="4"/>
        <v/>
      </c>
      <c r="R19">
        <f t="shared" si="5"/>
        <v>1</v>
      </c>
      <c r="S19">
        <f t="shared" si="6"/>
        <v>24.853681933757372</v>
      </c>
      <c r="V19" s="3">
        <v>17</v>
      </c>
      <c r="W19" s="4">
        <v>-180.30009766000003</v>
      </c>
      <c r="X19" s="4">
        <v>188.58647460666671</v>
      </c>
      <c r="Y19" s="4"/>
      <c r="Z19">
        <v>17</v>
      </c>
      <c r="AA19">
        <f t="shared" si="7"/>
        <v>-180.30009766000003</v>
      </c>
      <c r="AB19">
        <f t="shared" si="7"/>
        <v>188.58647460666671</v>
      </c>
    </row>
    <row r="20" spans="1:28" x14ac:dyDescent="0.25">
      <c r="A20" t="s">
        <v>44</v>
      </c>
      <c r="B20">
        <v>1714.9641113</v>
      </c>
      <c r="C20">
        <v>2126.3200683999999</v>
      </c>
      <c r="D20">
        <v>1711.1768798999999</v>
      </c>
      <c r="E20">
        <v>1849.1192627</v>
      </c>
      <c r="F20">
        <v>2126.3200683999999</v>
      </c>
      <c r="G20">
        <v>1901.5100098</v>
      </c>
      <c r="H20">
        <v>1841.6500243999999</v>
      </c>
      <c r="I20">
        <v>1841.5699463000001</v>
      </c>
      <c r="J20">
        <v>1912.0339355000001</v>
      </c>
      <c r="L20" t="str">
        <f t="shared" si="0"/>
        <v>01JAN2025:19:00:00</v>
      </c>
      <c r="M20">
        <v>19</v>
      </c>
      <c r="N20">
        <f t="shared" si="1"/>
        <v>411.35595709999984</v>
      </c>
      <c r="O20" t="str">
        <f t="shared" si="2"/>
        <v/>
      </c>
      <c r="P20">
        <f t="shared" si="3"/>
        <v>411.35595709999984</v>
      </c>
      <c r="Q20" t="str">
        <f t="shared" si="4"/>
        <v/>
      </c>
      <c r="R20">
        <f t="shared" si="5"/>
        <v>1</v>
      </c>
      <c r="S20">
        <f t="shared" si="6"/>
        <v>23.986272038554691</v>
      </c>
      <c r="V20" s="3">
        <v>18</v>
      </c>
      <c r="W20" s="4">
        <v>-183.27583822000003</v>
      </c>
      <c r="X20" s="4">
        <v>200.55958658</v>
      </c>
      <c r="Y20" s="4"/>
      <c r="Z20">
        <v>18</v>
      </c>
      <c r="AA20">
        <f t="shared" si="7"/>
        <v>-183.27583822000003</v>
      </c>
      <c r="AB20">
        <f t="shared" si="7"/>
        <v>200.55958658</v>
      </c>
    </row>
    <row r="21" spans="1:28" x14ac:dyDescent="0.25">
      <c r="A21" t="s">
        <v>45</v>
      </c>
      <c r="B21">
        <v>1712.1115723</v>
      </c>
      <c r="C21">
        <v>2090.5200195000002</v>
      </c>
      <c r="D21">
        <v>1725.0996094</v>
      </c>
      <c r="E21">
        <v>1882.5668945</v>
      </c>
      <c r="F21">
        <v>2090.5200195000002</v>
      </c>
      <c r="G21">
        <v>1909.2099608999999</v>
      </c>
      <c r="H21">
        <v>1847.3900146000001</v>
      </c>
      <c r="I21">
        <v>1847.3100586</v>
      </c>
      <c r="J21">
        <v>1915.3995361</v>
      </c>
      <c r="L21" t="str">
        <f t="shared" si="0"/>
        <v>01JAN2025:20:00:00</v>
      </c>
      <c r="M21">
        <v>20</v>
      </c>
      <c r="N21">
        <f t="shared" si="1"/>
        <v>378.40844720000018</v>
      </c>
      <c r="O21" t="str">
        <f t="shared" si="2"/>
        <v/>
      </c>
      <c r="P21">
        <f t="shared" si="3"/>
        <v>378.40844720000018</v>
      </c>
      <c r="Q21" t="str">
        <f t="shared" si="4"/>
        <v/>
      </c>
      <c r="R21">
        <f t="shared" si="5"/>
        <v>1</v>
      </c>
      <c r="S21">
        <f t="shared" si="6"/>
        <v>22.101856755261426</v>
      </c>
      <c r="V21" s="3">
        <v>19</v>
      </c>
      <c r="W21" s="4">
        <v>-145.86912435333335</v>
      </c>
      <c r="X21" s="4">
        <v>195.79925129333333</v>
      </c>
      <c r="Y21" s="4"/>
      <c r="Z21">
        <v>19</v>
      </c>
      <c r="AA21">
        <f t="shared" si="7"/>
        <v>-145.86912435333335</v>
      </c>
      <c r="AB21">
        <f t="shared" si="7"/>
        <v>195.79925129333333</v>
      </c>
    </row>
    <row r="22" spans="1:28" x14ac:dyDescent="0.25">
      <c r="A22" t="s">
        <v>46</v>
      </c>
      <c r="B22">
        <v>1765.7932129000001</v>
      </c>
      <c r="C22">
        <v>2071.5900879000001</v>
      </c>
      <c r="D22">
        <v>1779.5559082</v>
      </c>
      <c r="E22">
        <v>1901.5343018000001</v>
      </c>
      <c r="F22">
        <v>2071.5900879000001</v>
      </c>
      <c r="G22">
        <v>1935.3000488</v>
      </c>
      <c r="H22">
        <v>1871.8800048999999</v>
      </c>
      <c r="I22">
        <v>1871.7900391000001</v>
      </c>
      <c r="J22">
        <v>1930.4189452999999</v>
      </c>
      <c r="L22" t="str">
        <f t="shared" si="0"/>
        <v>01JAN2025:21:00:00</v>
      </c>
      <c r="M22">
        <v>21</v>
      </c>
      <c r="N22">
        <f t="shared" si="1"/>
        <v>305.796875</v>
      </c>
      <c r="O22" t="str">
        <f t="shared" si="2"/>
        <v/>
      </c>
      <c r="P22">
        <f t="shared" si="3"/>
        <v>305.796875</v>
      </c>
      <c r="Q22" t="str">
        <f t="shared" si="4"/>
        <v/>
      </c>
      <c r="R22">
        <f t="shared" si="5"/>
        <v>1</v>
      </c>
      <c r="S22">
        <f t="shared" si="6"/>
        <v>17.317819140202904</v>
      </c>
      <c r="V22" s="3">
        <v>20</v>
      </c>
      <c r="W22" s="4">
        <v>-174.76220704615375</v>
      </c>
      <c r="X22" s="4">
        <v>178.66592945294116</v>
      </c>
      <c r="Y22" s="4"/>
      <c r="Z22">
        <v>20</v>
      </c>
      <c r="AA22">
        <f t="shared" si="7"/>
        <v>-174.76220704615375</v>
      </c>
      <c r="AB22">
        <f t="shared" si="7"/>
        <v>178.66592945294116</v>
      </c>
    </row>
    <row r="23" spans="1:28" x14ac:dyDescent="0.25">
      <c r="A23" t="s">
        <v>47</v>
      </c>
      <c r="B23">
        <v>1752.6423339999999</v>
      </c>
      <c r="C23">
        <v>2015.8800048999999</v>
      </c>
      <c r="D23">
        <v>1809.6319579999999</v>
      </c>
      <c r="E23">
        <v>1906.7733154</v>
      </c>
      <c r="F23">
        <v>2015.8800048999999</v>
      </c>
      <c r="G23">
        <v>1927.8800048999999</v>
      </c>
      <c r="H23">
        <v>1863.25</v>
      </c>
      <c r="I23">
        <v>1863.1500243999999</v>
      </c>
      <c r="J23">
        <v>1915.3867187999999</v>
      </c>
      <c r="L23" t="str">
        <f t="shared" si="0"/>
        <v>01JAN2025:22:00:00</v>
      </c>
      <c r="M23">
        <v>22</v>
      </c>
      <c r="N23">
        <f t="shared" si="1"/>
        <v>263.23767090000001</v>
      </c>
      <c r="O23" t="str">
        <f t="shared" si="2"/>
        <v/>
      </c>
      <c r="P23">
        <f t="shared" si="3"/>
        <v>263.23767090000001</v>
      </c>
      <c r="Q23" t="str">
        <f t="shared" si="4"/>
        <v/>
      </c>
      <c r="R23">
        <f t="shared" si="5"/>
        <v>1</v>
      </c>
      <c r="S23">
        <f t="shared" si="6"/>
        <v>15.019474640853906</v>
      </c>
      <c r="V23" s="3">
        <v>21</v>
      </c>
      <c r="W23" s="4">
        <v>-176.44642857142844</v>
      </c>
      <c r="X23" s="4">
        <v>164.19337463749997</v>
      </c>
      <c r="Y23" s="4"/>
      <c r="Z23">
        <v>21</v>
      </c>
      <c r="AA23">
        <f t="shared" si="7"/>
        <v>-176.44642857142844</v>
      </c>
      <c r="AB23">
        <f t="shared" si="7"/>
        <v>164.19337463749997</v>
      </c>
    </row>
    <row r="24" spans="1:28" x14ac:dyDescent="0.25">
      <c r="A24" t="s">
        <v>48</v>
      </c>
      <c r="B24">
        <v>1665.1563721</v>
      </c>
      <c r="C24">
        <v>1974.0200195</v>
      </c>
      <c r="D24">
        <v>1788.7388916</v>
      </c>
      <c r="E24">
        <v>1862.8244629000001</v>
      </c>
      <c r="F24">
        <v>1974.0200195</v>
      </c>
      <c r="G24">
        <v>1905.1600341999999</v>
      </c>
      <c r="H24">
        <v>1836.2399902</v>
      </c>
      <c r="I24">
        <v>1836.1600341999999</v>
      </c>
      <c r="J24">
        <v>1882.8809814000001</v>
      </c>
      <c r="L24" t="str">
        <f t="shared" si="0"/>
        <v>01JAN2025:23:00:00</v>
      </c>
      <c r="M24">
        <v>23</v>
      </c>
      <c r="N24">
        <f t="shared" si="1"/>
        <v>308.86364739999999</v>
      </c>
      <c r="O24" t="str">
        <f t="shared" si="2"/>
        <v/>
      </c>
      <c r="P24">
        <f t="shared" si="3"/>
        <v>308.86364739999999</v>
      </c>
      <c r="Q24" t="str">
        <f t="shared" si="4"/>
        <v/>
      </c>
      <c r="R24">
        <f t="shared" si="5"/>
        <v>1</v>
      </c>
      <c r="S24">
        <f t="shared" si="6"/>
        <v>18.548627178508095</v>
      </c>
      <c r="V24" s="3">
        <v>22</v>
      </c>
      <c r="W24" s="4">
        <v>-165.91629231333337</v>
      </c>
      <c r="X24" s="4">
        <v>130.9361246733333</v>
      </c>
      <c r="Y24" s="4"/>
      <c r="Z24">
        <v>22</v>
      </c>
      <c r="AA24">
        <f t="shared" si="7"/>
        <v>-165.91629231333337</v>
      </c>
      <c r="AB24">
        <f t="shared" si="7"/>
        <v>130.9361246733333</v>
      </c>
    </row>
    <row r="25" spans="1:28" x14ac:dyDescent="0.25">
      <c r="A25" t="s">
        <v>49</v>
      </c>
      <c r="B25">
        <v>1672.3522949000001</v>
      </c>
      <c r="C25">
        <v>1910.7600098</v>
      </c>
      <c r="D25">
        <v>1753.4351807</v>
      </c>
      <c r="E25">
        <v>1794.6761475000001</v>
      </c>
      <c r="F25">
        <v>1910.7600098</v>
      </c>
      <c r="G25">
        <v>1875.4200439000001</v>
      </c>
      <c r="H25">
        <v>1802.1899414</v>
      </c>
      <c r="I25">
        <v>1802.1300048999999</v>
      </c>
      <c r="J25">
        <v>1837.0352783000001</v>
      </c>
      <c r="L25" t="str">
        <f t="shared" si="0"/>
        <v>02JAN2025:00:00:00</v>
      </c>
      <c r="M25">
        <v>24</v>
      </c>
      <c r="N25">
        <f t="shared" si="1"/>
        <v>238.40771489999997</v>
      </c>
      <c r="O25" t="str">
        <f t="shared" si="2"/>
        <v/>
      </c>
      <c r="P25">
        <f t="shared" si="3"/>
        <v>238.40771489999997</v>
      </c>
      <c r="Q25" t="str">
        <f t="shared" si="4"/>
        <v/>
      </c>
      <c r="R25">
        <f t="shared" si="5"/>
        <v>1</v>
      </c>
      <c r="S25">
        <f t="shared" si="6"/>
        <v>14.255830881271089</v>
      </c>
      <c r="V25" s="3">
        <v>23</v>
      </c>
      <c r="W25" s="4">
        <v>-183.70453287333342</v>
      </c>
      <c r="X25" s="4">
        <v>121.71270344000007</v>
      </c>
      <c r="Y25" s="4"/>
      <c r="Z25">
        <v>23</v>
      </c>
      <c r="AA25">
        <f t="shared" si="7"/>
        <v>-183.70453287333342</v>
      </c>
      <c r="AB25">
        <f t="shared" si="7"/>
        <v>121.71270344000007</v>
      </c>
    </row>
    <row r="26" spans="1:28" x14ac:dyDescent="0.25">
      <c r="A26" t="s">
        <v>50</v>
      </c>
      <c r="B26">
        <v>1692.7342529</v>
      </c>
      <c r="C26">
        <v>1748.6999512</v>
      </c>
      <c r="D26">
        <v>1703.7692870999999</v>
      </c>
      <c r="E26">
        <v>1739.262207</v>
      </c>
      <c r="F26">
        <v>1917.1099853999999</v>
      </c>
      <c r="G26">
        <v>1837.5999756000001</v>
      </c>
      <c r="H26">
        <v>1820.8800048999999</v>
      </c>
      <c r="I26">
        <v>1820.8000488</v>
      </c>
      <c r="J26">
        <v>1827.1304932</v>
      </c>
      <c r="L26" t="str">
        <f t="shared" si="0"/>
        <v>02JAN2025:01:00:00</v>
      </c>
      <c r="M26">
        <v>1</v>
      </c>
      <c r="N26">
        <f t="shared" si="1"/>
        <v>55.965698299999985</v>
      </c>
      <c r="O26" t="str">
        <f t="shared" si="2"/>
        <v/>
      </c>
      <c r="P26">
        <f t="shared" si="3"/>
        <v>55.965698299999985</v>
      </c>
      <c r="Q26" t="str">
        <f t="shared" si="4"/>
        <v/>
      </c>
      <c r="R26">
        <f t="shared" si="5"/>
        <v>1</v>
      </c>
      <c r="S26">
        <f t="shared" si="6"/>
        <v>3.3062306268168964</v>
      </c>
      <c r="V26" s="3">
        <v>24</v>
      </c>
      <c r="W26" s="4">
        <v>-169.89340389999998</v>
      </c>
      <c r="X26" s="4">
        <v>122.08918647692302</v>
      </c>
      <c r="Y26" s="4"/>
      <c r="Z26">
        <v>24</v>
      </c>
      <c r="AA26">
        <f t="shared" si="7"/>
        <v>-169.89340389999998</v>
      </c>
      <c r="AB26">
        <f t="shared" si="7"/>
        <v>122.08918647692302</v>
      </c>
    </row>
    <row r="27" spans="1:28" x14ac:dyDescent="0.25">
      <c r="A27" t="s">
        <v>51</v>
      </c>
      <c r="B27">
        <v>1730.5028076000001</v>
      </c>
      <c r="C27">
        <v>1742.8900146000001</v>
      </c>
      <c r="D27">
        <v>1668.3377685999999</v>
      </c>
      <c r="E27">
        <v>1708.4254149999999</v>
      </c>
      <c r="F27">
        <v>1920.5899658000001</v>
      </c>
      <c r="G27">
        <v>1823.9899902</v>
      </c>
      <c r="H27">
        <v>1814.7800293</v>
      </c>
      <c r="I27">
        <v>1814.7600098</v>
      </c>
      <c r="J27">
        <v>1816.5091553</v>
      </c>
      <c r="L27" t="str">
        <f t="shared" si="0"/>
        <v>02JAN2025:02:00:00</v>
      </c>
      <c r="M27">
        <v>2</v>
      </c>
      <c r="N27">
        <f t="shared" si="1"/>
        <v>12.387206999999989</v>
      </c>
      <c r="O27" t="str">
        <f t="shared" si="2"/>
        <v/>
      </c>
      <c r="P27">
        <f t="shared" si="3"/>
        <v>12.387206999999989</v>
      </c>
      <c r="Q27" t="str">
        <f t="shared" si="4"/>
        <v/>
      </c>
      <c r="R27">
        <f t="shared" si="5"/>
        <v>1</v>
      </c>
      <c r="S27">
        <f t="shared" si="6"/>
        <v>0.71581548123458749</v>
      </c>
      <c r="V27" s="3">
        <v>25</v>
      </c>
      <c r="W27" s="4">
        <v>-3.3759766000000582</v>
      </c>
      <c r="X27" s="4" t="e">
        <v>#DIV/0!</v>
      </c>
      <c r="Y27" s="4"/>
    </row>
    <row r="28" spans="1:28" x14ac:dyDescent="0.25">
      <c r="A28" t="s">
        <v>52</v>
      </c>
      <c r="B28">
        <v>1721.3843993999999</v>
      </c>
      <c r="C28">
        <v>1762.9899902</v>
      </c>
      <c r="D28">
        <v>1663.0007324000001</v>
      </c>
      <c r="E28">
        <v>1723.6789550999999</v>
      </c>
      <c r="F28">
        <v>1924.5100098</v>
      </c>
      <c r="G28">
        <v>1810.0899658000001</v>
      </c>
      <c r="H28">
        <v>1810.2700195</v>
      </c>
      <c r="I28">
        <v>1810.2900391000001</v>
      </c>
      <c r="J28">
        <v>1815.7677002</v>
      </c>
      <c r="L28" t="str">
        <f t="shared" si="0"/>
        <v>02JAN2025:03:00:00</v>
      </c>
      <c r="M28">
        <v>3</v>
      </c>
      <c r="N28">
        <f t="shared" si="1"/>
        <v>41.605590800000073</v>
      </c>
      <c r="O28" t="str">
        <f t="shared" si="2"/>
        <v/>
      </c>
      <c r="P28">
        <f t="shared" si="3"/>
        <v>41.605590800000073</v>
      </c>
      <c r="Q28" t="str">
        <f t="shared" si="4"/>
        <v/>
      </c>
      <c r="R28">
        <f t="shared" si="5"/>
        <v>1</v>
      </c>
      <c r="S28">
        <f t="shared" si="6"/>
        <v>2.4169843071949519</v>
      </c>
      <c r="V28" s="3" t="s">
        <v>13</v>
      </c>
      <c r="W28" s="4">
        <v>-148.39414199616519</v>
      </c>
      <c r="X28" s="4">
        <v>164.31049753359585</v>
      </c>
    </row>
    <row r="29" spans="1:28" x14ac:dyDescent="0.25">
      <c r="A29" t="s">
        <v>53</v>
      </c>
      <c r="B29">
        <v>1725.5551757999999</v>
      </c>
      <c r="C29">
        <v>1795.6800536999999</v>
      </c>
      <c r="D29">
        <v>1639.0451660000001</v>
      </c>
      <c r="E29">
        <v>1691.2930908000001</v>
      </c>
      <c r="F29">
        <v>1929.6500243999999</v>
      </c>
      <c r="G29">
        <v>1819.3199463000001</v>
      </c>
      <c r="H29">
        <v>1819.5600586</v>
      </c>
      <c r="I29">
        <v>1819.6300048999999</v>
      </c>
      <c r="J29">
        <v>1815.890625</v>
      </c>
      <c r="L29" t="str">
        <f t="shared" si="0"/>
        <v>02JAN2025:04:00:00</v>
      </c>
      <c r="M29">
        <v>4</v>
      </c>
      <c r="N29">
        <f t="shared" si="1"/>
        <v>70.124877900000001</v>
      </c>
      <c r="O29" t="str">
        <f t="shared" si="2"/>
        <v/>
      </c>
      <c r="P29">
        <f t="shared" si="3"/>
        <v>70.124877900000001</v>
      </c>
      <c r="Q29" t="str">
        <f t="shared" si="4"/>
        <v/>
      </c>
      <c r="R29">
        <f t="shared" si="5"/>
        <v>1</v>
      </c>
      <c r="S29">
        <f t="shared" si="6"/>
        <v>4.0639023824601139</v>
      </c>
    </row>
    <row r="30" spans="1:28" x14ac:dyDescent="0.25">
      <c r="A30" t="s">
        <v>54</v>
      </c>
      <c r="B30">
        <v>1767.1496582</v>
      </c>
      <c r="C30">
        <v>1799.4100341999999</v>
      </c>
      <c r="D30">
        <v>1696.0051269999999</v>
      </c>
      <c r="E30">
        <v>1714.1553954999999</v>
      </c>
      <c r="F30">
        <v>1971.7299805</v>
      </c>
      <c r="G30">
        <v>1847.6400146000001</v>
      </c>
      <c r="H30">
        <v>1845.9200439000001</v>
      </c>
      <c r="I30">
        <v>1845.9499512</v>
      </c>
      <c r="J30">
        <v>1845.0791016000001</v>
      </c>
      <c r="L30" t="str">
        <f t="shared" si="0"/>
        <v>02JAN2025:05:00:00</v>
      </c>
      <c r="M30">
        <v>5</v>
      </c>
      <c r="N30">
        <f t="shared" si="1"/>
        <v>32.260375999999951</v>
      </c>
      <c r="O30" t="str">
        <f t="shared" si="2"/>
        <v/>
      </c>
      <c r="P30">
        <f t="shared" si="3"/>
        <v>32.260375999999951</v>
      </c>
      <c r="Q30" t="str">
        <f t="shared" si="4"/>
        <v/>
      </c>
      <c r="R30">
        <f t="shared" si="5"/>
        <v>1</v>
      </c>
      <c r="S30">
        <f t="shared" si="6"/>
        <v>1.8255599264218534</v>
      </c>
    </row>
    <row r="31" spans="1:28" x14ac:dyDescent="0.25">
      <c r="A31" t="s">
        <v>55</v>
      </c>
      <c r="B31">
        <v>1851.6314697</v>
      </c>
      <c r="C31">
        <v>1869.0500488</v>
      </c>
      <c r="D31">
        <v>1796.1376952999999</v>
      </c>
      <c r="E31">
        <v>1814.869751</v>
      </c>
      <c r="F31">
        <v>2069.5900879000001</v>
      </c>
      <c r="G31">
        <v>1962.0799560999999</v>
      </c>
      <c r="H31">
        <v>1942.9399414</v>
      </c>
      <c r="I31">
        <v>1943.0200195</v>
      </c>
      <c r="J31">
        <v>1946.5</v>
      </c>
      <c r="L31" t="str">
        <f t="shared" si="0"/>
        <v>02JAN2025:06:00:00</v>
      </c>
      <c r="M31">
        <v>6</v>
      </c>
      <c r="N31">
        <f t="shared" si="1"/>
        <v>17.418579099999988</v>
      </c>
      <c r="O31" t="str">
        <f t="shared" si="2"/>
        <v/>
      </c>
      <c r="P31">
        <f t="shared" si="3"/>
        <v>17.418579099999988</v>
      </c>
      <c r="Q31" t="str">
        <f t="shared" si="4"/>
        <v/>
      </c>
      <c r="R31">
        <f t="shared" si="5"/>
        <v>1</v>
      </c>
      <c r="S31">
        <f t="shared" si="6"/>
        <v>0.94071522249630657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1995.5350341999999</v>
      </c>
      <c r="C32">
        <v>1950.8299560999999</v>
      </c>
      <c r="D32">
        <v>1922.270874</v>
      </c>
      <c r="E32">
        <v>1932.3052978999999</v>
      </c>
      <c r="F32">
        <v>2219.75</v>
      </c>
      <c r="G32">
        <v>2110.9799804999998</v>
      </c>
      <c r="H32">
        <v>2067.7099609000002</v>
      </c>
      <c r="I32">
        <v>2067.8000487999998</v>
      </c>
      <c r="J32">
        <v>2079.7089844000002</v>
      </c>
      <c r="L32" t="str">
        <f t="shared" si="0"/>
        <v>02JAN2025:07:00:00</v>
      </c>
      <c r="M32">
        <v>7</v>
      </c>
      <c r="N32">
        <f t="shared" si="1"/>
        <v>-44.705078100000037</v>
      </c>
      <c r="O32">
        <f t="shared" si="2"/>
        <v>-44.705078100000037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2.2402552365071395</v>
      </c>
      <c r="V32" s="3">
        <v>1</v>
      </c>
      <c r="W32" s="4">
        <v>18</v>
      </c>
      <c r="X32" s="4">
        <v>12</v>
      </c>
      <c r="Z32">
        <v>1</v>
      </c>
      <c r="AA32">
        <f>W32</f>
        <v>18</v>
      </c>
      <c r="AB32">
        <f>X32</f>
        <v>12</v>
      </c>
    </row>
    <row r="33" spans="1:28" x14ac:dyDescent="0.25">
      <c r="A33" t="s">
        <v>57</v>
      </c>
      <c r="B33">
        <v>2089.0026855000001</v>
      </c>
      <c r="C33">
        <v>2048.7099609000002</v>
      </c>
      <c r="D33">
        <v>2008.0456543</v>
      </c>
      <c r="E33">
        <v>2003.2906493999999</v>
      </c>
      <c r="F33">
        <v>2296.1298827999999</v>
      </c>
      <c r="G33">
        <v>2205.6899414</v>
      </c>
      <c r="H33">
        <v>2148.4199219000002</v>
      </c>
      <c r="I33">
        <v>2148.4499512000002</v>
      </c>
      <c r="J33">
        <v>2160.3962402000002</v>
      </c>
      <c r="L33" t="str">
        <f t="shared" si="0"/>
        <v>02JAN2025:08:00:00</v>
      </c>
      <c r="M33">
        <v>8</v>
      </c>
      <c r="N33">
        <f t="shared" si="1"/>
        <v>-40.292724599999929</v>
      </c>
      <c r="O33">
        <f t="shared" si="2"/>
        <v>-40.292724599999929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1.9288019531844651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25">
      <c r="A34" t="s">
        <v>58</v>
      </c>
      <c r="B34">
        <v>2017.2390137</v>
      </c>
      <c r="C34">
        <v>1997.3900146000001</v>
      </c>
      <c r="D34">
        <v>2030.3375243999999</v>
      </c>
      <c r="E34">
        <v>2021.1477050999999</v>
      </c>
      <c r="F34">
        <v>2268.1000976999999</v>
      </c>
      <c r="G34">
        <v>2198.4599609000002</v>
      </c>
      <c r="H34">
        <v>2136.6899414</v>
      </c>
      <c r="I34">
        <v>2136.6599120999999</v>
      </c>
      <c r="J34">
        <v>2152.2116698999998</v>
      </c>
      <c r="L34" t="str">
        <f t="shared" si="0"/>
        <v>02JAN2025:09:00:00</v>
      </c>
      <c r="M34">
        <v>9</v>
      </c>
      <c r="N34">
        <f t="shared" si="1"/>
        <v>-19.848999099999901</v>
      </c>
      <c r="O34">
        <f t="shared" si="2"/>
        <v>-19.848999099999901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0.98396863064793993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59</v>
      </c>
      <c r="B35">
        <v>1824.7817382999999</v>
      </c>
      <c r="C35">
        <v>1857.7800293</v>
      </c>
      <c r="D35">
        <v>2057.4450683999999</v>
      </c>
      <c r="E35">
        <v>2093.9941405999998</v>
      </c>
      <c r="F35">
        <v>2187.0800780999998</v>
      </c>
      <c r="G35">
        <v>2173.3701172000001</v>
      </c>
      <c r="H35">
        <v>2113.0200195000002</v>
      </c>
      <c r="I35">
        <v>2112.9899902000002</v>
      </c>
      <c r="J35">
        <v>2136.0908202999999</v>
      </c>
      <c r="L35" t="str">
        <f t="shared" si="0"/>
        <v>02JAN2025:10:00:00</v>
      </c>
      <c r="M35">
        <v>10</v>
      </c>
      <c r="N35">
        <f t="shared" si="1"/>
        <v>32.998291000000108</v>
      </c>
      <c r="O35" t="str">
        <f t="shared" si="2"/>
        <v/>
      </c>
      <c r="P35">
        <f t="shared" si="3"/>
        <v>32.998291000000108</v>
      </c>
      <c r="Q35" t="str">
        <f t="shared" si="4"/>
        <v/>
      </c>
      <c r="R35">
        <f t="shared" si="5"/>
        <v>1</v>
      </c>
      <c r="S35">
        <f t="shared" si="6"/>
        <v>1.8083418037020647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25">
      <c r="A36" t="s">
        <v>60</v>
      </c>
      <c r="B36">
        <v>1673.0870361</v>
      </c>
      <c r="C36">
        <v>1808.3199463000001</v>
      </c>
      <c r="D36">
        <v>1964.8586425999999</v>
      </c>
      <c r="E36">
        <v>1987.9241943</v>
      </c>
      <c r="F36">
        <v>2120.1201172000001</v>
      </c>
      <c r="G36">
        <v>2124.1398926000002</v>
      </c>
      <c r="H36">
        <v>2074.2700195000002</v>
      </c>
      <c r="I36">
        <v>2074.2299804999998</v>
      </c>
      <c r="J36">
        <v>2076.1369629000001</v>
      </c>
      <c r="L36" t="str">
        <f t="shared" si="0"/>
        <v>02JAN2025:11:00:00</v>
      </c>
      <c r="M36">
        <v>11</v>
      </c>
      <c r="N36">
        <f t="shared" si="1"/>
        <v>135.23291020000011</v>
      </c>
      <c r="O36" t="str">
        <f t="shared" si="2"/>
        <v/>
      </c>
      <c r="P36">
        <f t="shared" si="3"/>
        <v>135.23291020000011</v>
      </c>
      <c r="Q36" t="str">
        <f t="shared" si="4"/>
        <v/>
      </c>
      <c r="R36">
        <f t="shared" si="5"/>
        <v>1</v>
      </c>
      <c r="S36">
        <f t="shared" si="6"/>
        <v>8.0828377294244529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61</v>
      </c>
      <c r="B37">
        <v>1577.6972656</v>
      </c>
      <c r="C37">
        <v>1715.1099853999999</v>
      </c>
      <c r="D37">
        <v>1840.9987793</v>
      </c>
      <c r="E37">
        <v>1849.5064697</v>
      </c>
      <c r="F37">
        <v>2023.1899414</v>
      </c>
      <c r="G37">
        <v>2049.1699219000002</v>
      </c>
      <c r="H37">
        <v>2006.5200195</v>
      </c>
      <c r="I37">
        <v>2006.4599608999999</v>
      </c>
      <c r="J37">
        <v>1986.9692382999999</v>
      </c>
      <c r="L37" t="str">
        <f t="shared" si="0"/>
        <v>02JAN2025:12:00:00</v>
      </c>
      <c r="M37">
        <v>12</v>
      </c>
      <c r="N37">
        <f t="shared" si="1"/>
        <v>137.41271979999988</v>
      </c>
      <c r="O37" t="str">
        <f t="shared" si="2"/>
        <v/>
      </c>
      <c r="P37">
        <f t="shared" si="3"/>
        <v>137.41271979999988</v>
      </c>
      <c r="Q37" t="str">
        <f t="shared" si="4"/>
        <v/>
      </c>
      <c r="R37">
        <f t="shared" si="5"/>
        <v>1</v>
      </c>
      <c r="S37">
        <f t="shared" si="6"/>
        <v>8.7097013347324062</v>
      </c>
      <c r="V37" s="3">
        <v>6</v>
      </c>
      <c r="W37" s="4">
        <v>13</v>
      </c>
      <c r="X37" s="4">
        <v>17</v>
      </c>
      <c r="Z37">
        <v>6</v>
      </c>
      <c r="AA37">
        <f t="shared" si="8"/>
        <v>13</v>
      </c>
      <c r="AB37">
        <f t="shared" si="9"/>
        <v>17</v>
      </c>
    </row>
    <row r="38" spans="1:28" x14ac:dyDescent="0.25">
      <c r="A38" t="s">
        <v>62</v>
      </c>
      <c r="B38">
        <v>1489.4707031</v>
      </c>
      <c r="C38">
        <v>1625.5699463000001</v>
      </c>
      <c r="D38">
        <v>1717.8344727000001</v>
      </c>
      <c r="E38">
        <v>1739.328125</v>
      </c>
      <c r="F38">
        <v>1901.9499512</v>
      </c>
      <c r="G38">
        <v>1957.9699707</v>
      </c>
      <c r="H38">
        <v>1922.9499512</v>
      </c>
      <c r="I38">
        <v>1922.9599608999999</v>
      </c>
      <c r="J38">
        <v>1889.0316161999999</v>
      </c>
      <c r="L38" t="str">
        <f t="shared" si="0"/>
        <v>02JAN2025:13:00:00</v>
      </c>
      <c r="M38">
        <v>13</v>
      </c>
      <c r="N38">
        <f t="shared" si="1"/>
        <v>136.09924320000005</v>
      </c>
      <c r="O38" t="str">
        <f t="shared" si="2"/>
        <v/>
      </c>
      <c r="P38">
        <f t="shared" si="3"/>
        <v>136.09924320000005</v>
      </c>
      <c r="Q38" t="str">
        <f t="shared" si="4"/>
        <v/>
      </c>
      <c r="R38">
        <f t="shared" si="5"/>
        <v>1</v>
      </c>
      <c r="S38">
        <f t="shared" si="6"/>
        <v>9.1374233086115719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25">
      <c r="A39" t="s">
        <v>63</v>
      </c>
      <c r="B39">
        <v>1500.5428466999999</v>
      </c>
      <c r="C39">
        <v>1564.0799560999999</v>
      </c>
      <c r="D39">
        <v>1641.2042236</v>
      </c>
      <c r="E39">
        <v>1694.0042725000001</v>
      </c>
      <c r="F39">
        <v>1815.7900391000001</v>
      </c>
      <c r="G39">
        <v>1871.0100098</v>
      </c>
      <c r="H39">
        <v>1842.4599608999999</v>
      </c>
      <c r="I39">
        <v>1842.5100098</v>
      </c>
      <c r="J39">
        <v>1813.1547852000001</v>
      </c>
      <c r="L39" t="str">
        <f t="shared" si="0"/>
        <v>02JAN2025:14:00:00</v>
      </c>
      <c r="M39">
        <v>14</v>
      </c>
      <c r="N39">
        <f t="shared" si="1"/>
        <v>63.537109399999963</v>
      </c>
      <c r="O39" t="str">
        <f t="shared" si="2"/>
        <v/>
      </c>
      <c r="P39">
        <f t="shared" si="3"/>
        <v>63.537109399999963</v>
      </c>
      <c r="Q39" t="str">
        <f t="shared" si="4"/>
        <v/>
      </c>
      <c r="R39">
        <f t="shared" si="5"/>
        <v>1</v>
      </c>
      <c r="S39">
        <f t="shared" si="6"/>
        <v>4.2342749185557107</v>
      </c>
      <c r="V39" s="3">
        <v>8</v>
      </c>
      <c r="W39" s="4">
        <v>11</v>
      </c>
      <c r="X39" s="4">
        <v>19</v>
      </c>
      <c r="Z39">
        <v>8</v>
      </c>
      <c r="AA39">
        <f t="shared" si="8"/>
        <v>11</v>
      </c>
      <c r="AB39">
        <f t="shared" si="9"/>
        <v>19</v>
      </c>
    </row>
    <row r="40" spans="1:28" x14ac:dyDescent="0.25">
      <c r="A40" t="s">
        <v>64</v>
      </c>
      <c r="B40">
        <v>1480.8807373</v>
      </c>
      <c r="C40">
        <v>1559.1300048999999</v>
      </c>
      <c r="D40">
        <v>1566.2545166</v>
      </c>
      <c r="E40">
        <v>1656.7237548999999</v>
      </c>
      <c r="F40">
        <v>1797.9899902</v>
      </c>
      <c r="G40">
        <v>1840.0200195</v>
      </c>
      <c r="H40">
        <v>1812.3499756000001</v>
      </c>
      <c r="I40">
        <v>1812.4100341999999</v>
      </c>
      <c r="J40">
        <v>1783.8988036999999</v>
      </c>
      <c r="L40" t="str">
        <f t="shared" si="0"/>
        <v>02JAN2025:15:00:00</v>
      </c>
      <c r="M40">
        <v>15</v>
      </c>
      <c r="N40">
        <f t="shared" si="1"/>
        <v>78.249267599999939</v>
      </c>
      <c r="O40" t="str">
        <f t="shared" si="2"/>
        <v/>
      </c>
      <c r="P40">
        <f t="shared" si="3"/>
        <v>78.249267599999939</v>
      </c>
      <c r="Q40" t="str">
        <f t="shared" si="4"/>
        <v/>
      </c>
      <c r="R40">
        <f t="shared" si="5"/>
        <v>1</v>
      </c>
      <c r="S40">
        <f t="shared" si="6"/>
        <v>5.2839682243870012</v>
      </c>
      <c r="V40" s="3">
        <v>9</v>
      </c>
      <c r="W40" s="4">
        <v>10</v>
      </c>
      <c r="X40" s="4">
        <v>20</v>
      </c>
      <c r="Z40">
        <v>9</v>
      </c>
      <c r="AA40">
        <f t="shared" si="8"/>
        <v>10</v>
      </c>
      <c r="AB40">
        <f t="shared" si="9"/>
        <v>20</v>
      </c>
    </row>
    <row r="41" spans="1:28" x14ac:dyDescent="0.25">
      <c r="A41" t="s">
        <v>65</v>
      </c>
      <c r="B41">
        <v>1495.0428466999999</v>
      </c>
      <c r="C41">
        <v>1552.3900146000001</v>
      </c>
      <c r="D41">
        <v>1513.4912108999999</v>
      </c>
      <c r="E41">
        <v>1622.4372559000001</v>
      </c>
      <c r="F41">
        <v>1770.5200195</v>
      </c>
      <c r="G41">
        <v>1777.8199463000001</v>
      </c>
      <c r="H41">
        <v>1755.8800048999999</v>
      </c>
      <c r="I41">
        <v>1756</v>
      </c>
      <c r="J41">
        <v>1736.5314940999999</v>
      </c>
      <c r="L41" t="str">
        <f t="shared" si="0"/>
        <v>02JAN2025:16:00:00</v>
      </c>
      <c r="M41">
        <v>16</v>
      </c>
      <c r="N41">
        <f t="shared" si="1"/>
        <v>57.347167900000159</v>
      </c>
      <c r="O41" t="str">
        <f t="shared" si="2"/>
        <v/>
      </c>
      <c r="P41">
        <f t="shared" si="3"/>
        <v>57.347167900000159</v>
      </c>
      <c r="Q41" t="str">
        <f t="shared" si="4"/>
        <v/>
      </c>
      <c r="R41">
        <f t="shared" si="5"/>
        <v>1</v>
      </c>
      <c r="S41">
        <f t="shared" si="6"/>
        <v>3.835821028580034</v>
      </c>
      <c r="V41" s="3">
        <v>10</v>
      </c>
      <c r="W41" s="4">
        <v>8</v>
      </c>
      <c r="X41" s="4">
        <v>22</v>
      </c>
      <c r="Z41">
        <v>10</v>
      </c>
      <c r="AA41">
        <f t="shared" si="8"/>
        <v>8</v>
      </c>
      <c r="AB41">
        <f t="shared" si="9"/>
        <v>22</v>
      </c>
    </row>
    <row r="42" spans="1:28" x14ac:dyDescent="0.25">
      <c r="A42" t="s">
        <v>66</v>
      </c>
      <c r="B42">
        <v>1526.4187012</v>
      </c>
      <c r="C42">
        <v>1577.0500488</v>
      </c>
      <c r="D42">
        <v>1503.2767334</v>
      </c>
      <c r="E42">
        <v>1653.4351807</v>
      </c>
      <c r="F42">
        <v>1809.9599608999999</v>
      </c>
      <c r="G42">
        <v>1820.4699707</v>
      </c>
      <c r="H42">
        <v>1787.9699707</v>
      </c>
      <c r="I42">
        <v>1788.0600586</v>
      </c>
      <c r="J42">
        <v>1771.979126</v>
      </c>
      <c r="L42" t="str">
        <f t="shared" si="0"/>
        <v>02JAN2025:17:00:00</v>
      </c>
      <c r="M42">
        <v>17</v>
      </c>
      <c r="N42">
        <f t="shared" si="1"/>
        <v>50.631347600000026</v>
      </c>
      <c r="O42" t="str">
        <f t="shared" si="2"/>
        <v/>
      </c>
      <c r="P42">
        <f t="shared" si="3"/>
        <v>50.631347600000026</v>
      </c>
      <c r="Q42" t="str">
        <f t="shared" si="4"/>
        <v/>
      </c>
      <c r="R42">
        <f t="shared" si="5"/>
        <v>1</v>
      </c>
      <c r="S42">
        <f t="shared" si="6"/>
        <v>3.3170025734220889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25">
      <c r="A43" t="s">
        <v>67</v>
      </c>
      <c r="B43">
        <v>1666.3327637</v>
      </c>
      <c r="C43">
        <v>1673.1600341999999</v>
      </c>
      <c r="D43">
        <v>1558.8774414</v>
      </c>
      <c r="E43">
        <v>1751.7460937999999</v>
      </c>
      <c r="F43">
        <v>1945.8599853999999</v>
      </c>
      <c r="G43">
        <v>1934.1700439000001</v>
      </c>
      <c r="H43">
        <v>1875.7600098</v>
      </c>
      <c r="I43">
        <v>1875.7399902</v>
      </c>
      <c r="J43">
        <v>1876.6552733999999</v>
      </c>
      <c r="L43" t="str">
        <f t="shared" si="0"/>
        <v>02JAN2025:18:00:00</v>
      </c>
      <c r="M43">
        <v>18</v>
      </c>
      <c r="N43">
        <f t="shared" si="1"/>
        <v>6.8272704999999405</v>
      </c>
      <c r="O43" t="str">
        <f t="shared" si="2"/>
        <v/>
      </c>
      <c r="P43">
        <f t="shared" si="3"/>
        <v>6.8272704999999405</v>
      </c>
      <c r="Q43" t="str">
        <f t="shared" si="4"/>
        <v/>
      </c>
      <c r="R43">
        <f t="shared" si="5"/>
        <v>1</v>
      </c>
      <c r="S43">
        <f t="shared" si="6"/>
        <v>0.40971831369626094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25">
      <c r="A44" t="s">
        <v>68</v>
      </c>
      <c r="B44">
        <v>1632.1392822</v>
      </c>
      <c r="C44">
        <v>1746.5100098</v>
      </c>
      <c r="D44">
        <v>1652.6265868999999</v>
      </c>
      <c r="E44">
        <v>1857.1005858999999</v>
      </c>
      <c r="F44">
        <v>2037.1300048999999</v>
      </c>
      <c r="G44">
        <v>2018.8699951000001</v>
      </c>
      <c r="H44">
        <v>1942.5400391000001</v>
      </c>
      <c r="I44">
        <v>1942.4599608999999</v>
      </c>
      <c r="J44">
        <v>1959.6201172000001</v>
      </c>
      <c r="L44" t="str">
        <f t="shared" si="0"/>
        <v>02JAN2025:19:00:00</v>
      </c>
      <c r="M44">
        <v>19</v>
      </c>
      <c r="N44">
        <f t="shared" si="1"/>
        <v>114.37072760000001</v>
      </c>
      <c r="O44" t="str">
        <f t="shared" si="2"/>
        <v/>
      </c>
      <c r="P44">
        <f t="shared" si="3"/>
        <v>114.37072760000001</v>
      </c>
      <c r="Q44" t="str">
        <f t="shared" si="4"/>
        <v/>
      </c>
      <c r="R44">
        <f t="shared" si="5"/>
        <v>1</v>
      </c>
      <c r="S44">
        <f t="shared" si="6"/>
        <v>7.0074122256182054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25">
      <c r="A45" t="s">
        <v>69</v>
      </c>
      <c r="B45">
        <v>1649.1191406</v>
      </c>
      <c r="C45">
        <v>1748.0799560999999</v>
      </c>
      <c r="D45">
        <v>1630.9526367000001</v>
      </c>
      <c r="E45">
        <v>1835.2860106999999</v>
      </c>
      <c r="F45">
        <v>2021.3499756000001</v>
      </c>
      <c r="G45">
        <v>1994.7299805</v>
      </c>
      <c r="H45">
        <v>1919.6899414</v>
      </c>
      <c r="I45">
        <v>1919.6099853999999</v>
      </c>
      <c r="J45">
        <v>1938.1331786999999</v>
      </c>
      <c r="L45" t="str">
        <f t="shared" si="0"/>
        <v>02JAN2025:20:00:00</v>
      </c>
      <c r="M45">
        <v>20</v>
      </c>
      <c r="N45">
        <f t="shared" si="1"/>
        <v>98.960815499999853</v>
      </c>
      <c r="O45" t="str">
        <f t="shared" si="2"/>
        <v/>
      </c>
      <c r="P45">
        <f t="shared" si="3"/>
        <v>98.960815499999853</v>
      </c>
      <c r="Q45" t="str">
        <f t="shared" si="4"/>
        <v/>
      </c>
      <c r="R45">
        <f t="shared" si="5"/>
        <v>1</v>
      </c>
      <c r="S45">
        <f t="shared" si="6"/>
        <v>6.0008287493403829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25">
      <c r="A46" t="s">
        <v>70</v>
      </c>
      <c r="B46">
        <v>1694.7125243999999</v>
      </c>
      <c r="C46">
        <v>1741.3599853999999</v>
      </c>
      <c r="D46">
        <v>1628.010376</v>
      </c>
      <c r="E46">
        <v>1802.8746338000001</v>
      </c>
      <c r="F46">
        <v>1987.7099608999999</v>
      </c>
      <c r="G46">
        <v>1952.6700439000001</v>
      </c>
      <c r="H46">
        <v>1877.4100341999999</v>
      </c>
      <c r="I46">
        <v>1877.3299560999999</v>
      </c>
      <c r="J46">
        <v>1899.5991211</v>
      </c>
      <c r="L46" t="str">
        <f t="shared" si="0"/>
        <v>02JAN2025:21:00:00</v>
      </c>
      <c r="M46">
        <v>21</v>
      </c>
      <c r="N46">
        <f t="shared" si="1"/>
        <v>46.647461000000021</v>
      </c>
      <c r="O46" t="str">
        <f t="shared" si="2"/>
        <v/>
      </c>
      <c r="P46">
        <f t="shared" si="3"/>
        <v>46.647461000000021</v>
      </c>
      <c r="Q46" t="str">
        <f t="shared" si="4"/>
        <v/>
      </c>
      <c r="R46">
        <f t="shared" si="5"/>
        <v>1</v>
      </c>
      <c r="S46">
        <f t="shared" si="6"/>
        <v>2.7525294307077361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71</v>
      </c>
      <c r="B47">
        <v>1639.15625</v>
      </c>
      <c r="C47">
        <v>1694.8699951000001</v>
      </c>
      <c r="D47">
        <v>1629.0412598</v>
      </c>
      <c r="E47">
        <v>1794.1839600000001</v>
      </c>
      <c r="F47">
        <v>1945.3499756000001</v>
      </c>
      <c r="G47">
        <v>1929.0799560999999</v>
      </c>
      <c r="H47">
        <v>1854.3299560999999</v>
      </c>
      <c r="I47">
        <v>1854.2299805</v>
      </c>
      <c r="J47">
        <v>1875.4348144999999</v>
      </c>
      <c r="L47" t="str">
        <f t="shared" si="0"/>
        <v>02JAN2025:22:00:00</v>
      </c>
      <c r="M47">
        <v>22</v>
      </c>
      <c r="N47">
        <f t="shared" si="1"/>
        <v>55.713745100000096</v>
      </c>
      <c r="O47" t="str">
        <f t="shared" si="2"/>
        <v/>
      </c>
      <c r="P47">
        <f t="shared" si="3"/>
        <v>55.713745100000096</v>
      </c>
      <c r="Q47" t="str">
        <f t="shared" si="4"/>
        <v/>
      </c>
      <c r="R47">
        <f t="shared" si="5"/>
        <v>1</v>
      </c>
      <c r="S47">
        <f t="shared" si="6"/>
        <v>3.3989282656854769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72</v>
      </c>
      <c r="B48">
        <v>1575.1254882999999</v>
      </c>
      <c r="C48">
        <v>1608.1600341999999</v>
      </c>
      <c r="D48">
        <v>1589.0668945</v>
      </c>
      <c r="E48">
        <v>1757.8677978999999</v>
      </c>
      <c r="F48">
        <v>1863.8900146000001</v>
      </c>
      <c r="G48">
        <v>1851.9899902</v>
      </c>
      <c r="H48">
        <v>1789.9499512</v>
      </c>
      <c r="I48">
        <v>1789.8599853999999</v>
      </c>
      <c r="J48">
        <v>1810.7115478999999</v>
      </c>
      <c r="L48" t="str">
        <f t="shared" si="0"/>
        <v>02JAN2025:23:00:00</v>
      </c>
      <c r="M48">
        <v>23</v>
      </c>
      <c r="N48">
        <f t="shared" si="1"/>
        <v>33.034545900000012</v>
      </c>
      <c r="O48" t="str">
        <f t="shared" si="2"/>
        <v/>
      </c>
      <c r="P48">
        <f t="shared" si="3"/>
        <v>33.034545900000012</v>
      </c>
      <c r="Q48" t="str">
        <f t="shared" si="4"/>
        <v/>
      </c>
      <c r="R48">
        <f t="shared" si="5"/>
        <v>1</v>
      </c>
      <c r="S48">
        <f t="shared" si="6"/>
        <v>2.0972643859413074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25">
      <c r="A49" t="s">
        <v>73</v>
      </c>
      <c r="B49">
        <v>1562.9008789</v>
      </c>
      <c r="C49">
        <v>1543.0799560999999</v>
      </c>
      <c r="D49">
        <v>1529.0484618999999</v>
      </c>
      <c r="E49">
        <v>1688.7100829999999</v>
      </c>
      <c r="F49">
        <v>1806.4000243999999</v>
      </c>
      <c r="G49">
        <v>1768.1099853999999</v>
      </c>
      <c r="H49">
        <v>1719.0899658000001</v>
      </c>
      <c r="I49">
        <v>1719.0200195</v>
      </c>
      <c r="J49">
        <v>1740.2661132999999</v>
      </c>
      <c r="L49" t="str">
        <f t="shared" si="0"/>
        <v>03JAN2025:00:00:00</v>
      </c>
      <c r="M49">
        <v>24</v>
      </c>
      <c r="N49">
        <f t="shared" si="1"/>
        <v>-19.820922800000062</v>
      </c>
      <c r="O49">
        <f t="shared" si="2"/>
        <v>-19.820922800000062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1.2682136831319983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74</v>
      </c>
      <c r="B50">
        <v>1457.9403076000001</v>
      </c>
      <c r="C50">
        <v>1731.4899902</v>
      </c>
      <c r="D50">
        <v>1441.6483154</v>
      </c>
      <c r="E50">
        <v>1608.3229980000001</v>
      </c>
      <c r="F50">
        <v>1731.4899902</v>
      </c>
      <c r="G50">
        <v>1615.0100098</v>
      </c>
      <c r="H50">
        <v>1568.1300048999999</v>
      </c>
      <c r="I50">
        <v>1568.0600586</v>
      </c>
      <c r="J50">
        <v>1618.2027588000001</v>
      </c>
      <c r="L50" t="str">
        <f t="shared" si="0"/>
        <v>03JAN2025:01:00:00</v>
      </c>
      <c r="M50">
        <v>1</v>
      </c>
      <c r="N50">
        <f t="shared" si="1"/>
        <v>273.54968259999987</v>
      </c>
      <c r="O50" t="str">
        <f t="shared" si="2"/>
        <v/>
      </c>
      <c r="P50">
        <f t="shared" si="3"/>
        <v>273.54968259999987</v>
      </c>
      <c r="Q50" t="str">
        <f t="shared" si="4"/>
        <v/>
      </c>
      <c r="R50">
        <f t="shared" si="5"/>
        <v>1</v>
      </c>
      <c r="S50">
        <f t="shared" si="6"/>
        <v>18.762749145080281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75</v>
      </c>
      <c r="B51">
        <v>1514.2883300999999</v>
      </c>
      <c r="C51">
        <v>1710.6800536999999</v>
      </c>
      <c r="D51">
        <v>1393.4011230000001</v>
      </c>
      <c r="E51">
        <v>1549.2674560999999</v>
      </c>
      <c r="F51">
        <v>1710.6800536999999</v>
      </c>
      <c r="G51">
        <v>1549.4799805</v>
      </c>
      <c r="H51">
        <v>1506.7900391000001</v>
      </c>
      <c r="I51">
        <v>1506.7700195</v>
      </c>
      <c r="J51">
        <v>1564.5975341999999</v>
      </c>
      <c r="L51" t="str">
        <f t="shared" si="0"/>
        <v>03JAN2025:02:00:00</v>
      </c>
      <c r="M51">
        <v>2</v>
      </c>
      <c r="N51">
        <f t="shared" si="1"/>
        <v>196.39172359999998</v>
      </c>
      <c r="O51" t="str">
        <f t="shared" si="2"/>
        <v/>
      </c>
      <c r="P51">
        <f t="shared" si="3"/>
        <v>196.39172359999998</v>
      </c>
      <c r="Q51" t="str">
        <f t="shared" si="4"/>
        <v/>
      </c>
      <c r="R51">
        <f t="shared" si="5"/>
        <v>1</v>
      </c>
      <c r="S51">
        <f t="shared" si="6"/>
        <v>12.969242362650363</v>
      </c>
      <c r="V51" s="3">
        <v>20</v>
      </c>
      <c r="W51" s="4">
        <v>13</v>
      </c>
      <c r="X51" s="4">
        <v>17</v>
      </c>
      <c r="Z51">
        <v>20</v>
      </c>
      <c r="AA51">
        <f t="shared" si="8"/>
        <v>13</v>
      </c>
      <c r="AB51">
        <f t="shared" si="9"/>
        <v>17</v>
      </c>
    </row>
    <row r="52" spans="1:28" x14ac:dyDescent="0.25">
      <c r="A52" t="s">
        <v>76</v>
      </c>
      <c r="B52">
        <v>1547.6479492000001</v>
      </c>
      <c r="C52">
        <v>1709.9899902</v>
      </c>
      <c r="D52">
        <v>1378.1649170000001</v>
      </c>
      <c r="E52">
        <v>1533.3659668</v>
      </c>
      <c r="F52">
        <v>1709.9899902</v>
      </c>
      <c r="G52">
        <v>1502.0600586</v>
      </c>
      <c r="H52">
        <v>1465.5400391000001</v>
      </c>
      <c r="I52">
        <v>1465.5600586</v>
      </c>
      <c r="J52">
        <v>1535.3033447</v>
      </c>
      <c r="L52" t="str">
        <f t="shared" si="0"/>
        <v>03JAN2025:03:00:00</v>
      </c>
      <c r="M52">
        <v>3</v>
      </c>
      <c r="N52">
        <f t="shared" si="1"/>
        <v>162.34204099999988</v>
      </c>
      <c r="O52" t="str">
        <f t="shared" si="2"/>
        <v/>
      </c>
      <c r="P52">
        <f t="shared" si="3"/>
        <v>162.34204099999988</v>
      </c>
      <c r="Q52" t="str">
        <f t="shared" si="4"/>
        <v/>
      </c>
      <c r="R52">
        <f t="shared" si="5"/>
        <v>1</v>
      </c>
      <c r="S52">
        <f t="shared" si="6"/>
        <v>10.489597526615576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25">
      <c r="A53" t="s">
        <v>77</v>
      </c>
      <c r="B53">
        <v>1587.2005615</v>
      </c>
      <c r="C53">
        <v>1723.0799560999999</v>
      </c>
      <c r="D53">
        <v>1362.4682617000001</v>
      </c>
      <c r="E53">
        <v>1526.4438477000001</v>
      </c>
      <c r="F53">
        <v>1723.0799560999999</v>
      </c>
      <c r="G53">
        <v>1516</v>
      </c>
      <c r="H53">
        <v>1472.4699707</v>
      </c>
      <c r="I53">
        <v>1472.5300293</v>
      </c>
      <c r="J53">
        <v>1542.1047363</v>
      </c>
      <c r="L53" t="str">
        <f t="shared" si="0"/>
        <v>03JAN2025:04:00:00</v>
      </c>
      <c r="M53">
        <v>4</v>
      </c>
      <c r="N53">
        <f t="shared" si="1"/>
        <v>135.87939459999984</v>
      </c>
      <c r="O53" t="str">
        <f t="shared" si="2"/>
        <v/>
      </c>
      <c r="P53">
        <f t="shared" si="3"/>
        <v>135.87939459999984</v>
      </c>
      <c r="Q53" t="str">
        <f t="shared" si="4"/>
        <v/>
      </c>
      <c r="R53">
        <f t="shared" si="5"/>
        <v>1</v>
      </c>
      <c r="S53">
        <f t="shared" si="6"/>
        <v>8.5609467319987367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78</v>
      </c>
      <c r="B54">
        <v>1487.7174072</v>
      </c>
      <c r="C54">
        <v>1768.0100098</v>
      </c>
      <c r="D54">
        <v>1390.0347899999999</v>
      </c>
      <c r="E54">
        <v>1553.4963379000001</v>
      </c>
      <c r="F54">
        <v>1768.0100098</v>
      </c>
      <c r="G54">
        <v>1562.1300048999999</v>
      </c>
      <c r="H54">
        <v>1516.7399902</v>
      </c>
      <c r="I54">
        <v>1516.7700195</v>
      </c>
      <c r="J54">
        <v>1583.4293213000001</v>
      </c>
      <c r="L54" t="str">
        <f t="shared" si="0"/>
        <v>03JAN2025:05:00:00</v>
      </c>
      <c r="M54">
        <v>5</v>
      </c>
      <c r="N54">
        <f t="shared" si="1"/>
        <v>280.29260260000001</v>
      </c>
      <c r="O54" t="str">
        <f t="shared" si="2"/>
        <v/>
      </c>
      <c r="P54">
        <f t="shared" si="3"/>
        <v>280.29260260000001</v>
      </c>
      <c r="Q54" t="str">
        <f t="shared" si="4"/>
        <v/>
      </c>
      <c r="R54">
        <f t="shared" si="5"/>
        <v>1</v>
      </c>
      <c r="S54">
        <f t="shared" si="6"/>
        <v>18.840446528587208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25">
      <c r="A55" t="s">
        <v>79</v>
      </c>
      <c r="B55">
        <v>1532.2849120999999</v>
      </c>
      <c r="C55">
        <v>1863.6600341999999</v>
      </c>
      <c r="D55">
        <v>1466.4221190999999</v>
      </c>
      <c r="E55">
        <v>1622.5721435999999</v>
      </c>
      <c r="F55">
        <v>1863.6600341999999</v>
      </c>
      <c r="G55">
        <v>1669.5799560999999</v>
      </c>
      <c r="H55">
        <v>1625.4599608999999</v>
      </c>
      <c r="I55">
        <v>1625.5300293</v>
      </c>
      <c r="J55">
        <v>1681.3605957</v>
      </c>
      <c r="L55" t="str">
        <f t="shared" si="0"/>
        <v>03JAN2025:06:00:00</v>
      </c>
      <c r="M55">
        <v>6</v>
      </c>
      <c r="N55">
        <f t="shared" si="1"/>
        <v>331.3751221</v>
      </c>
      <c r="O55" t="str">
        <f t="shared" si="2"/>
        <v/>
      </c>
      <c r="P55">
        <f t="shared" si="3"/>
        <v>331.3751221</v>
      </c>
      <c r="Q55" t="str">
        <f t="shared" si="4"/>
        <v/>
      </c>
      <c r="R55">
        <f t="shared" si="5"/>
        <v>1</v>
      </c>
      <c r="S55">
        <f t="shared" si="6"/>
        <v>21.626207990643831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1626.9147949000001</v>
      </c>
      <c r="C56">
        <v>2013.8499756000001</v>
      </c>
      <c r="D56">
        <v>1568.9986572</v>
      </c>
      <c r="E56">
        <v>1709.9266356999999</v>
      </c>
      <c r="F56">
        <v>2013.8499756000001</v>
      </c>
      <c r="G56">
        <v>1825.1400146000001</v>
      </c>
      <c r="H56">
        <v>1785.8100586</v>
      </c>
      <c r="I56">
        <v>1785.8800048999999</v>
      </c>
      <c r="J56">
        <v>1824.1213379000001</v>
      </c>
      <c r="L56" t="str">
        <f t="shared" si="0"/>
        <v>03JAN2025:07:00:00</v>
      </c>
      <c r="M56">
        <v>7</v>
      </c>
      <c r="N56">
        <f t="shared" si="1"/>
        <v>386.93518070000005</v>
      </c>
      <c r="O56" t="str">
        <f t="shared" si="2"/>
        <v/>
      </c>
      <c r="P56">
        <f t="shared" si="3"/>
        <v>386.93518070000005</v>
      </c>
      <c r="Q56" t="str">
        <f t="shared" si="4"/>
        <v/>
      </c>
      <c r="R56">
        <f t="shared" si="5"/>
        <v>1</v>
      </c>
      <c r="S56">
        <f t="shared" si="6"/>
        <v>23.783370949293221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1692.1003418</v>
      </c>
      <c r="C57">
        <v>2078.9399414</v>
      </c>
      <c r="D57">
        <v>1624.2484131000001</v>
      </c>
      <c r="E57">
        <v>1773.1260986</v>
      </c>
      <c r="F57">
        <v>2078.9399414</v>
      </c>
      <c r="G57">
        <v>1895.4799805</v>
      </c>
      <c r="H57">
        <v>1868.0799560999999</v>
      </c>
      <c r="I57">
        <v>1868.1099853999999</v>
      </c>
      <c r="J57">
        <v>1896.7473144999999</v>
      </c>
      <c r="L57" t="str">
        <f t="shared" si="0"/>
        <v>03JAN2025:08:00:00</v>
      </c>
      <c r="M57">
        <v>8</v>
      </c>
      <c r="N57">
        <f t="shared" si="1"/>
        <v>386.83959959999993</v>
      </c>
      <c r="O57" t="str">
        <f t="shared" si="2"/>
        <v/>
      </c>
      <c r="P57">
        <f t="shared" si="3"/>
        <v>386.83959959999993</v>
      </c>
      <c r="Q57" t="str">
        <f t="shared" si="4"/>
        <v/>
      </c>
      <c r="R57">
        <f t="shared" si="5"/>
        <v>1</v>
      </c>
      <c r="S57">
        <f t="shared" si="6"/>
        <v>22.861504725452207</v>
      </c>
      <c r="V57" s="3" t="s">
        <v>13</v>
      </c>
      <c r="W57" s="4">
        <v>339</v>
      </c>
      <c r="X57" s="4">
        <v>381</v>
      </c>
    </row>
    <row r="58" spans="1:28" x14ac:dyDescent="0.25">
      <c r="A58" t="s">
        <v>82</v>
      </c>
      <c r="B58">
        <v>1674.7014160000001</v>
      </c>
      <c r="C58">
        <v>2031.3800048999999</v>
      </c>
      <c r="D58">
        <v>1619.1873779</v>
      </c>
      <c r="E58">
        <v>1743.8189697</v>
      </c>
      <c r="F58">
        <v>2031.3800048999999</v>
      </c>
      <c r="G58">
        <v>1852.5100098</v>
      </c>
      <c r="H58">
        <v>1837.4399414</v>
      </c>
      <c r="I58">
        <v>1837.4100341999999</v>
      </c>
      <c r="J58">
        <v>1860.5118408000001</v>
      </c>
      <c r="L58" t="str">
        <f t="shared" si="0"/>
        <v>03JAN2025:09:00:00</v>
      </c>
      <c r="M58">
        <v>9</v>
      </c>
      <c r="N58">
        <f t="shared" si="1"/>
        <v>356.6785888999998</v>
      </c>
      <c r="O58" t="str">
        <f t="shared" si="2"/>
        <v/>
      </c>
      <c r="P58">
        <f t="shared" si="3"/>
        <v>356.6785888999998</v>
      </c>
      <c r="Q58" t="str">
        <f t="shared" si="4"/>
        <v/>
      </c>
      <c r="R58">
        <f t="shared" si="5"/>
        <v>1</v>
      </c>
      <c r="S58">
        <f t="shared" si="6"/>
        <v>21.298040683092118</v>
      </c>
    </row>
    <row r="59" spans="1:28" x14ac:dyDescent="0.25">
      <c r="A59" t="s">
        <v>83</v>
      </c>
      <c r="B59">
        <v>1494.4040527</v>
      </c>
      <c r="C59">
        <v>1982.4799805</v>
      </c>
      <c r="D59">
        <v>1645.0881348</v>
      </c>
      <c r="E59">
        <v>1750.9559326000001</v>
      </c>
      <c r="F59">
        <v>1982.4799805</v>
      </c>
      <c r="G59">
        <v>1795.6500243999999</v>
      </c>
      <c r="H59">
        <v>1784.3299560999999</v>
      </c>
      <c r="I59">
        <v>1784.3000488</v>
      </c>
      <c r="J59">
        <v>1819.5430908000001</v>
      </c>
      <c r="L59" t="str">
        <f t="shared" si="0"/>
        <v>03JAN2025:10:00:00</v>
      </c>
      <c r="M59">
        <v>10</v>
      </c>
      <c r="N59">
        <f t="shared" si="1"/>
        <v>488.07592780000004</v>
      </c>
      <c r="O59" t="str">
        <f t="shared" si="2"/>
        <v/>
      </c>
      <c r="P59">
        <f t="shared" si="3"/>
        <v>488.07592780000004</v>
      </c>
      <c r="Q59" t="str">
        <f t="shared" si="4"/>
        <v/>
      </c>
      <c r="R59">
        <f t="shared" si="5"/>
        <v>1</v>
      </c>
      <c r="S59">
        <f t="shared" si="6"/>
        <v>32.660238502309575</v>
      </c>
    </row>
    <row r="60" spans="1:28" x14ac:dyDescent="0.25">
      <c r="A60" t="s">
        <v>84</v>
      </c>
      <c r="B60">
        <v>1453.3391113</v>
      </c>
      <c r="C60">
        <v>1895.5500488</v>
      </c>
      <c r="D60">
        <v>1581.6109618999999</v>
      </c>
      <c r="E60">
        <v>1682.3660889</v>
      </c>
      <c r="F60">
        <v>1895.5500488</v>
      </c>
      <c r="G60">
        <v>1730.1600341999999</v>
      </c>
      <c r="H60">
        <v>1710.4399414</v>
      </c>
      <c r="I60">
        <v>1710.4100341999999</v>
      </c>
      <c r="J60">
        <v>1745.7852783000001</v>
      </c>
      <c r="L60" t="str">
        <f t="shared" si="0"/>
        <v>03JAN2025:11:00:00</v>
      </c>
      <c r="M60">
        <v>11</v>
      </c>
      <c r="N60">
        <f t="shared" si="1"/>
        <v>442.2109375</v>
      </c>
      <c r="O60" t="str">
        <f t="shared" si="2"/>
        <v/>
      </c>
      <c r="P60">
        <f t="shared" si="3"/>
        <v>442.2109375</v>
      </c>
      <c r="Q60" t="str">
        <f t="shared" si="4"/>
        <v/>
      </c>
      <c r="R60">
        <f t="shared" si="5"/>
        <v>1</v>
      </c>
      <c r="S60">
        <f t="shared" si="6"/>
        <v>30.427237116356547</v>
      </c>
    </row>
    <row r="61" spans="1:28" x14ac:dyDescent="0.25">
      <c r="A61" t="s">
        <v>85</v>
      </c>
      <c r="B61">
        <v>1407.119751</v>
      </c>
      <c r="C61">
        <v>1808.2600098</v>
      </c>
      <c r="D61">
        <v>1499.7944336</v>
      </c>
      <c r="E61">
        <v>1572.8029785000001</v>
      </c>
      <c r="F61">
        <v>1808.2600098</v>
      </c>
      <c r="G61">
        <v>1655.2800293</v>
      </c>
      <c r="H61">
        <v>1636.2600098</v>
      </c>
      <c r="I61">
        <v>1636.2099608999999</v>
      </c>
      <c r="J61">
        <v>1661.7626952999999</v>
      </c>
      <c r="L61" t="str">
        <f t="shared" si="0"/>
        <v>03JAN2025:12:00:00</v>
      </c>
      <c r="M61">
        <v>12</v>
      </c>
      <c r="N61">
        <f t="shared" si="1"/>
        <v>401.14025880000008</v>
      </c>
      <c r="O61" t="str">
        <f t="shared" si="2"/>
        <v/>
      </c>
      <c r="P61">
        <f t="shared" si="3"/>
        <v>401.14025880000008</v>
      </c>
      <c r="Q61" t="str">
        <f t="shared" si="4"/>
        <v/>
      </c>
      <c r="R61">
        <f t="shared" si="5"/>
        <v>1</v>
      </c>
      <c r="S61">
        <f t="shared" si="6"/>
        <v>28.507897676435935</v>
      </c>
    </row>
    <row r="62" spans="1:28" x14ac:dyDescent="0.25">
      <c r="A62" t="s">
        <v>86</v>
      </c>
      <c r="B62">
        <v>1408.5228271000001</v>
      </c>
      <c r="C62">
        <v>1704.6899414</v>
      </c>
      <c r="D62">
        <v>1446.9160156</v>
      </c>
      <c r="E62">
        <v>1441.6647949000001</v>
      </c>
      <c r="F62">
        <v>1704.6899414</v>
      </c>
      <c r="G62">
        <v>1577.9599608999999</v>
      </c>
      <c r="H62">
        <v>1557.7399902</v>
      </c>
      <c r="I62">
        <v>1557.7600098</v>
      </c>
      <c r="J62">
        <v>1567.9630127</v>
      </c>
      <c r="L62" t="str">
        <f t="shared" si="0"/>
        <v>03JAN2025:13:00:00</v>
      </c>
      <c r="M62">
        <v>13</v>
      </c>
      <c r="N62">
        <f t="shared" si="1"/>
        <v>296.16711429999987</v>
      </c>
      <c r="O62" t="str">
        <f t="shared" si="2"/>
        <v/>
      </c>
      <c r="P62">
        <f t="shared" si="3"/>
        <v>296.16711429999987</v>
      </c>
      <c r="Q62" t="str">
        <f t="shared" si="4"/>
        <v/>
      </c>
      <c r="R62">
        <f t="shared" si="5"/>
        <v>1</v>
      </c>
      <c r="S62">
        <f t="shared" si="6"/>
        <v>21.026788391479371</v>
      </c>
    </row>
    <row r="63" spans="1:28" x14ac:dyDescent="0.25">
      <c r="A63" t="s">
        <v>87</v>
      </c>
      <c r="B63">
        <v>1361.4849853999999</v>
      </c>
      <c r="C63">
        <v>1664.1199951000001</v>
      </c>
      <c r="D63">
        <v>1433.0457764</v>
      </c>
      <c r="E63">
        <v>1412.6298827999999</v>
      </c>
      <c r="F63">
        <v>1664.1199951000001</v>
      </c>
      <c r="G63">
        <v>1537.0500488</v>
      </c>
      <c r="H63">
        <v>1510.6099853999999</v>
      </c>
      <c r="I63">
        <v>1510.6500243999999</v>
      </c>
      <c r="J63">
        <v>1527.0120850000001</v>
      </c>
      <c r="L63" t="str">
        <f t="shared" si="0"/>
        <v>03JAN2025:14:00:00</v>
      </c>
      <c r="M63">
        <v>14</v>
      </c>
      <c r="N63">
        <f t="shared" si="1"/>
        <v>302.63500970000018</v>
      </c>
      <c r="O63" t="str">
        <f t="shared" si="2"/>
        <v/>
      </c>
      <c r="P63">
        <f t="shared" si="3"/>
        <v>302.63500970000018</v>
      </c>
      <c r="Q63" t="str">
        <f t="shared" si="4"/>
        <v/>
      </c>
      <c r="R63">
        <f t="shared" si="5"/>
        <v>1</v>
      </c>
      <c r="S63">
        <f t="shared" si="6"/>
        <v>22.228303135571267</v>
      </c>
    </row>
    <row r="64" spans="1:28" x14ac:dyDescent="0.25">
      <c r="A64" t="s">
        <v>88</v>
      </c>
      <c r="B64">
        <v>1343.5642089999999</v>
      </c>
      <c r="C64">
        <v>1641.3599853999999</v>
      </c>
      <c r="D64">
        <v>1403.003418</v>
      </c>
      <c r="E64">
        <v>1373.0513916</v>
      </c>
      <c r="F64">
        <v>1641.3599853999999</v>
      </c>
      <c r="G64">
        <v>1505.5799560999999</v>
      </c>
      <c r="H64">
        <v>1484.25</v>
      </c>
      <c r="I64">
        <v>1484.3000488</v>
      </c>
      <c r="J64">
        <v>1497.7082519999999</v>
      </c>
      <c r="L64" t="str">
        <f t="shared" si="0"/>
        <v>03JAN2025:15:00:00</v>
      </c>
      <c r="M64">
        <v>15</v>
      </c>
      <c r="N64">
        <f t="shared" si="1"/>
        <v>297.79577640000002</v>
      </c>
      <c r="O64" t="str">
        <f t="shared" si="2"/>
        <v/>
      </c>
      <c r="P64">
        <f t="shared" si="3"/>
        <v>297.79577640000002</v>
      </c>
      <c r="Q64" t="str">
        <f t="shared" si="4"/>
        <v/>
      </c>
      <c r="R64">
        <f t="shared" si="5"/>
        <v>1</v>
      </c>
      <c r="S64">
        <f t="shared" si="6"/>
        <v>22.164610697812957</v>
      </c>
    </row>
    <row r="65" spans="1:19" x14ac:dyDescent="0.25">
      <c r="A65" t="s">
        <v>89</v>
      </c>
      <c r="B65">
        <v>1346.9373779</v>
      </c>
      <c r="C65">
        <v>1624.6300048999999</v>
      </c>
      <c r="D65">
        <v>1369.9284668</v>
      </c>
      <c r="E65">
        <v>1343.7553711</v>
      </c>
      <c r="F65">
        <v>1624.6300048999999</v>
      </c>
      <c r="G65">
        <v>1491.5500488</v>
      </c>
      <c r="H65">
        <v>1469.6999512</v>
      </c>
      <c r="I65">
        <v>1469.8000488</v>
      </c>
      <c r="J65">
        <v>1479.8869629000001</v>
      </c>
      <c r="L65" t="str">
        <f t="shared" si="0"/>
        <v>03JAN2025:16:00:00</v>
      </c>
      <c r="M65">
        <v>16</v>
      </c>
      <c r="N65">
        <f t="shared" si="1"/>
        <v>277.6926269999999</v>
      </c>
      <c r="O65" t="str">
        <f t="shared" si="2"/>
        <v/>
      </c>
      <c r="P65">
        <f t="shared" si="3"/>
        <v>277.6926269999999</v>
      </c>
      <c r="Q65" t="str">
        <f t="shared" si="4"/>
        <v/>
      </c>
      <c r="R65">
        <f t="shared" si="5"/>
        <v>1</v>
      </c>
      <c r="S65">
        <f t="shared" si="6"/>
        <v>20.616595214912543</v>
      </c>
    </row>
    <row r="66" spans="1:19" x14ac:dyDescent="0.25">
      <c r="A66" t="s">
        <v>90</v>
      </c>
      <c r="B66">
        <v>1401.8760986</v>
      </c>
      <c r="C66">
        <v>1643.9799805</v>
      </c>
      <c r="D66">
        <v>1434.4815673999999</v>
      </c>
      <c r="E66">
        <v>1440.4348144999999</v>
      </c>
      <c r="F66">
        <v>1643.9799805</v>
      </c>
      <c r="G66">
        <v>1506.0999756000001</v>
      </c>
      <c r="H66">
        <v>1484.9499512</v>
      </c>
      <c r="I66">
        <v>1485.0300293</v>
      </c>
      <c r="J66">
        <v>1512.0988769999999</v>
      </c>
      <c r="L66" t="str">
        <f t="shared" si="0"/>
        <v>03JAN2025:17:00:00</v>
      </c>
      <c r="M66">
        <v>17</v>
      </c>
      <c r="N66">
        <f t="shared" si="1"/>
        <v>242.10388190000003</v>
      </c>
      <c r="O66" t="str">
        <f t="shared" si="2"/>
        <v/>
      </c>
      <c r="P66">
        <f t="shared" si="3"/>
        <v>242.10388190000003</v>
      </c>
      <c r="Q66" t="str">
        <f t="shared" si="4"/>
        <v/>
      </c>
      <c r="R66">
        <f t="shared" si="5"/>
        <v>1</v>
      </c>
      <c r="S66">
        <f t="shared" si="6"/>
        <v>17.269991416629466</v>
      </c>
    </row>
    <row r="67" spans="1:19" x14ac:dyDescent="0.25">
      <c r="A67" t="s">
        <v>91</v>
      </c>
      <c r="B67">
        <v>1447.6589355000001</v>
      </c>
      <c r="C67">
        <v>1731.4699707</v>
      </c>
      <c r="D67">
        <v>1550.8400879000001</v>
      </c>
      <c r="E67">
        <v>1588.1341553</v>
      </c>
      <c r="F67">
        <v>1731.4699707</v>
      </c>
      <c r="G67">
        <v>1570.7700195</v>
      </c>
      <c r="H67">
        <v>1556.3100586</v>
      </c>
      <c r="I67">
        <v>1556.2900391000001</v>
      </c>
      <c r="J67">
        <v>1600.5949707</v>
      </c>
      <c r="L67" t="str">
        <f t="shared" ref="L67:L130" si="10">A67</f>
        <v>03JAN2025:18:00:00</v>
      </c>
      <c r="M67">
        <v>18</v>
      </c>
      <c r="N67">
        <f t="shared" ref="N67:N130" si="11">C67-B67</f>
        <v>283.81103519999988</v>
      </c>
      <c r="O67" t="str">
        <f t="shared" ref="O67:O130" si="12">IF(N67&lt;0,N67,"")</f>
        <v/>
      </c>
      <c r="P67">
        <f t="shared" ref="P67:P130" si="13">IF(N67&gt;0,N67,"")</f>
        <v>283.81103519999988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19.604827369229461</v>
      </c>
    </row>
    <row r="68" spans="1:19" x14ac:dyDescent="0.25">
      <c r="A68" t="s">
        <v>92</v>
      </c>
      <c r="B68">
        <v>1484.0872803</v>
      </c>
      <c r="C68">
        <v>1798.0300293</v>
      </c>
      <c r="D68">
        <v>1642.9168701000001</v>
      </c>
      <c r="E68">
        <v>1621.8514404</v>
      </c>
      <c r="F68">
        <v>1798.0300293</v>
      </c>
      <c r="G68">
        <v>1638.1600341999999</v>
      </c>
      <c r="H68">
        <v>1627.3599853999999</v>
      </c>
      <c r="I68">
        <v>1627.2900391000001</v>
      </c>
      <c r="J68">
        <v>1662.5383300999999</v>
      </c>
      <c r="L68" t="str">
        <f t="shared" si="10"/>
        <v>03JAN2025:19:00:00</v>
      </c>
      <c r="M68">
        <v>19</v>
      </c>
      <c r="N68">
        <f t="shared" si="11"/>
        <v>313.94274900000005</v>
      </c>
      <c r="O68" t="str">
        <f t="shared" si="12"/>
        <v/>
      </c>
      <c r="P68">
        <f t="shared" si="13"/>
        <v>313.94274900000005</v>
      </c>
      <c r="Q68" t="str">
        <f t="shared" si="14"/>
        <v/>
      </c>
      <c r="R68">
        <f t="shared" si="15"/>
        <v>1</v>
      </c>
      <c r="S68">
        <f t="shared" si="16"/>
        <v>21.153927613781466</v>
      </c>
    </row>
    <row r="69" spans="1:19" x14ac:dyDescent="0.25">
      <c r="A69" t="s">
        <v>93</v>
      </c>
      <c r="B69">
        <v>1507.6743164</v>
      </c>
      <c r="C69">
        <v>1793.0200195</v>
      </c>
      <c r="D69">
        <v>1612.3218993999999</v>
      </c>
      <c r="E69">
        <v>1597.854126</v>
      </c>
      <c r="F69">
        <v>1793.0200195</v>
      </c>
      <c r="G69">
        <v>1645.9200439000001</v>
      </c>
      <c r="H69">
        <v>1636.0899658000001</v>
      </c>
      <c r="I69">
        <v>1636.0200195</v>
      </c>
      <c r="J69">
        <v>1661.7807617000001</v>
      </c>
      <c r="L69" t="str">
        <f t="shared" si="10"/>
        <v>03JAN2025:20:00:00</v>
      </c>
      <c r="M69">
        <v>20</v>
      </c>
      <c r="N69">
        <f t="shared" si="11"/>
        <v>285.34570310000004</v>
      </c>
      <c r="O69" t="str">
        <f t="shared" si="12"/>
        <v/>
      </c>
      <c r="P69">
        <f t="shared" si="13"/>
        <v>285.34570310000004</v>
      </c>
      <c r="Q69" t="str">
        <f t="shared" si="14"/>
        <v/>
      </c>
      <c r="R69">
        <f t="shared" si="15"/>
        <v>1</v>
      </c>
      <c r="S69">
        <f t="shared" si="16"/>
        <v>18.926216358274502</v>
      </c>
    </row>
    <row r="70" spans="1:19" x14ac:dyDescent="0.25">
      <c r="A70" t="s">
        <v>94</v>
      </c>
      <c r="B70">
        <v>1515.2838135</v>
      </c>
      <c r="C70">
        <v>1779.8800048999999</v>
      </c>
      <c r="D70">
        <v>1609.7861327999999</v>
      </c>
      <c r="E70">
        <v>1609.6206055</v>
      </c>
      <c r="F70">
        <v>1779.8800048999999</v>
      </c>
      <c r="G70">
        <v>1630.9599608999999</v>
      </c>
      <c r="H70">
        <v>1620.0600586</v>
      </c>
      <c r="I70">
        <v>1619.9799805</v>
      </c>
      <c r="J70">
        <v>1652.1002197</v>
      </c>
      <c r="L70" t="str">
        <f t="shared" si="10"/>
        <v>03JAN2025:21:00:00</v>
      </c>
      <c r="M70">
        <v>21</v>
      </c>
      <c r="N70">
        <f t="shared" si="11"/>
        <v>264.59619139999995</v>
      </c>
      <c r="O70" t="str">
        <f t="shared" si="12"/>
        <v/>
      </c>
      <c r="P70">
        <f t="shared" si="13"/>
        <v>264.59619139999995</v>
      </c>
      <c r="Q70" t="str">
        <f t="shared" si="14"/>
        <v/>
      </c>
      <c r="R70">
        <f t="shared" si="15"/>
        <v>1</v>
      </c>
      <c r="S70">
        <f t="shared" si="16"/>
        <v>17.46182391989235</v>
      </c>
    </row>
    <row r="71" spans="1:19" x14ac:dyDescent="0.25">
      <c r="A71" t="s">
        <v>95</v>
      </c>
      <c r="B71">
        <v>1548.5888672000001</v>
      </c>
      <c r="C71">
        <v>1743.7900391000001</v>
      </c>
      <c r="D71">
        <v>1610.3186035000001</v>
      </c>
      <c r="E71">
        <v>1600.9125977000001</v>
      </c>
      <c r="F71">
        <v>1743.7900391000001</v>
      </c>
      <c r="G71">
        <v>1598.5799560999999</v>
      </c>
      <c r="H71">
        <v>1585.4000243999999</v>
      </c>
      <c r="I71">
        <v>1585.3100586</v>
      </c>
      <c r="J71">
        <v>1622.7985839999999</v>
      </c>
      <c r="L71" t="str">
        <f t="shared" si="10"/>
        <v>03JAN2025:22:00:00</v>
      </c>
      <c r="M71">
        <v>22</v>
      </c>
      <c r="N71">
        <f t="shared" si="11"/>
        <v>195.20117189999996</v>
      </c>
      <c r="O71" t="str">
        <f t="shared" si="12"/>
        <v/>
      </c>
      <c r="P71">
        <f t="shared" si="13"/>
        <v>195.20117189999996</v>
      </c>
      <c r="Q71" t="str">
        <f t="shared" si="14"/>
        <v/>
      </c>
      <c r="R71">
        <f t="shared" si="15"/>
        <v>1</v>
      </c>
      <c r="S71">
        <f t="shared" si="16"/>
        <v>12.605099780482263</v>
      </c>
    </row>
    <row r="72" spans="1:19" x14ac:dyDescent="0.25">
      <c r="A72" t="s">
        <v>96</v>
      </c>
      <c r="B72">
        <v>1472.7368164</v>
      </c>
      <c r="C72">
        <v>1700.4399414</v>
      </c>
      <c r="D72">
        <v>1553.0400391000001</v>
      </c>
      <c r="E72">
        <v>1565.3660889</v>
      </c>
      <c r="F72">
        <v>1700.4399414</v>
      </c>
      <c r="G72">
        <v>1540.7800293</v>
      </c>
      <c r="H72">
        <v>1535.7800293</v>
      </c>
      <c r="I72">
        <v>1535.7099608999999</v>
      </c>
      <c r="J72">
        <v>1575.6151123</v>
      </c>
      <c r="L72" t="str">
        <f t="shared" si="10"/>
        <v>03JAN2025:23:00:00</v>
      </c>
      <c r="M72">
        <v>23</v>
      </c>
      <c r="N72">
        <f t="shared" si="11"/>
        <v>227.703125</v>
      </c>
      <c r="O72" t="str">
        <f t="shared" si="12"/>
        <v/>
      </c>
      <c r="P72">
        <f t="shared" si="13"/>
        <v>227.703125</v>
      </c>
      <c r="Q72" t="str">
        <f t="shared" si="14"/>
        <v/>
      </c>
      <c r="R72">
        <f t="shared" si="15"/>
        <v>1</v>
      </c>
      <c r="S72">
        <f t="shared" si="16"/>
        <v>15.461223109544042</v>
      </c>
    </row>
    <row r="73" spans="1:19" x14ac:dyDescent="0.25">
      <c r="A73" t="s">
        <v>97</v>
      </c>
      <c r="B73">
        <v>1387.5675048999999</v>
      </c>
      <c r="C73">
        <v>1650</v>
      </c>
      <c r="D73">
        <v>1520.3293457</v>
      </c>
      <c r="E73">
        <v>1566.2449951000001</v>
      </c>
      <c r="F73">
        <v>1650</v>
      </c>
      <c r="G73">
        <v>1494.5899658000001</v>
      </c>
      <c r="H73">
        <v>1497.2299805</v>
      </c>
      <c r="I73">
        <v>1497.1800536999999</v>
      </c>
      <c r="J73">
        <v>1541.0490723</v>
      </c>
      <c r="L73" t="str">
        <f t="shared" si="10"/>
        <v>04JAN2025:00:00:00</v>
      </c>
      <c r="M73">
        <v>24</v>
      </c>
      <c r="N73">
        <f t="shared" si="11"/>
        <v>262.4324951000001</v>
      </c>
      <c r="O73" t="str">
        <f t="shared" si="12"/>
        <v/>
      </c>
      <c r="P73">
        <f t="shared" si="13"/>
        <v>262.4324951000001</v>
      </c>
      <c r="Q73" t="str">
        <f t="shared" si="14"/>
        <v/>
      </c>
      <c r="R73">
        <f t="shared" si="15"/>
        <v>1</v>
      </c>
      <c r="S73">
        <f t="shared" si="16"/>
        <v>18.913133535720359</v>
      </c>
    </row>
    <row r="74" spans="1:19" x14ac:dyDescent="0.25">
      <c r="A74" t="s">
        <v>98</v>
      </c>
      <c r="B74">
        <v>1336.3210449000001</v>
      </c>
      <c r="C74">
        <v>1514.9100341999999</v>
      </c>
      <c r="D74">
        <v>1440.6339111</v>
      </c>
      <c r="E74">
        <v>1516.3089600000001</v>
      </c>
      <c r="F74">
        <v>1514.9100341999999</v>
      </c>
      <c r="G74">
        <v>1438.5200195</v>
      </c>
      <c r="H74">
        <v>1335.0300293</v>
      </c>
      <c r="I74">
        <v>1391.4200439000001</v>
      </c>
      <c r="J74">
        <v>1439.2379149999999</v>
      </c>
      <c r="L74" t="str">
        <f t="shared" si="10"/>
        <v>04JAN2025:01:00:00</v>
      </c>
      <c r="M74">
        <v>1</v>
      </c>
      <c r="N74">
        <f t="shared" si="11"/>
        <v>178.58898929999987</v>
      </c>
      <c r="O74" t="str">
        <f t="shared" si="12"/>
        <v/>
      </c>
      <c r="P74">
        <f t="shared" si="13"/>
        <v>178.58898929999987</v>
      </c>
      <c r="Q74" t="str">
        <f t="shared" si="14"/>
        <v/>
      </c>
      <c r="R74">
        <f t="shared" si="15"/>
        <v>1</v>
      </c>
      <c r="S74">
        <f t="shared" si="16"/>
        <v>13.364227853895999</v>
      </c>
    </row>
    <row r="75" spans="1:19" x14ac:dyDescent="0.25">
      <c r="A75" t="s">
        <v>99</v>
      </c>
      <c r="B75">
        <v>1292.3656006000001</v>
      </c>
      <c r="C75">
        <v>1478.75</v>
      </c>
      <c r="D75">
        <v>1404.4111327999999</v>
      </c>
      <c r="E75">
        <v>1498.7985839999999</v>
      </c>
      <c r="F75">
        <v>1478.75</v>
      </c>
      <c r="G75">
        <v>1381.0600586</v>
      </c>
      <c r="H75">
        <v>1350.4899902</v>
      </c>
      <c r="I75">
        <v>1350.6700439000001</v>
      </c>
      <c r="J75">
        <v>1411.9538574000001</v>
      </c>
      <c r="L75" t="str">
        <f t="shared" si="10"/>
        <v>04JAN2025:02:00:00</v>
      </c>
      <c r="M75">
        <v>2</v>
      </c>
      <c r="N75">
        <f t="shared" si="11"/>
        <v>186.38439939999989</v>
      </c>
      <c r="O75" t="str">
        <f t="shared" si="12"/>
        <v/>
      </c>
      <c r="P75">
        <f t="shared" si="13"/>
        <v>186.38439939999989</v>
      </c>
      <c r="Q75" t="str">
        <f t="shared" si="14"/>
        <v/>
      </c>
      <c r="R75">
        <f t="shared" si="15"/>
        <v>1</v>
      </c>
      <c r="S75">
        <f t="shared" si="16"/>
        <v>14.421956086843238</v>
      </c>
    </row>
    <row r="76" spans="1:19" x14ac:dyDescent="0.25">
      <c r="A76" t="s">
        <v>100</v>
      </c>
      <c r="B76">
        <v>1284.6990966999999</v>
      </c>
      <c r="C76">
        <v>1463.1099853999999</v>
      </c>
      <c r="D76">
        <v>1369.6699219</v>
      </c>
      <c r="E76">
        <v>1481.0925293</v>
      </c>
      <c r="F76">
        <v>1463.1099853999999</v>
      </c>
      <c r="G76">
        <v>1354.5600586</v>
      </c>
      <c r="H76">
        <v>1393.6800536999999</v>
      </c>
      <c r="I76">
        <v>1344.8199463000001</v>
      </c>
      <c r="J76">
        <v>1407.4525146000001</v>
      </c>
      <c r="L76" t="str">
        <f t="shared" si="10"/>
        <v>04JAN2025:03:00:00</v>
      </c>
      <c r="M76">
        <v>3</v>
      </c>
      <c r="N76">
        <f t="shared" si="11"/>
        <v>178.41088869999999</v>
      </c>
      <c r="O76" t="str">
        <f t="shared" si="12"/>
        <v/>
      </c>
      <c r="P76">
        <f t="shared" si="13"/>
        <v>178.41088869999999</v>
      </c>
      <c r="Q76" t="str">
        <f t="shared" si="14"/>
        <v/>
      </c>
      <c r="R76">
        <f t="shared" si="15"/>
        <v>1</v>
      </c>
      <c r="S76">
        <f t="shared" si="16"/>
        <v>13.887367801400588</v>
      </c>
    </row>
    <row r="77" spans="1:19" x14ac:dyDescent="0.25">
      <c r="A77" t="s">
        <v>101</v>
      </c>
      <c r="B77">
        <v>1256.5858154</v>
      </c>
      <c r="C77">
        <v>1454.0300293</v>
      </c>
      <c r="D77">
        <v>1363.8675536999999</v>
      </c>
      <c r="E77">
        <v>1484.7994385</v>
      </c>
      <c r="F77">
        <v>1454.0300293</v>
      </c>
      <c r="G77">
        <v>1340.7399902</v>
      </c>
      <c r="H77">
        <v>1394.6300048999999</v>
      </c>
      <c r="I77">
        <v>1335.6099853999999</v>
      </c>
      <c r="J77">
        <v>1401.9619141000001</v>
      </c>
      <c r="L77" t="str">
        <f t="shared" si="10"/>
        <v>04JAN2025:04:00:00</v>
      </c>
      <c r="M77">
        <v>4</v>
      </c>
      <c r="N77">
        <f t="shared" si="11"/>
        <v>197.44421390000002</v>
      </c>
      <c r="O77" t="str">
        <f t="shared" si="12"/>
        <v/>
      </c>
      <c r="P77">
        <f t="shared" si="13"/>
        <v>197.44421390000002</v>
      </c>
      <c r="Q77" t="str">
        <f t="shared" si="14"/>
        <v/>
      </c>
      <c r="R77">
        <f t="shared" si="15"/>
        <v>1</v>
      </c>
      <c r="S77">
        <f t="shared" si="16"/>
        <v>15.712752084277588</v>
      </c>
    </row>
    <row r="78" spans="1:19" x14ac:dyDescent="0.25">
      <c r="A78" t="s">
        <v>102</v>
      </c>
      <c r="B78">
        <v>1274.1508789</v>
      </c>
      <c r="C78">
        <v>1466.5999756000001</v>
      </c>
      <c r="D78">
        <v>1354.1479492000001</v>
      </c>
      <c r="E78">
        <v>1482.8997803</v>
      </c>
      <c r="F78">
        <v>1466.5999756000001</v>
      </c>
      <c r="G78">
        <v>1351.7800293</v>
      </c>
      <c r="H78">
        <v>1401.1700439000001</v>
      </c>
      <c r="I78">
        <v>1346.8499756000001</v>
      </c>
      <c r="J78">
        <v>1409.8599853999999</v>
      </c>
      <c r="L78" t="str">
        <f t="shared" si="10"/>
        <v>04JAN2025:05:00:00</v>
      </c>
      <c r="M78">
        <v>5</v>
      </c>
      <c r="N78">
        <f t="shared" si="11"/>
        <v>192.44909670000015</v>
      </c>
      <c r="O78" t="str">
        <f t="shared" si="12"/>
        <v/>
      </c>
      <c r="P78">
        <f t="shared" si="13"/>
        <v>192.44909670000015</v>
      </c>
      <c r="Q78" t="str">
        <f t="shared" si="14"/>
        <v/>
      </c>
      <c r="R78">
        <f t="shared" si="15"/>
        <v>1</v>
      </c>
      <c r="S78">
        <f t="shared" si="16"/>
        <v>15.104105792097819</v>
      </c>
    </row>
    <row r="79" spans="1:19" x14ac:dyDescent="0.25">
      <c r="A79" t="s">
        <v>103</v>
      </c>
      <c r="B79">
        <v>1303.5240478999999</v>
      </c>
      <c r="C79">
        <v>1487.75</v>
      </c>
      <c r="D79">
        <v>1369.6524658000001</v>
      </c>
      <c r="E79">
        <v>1492.0262451000001</v>
      </c>
      <c r="F79">
        <v>1487.75</v>
      </c>
      <c r="G79">
        <v>1387.9599608999999</v>
      </c>
      <c r="H79">
        <v>1491.3299560999999</v>
      </c>
      <c r="I79">
        <v>1376.8299560999999</v>
      </c>
      <c r="J79">
        <v>1447.1791992000001</v>
      </c>
      <c r="L79" t="str">
        <f t="shared" si="10"/>
        <v>04JAN2025:06:00:00</v>
      </c>
      <c r="M79">
        <v>6</v>
      </c>
      <c r="N79">
        <f t="shared" si="11"/>
        <v>184.22595210000009</v>
      </c>
      <c r="O79" t="str">
        <f t="shared" si="12"/>
        <v/>
      </c>
      <c r="P79">
        <f t="shared" si="13"/>
        <v>184.22595210000009</v>
      </c>
      <c r="Q79" t="str">
        <f t="shared" si="14"/>
        <v/>
      </c>
      <c r="R79">
        <f t="shared" si="15"/>
        <v>1</v>
      </c>
      <c r="S79">
        <f t="shared" si="16"/>
        <v>14.13291549141662</v>
      </c>
    </row>
    <row r="80" spans="1:19" x14ac:dyDescent="0.25">
      <c r="A80" t="s">
        <v>104</v>
      </c>
      <c r="B80">
        <v>1361.9078368999999</v>
      </c>
      <c r="C80">
        <v>1544.2700195</v>
      </c>
      <c r="D80">
        <v>1382.0185547000001</v>
      </c>
      <c r="E80">
        <v>1512.4106445</v>
      </c>
      <c r="F80">
        <v>1544.2700195</v>
      </c>
      <c r="G80">
        <v>1461.2099608999999</v>
      </c>
      <c r="H80">
        <v>1579.3599853999999</v>
      </c>
      <c r="I80">
        <v>1444.7800293</v>
      </c>
      <c r="J80">
        <v>1508.40625</v>
      </c>
      <c r="L80" t="str">
        <f t="shared" si="10"/>
        <v>04JAN2025:07:00:00</v>
      </c>
      <c r="M80">
        <v>7</v>
      </c>
      <c r="N80">
        <f t="shared" si="11"/>
        <v>182.3621826000001</v>
      </c>
      <c r="O80" t="str">
        <f t="shared" si="12"/>
        <v/>
      </c>
      <c r="P80">
        <f t="shared" si="13"/>
        <v>182.3621826000001</v>
      </c>
      <c r="Q80" t="str">
        <f t="shared" si="14"/>
        <v/>
      </c>
      <c r="R80">
        <f t="shared" si="15"/>
        <v>1</v>
      </c>
      <c r="S80">
        <f t="shared" si="16"/>
        <v>13.390199957663532</v>
      </c>
    </row>
    <row r="81" spans="1:19" x14ac:dyDescent="0.25">
      <c r="A81" t="s">
        <v>105</v>
      </c>
      <c r="B81">
        <v>1442.5628661999999</v>
      </c>
      <c r="C81">
        <v>1628.5999756000001</v>
      </c>
      <c r="D81">
        <v>1443.8612060999999</v>
      </c>
      <c r="E81">
        <v>1588.9543457</v>
      </c>
      <c r="F81">
        <v>1628.5999756000001</v>
      </c>
      <c r="G81">
        <v>1547.7299805</v>
      </c>
      <c r="H81">
        <v>1549.8399658000001</v>
      </c>
      <c r="I81">
        <v>1523.6099853999999</v>
      </c>
      <c r="J81">
        <v>1567.7469481999999</v>
      </c>
      <c r="L81" t="str">
        <f t="shared" si="10"/>
        <v>04JAN2025:08:00:00</v>
      </c>
      <c r="M81">
        <v>8</v>
      </c>
      <c r="N81">
        <f t="shared" si="11"/>
        <v>186.03710940000019</v>
      </c>
      <c r="O81" t="str">
        <f t="shared" si="12"/>
        <v/>
      </c>
      <c r="P81">
        <f t="shared" si="13"/>
        <v>186.03710940000019</v>
      </c>
      <c r="Q81" t="str">
        <f t="shared" si="14"/>
        <v/>
      </c>
      <c r="R81">
        <f t="shared" si="15"/>
        <v>1</v>
      </c>
      <c r="S81">
        <f t="shared" si="16"/>
        <v>12.896291299252646</v>
      </c>
    </row>
    <row r="82" spans="1:19" x14ac:dyDescent="0.25">
      <c r="A82" t="s">
        <v>106</v>
      </c>
      <c r="B82">
        <v>1487.0843506000001</v>
      </c>
      <c r="C82">
        <v>1663.8599853999999</v>
      </c>
      <c r="D82">
        <v>1471.4597168</v>
      </c>
      <c r="E82">
        <v>1613.8375243999999</v>
      </c>
      <c r="F82">
        <v>1663.8599853999999</v>
      </c>
      <c r="G82">
        <v>1612.2700195</v>
      </c>
      <c r="H82">
        <v>1541.7299805</v>
      </c>
      <c r="I82">
        <v>1578.8499756000001</v>
      </c>
      <c r="J82">
        <v>1602.1096190999999</v>
      </c>
      <c r="L82" t="str">
        <f t="shared" si="10"/>
        <v>04JAN2025:09:00:00</v>
      </c>
      <c r="M82">
        <v>9</v>
      </c>
      <c r="N82">
        <f t="shared" si="11"/>
        <v>176.77563479999981</v>
      </c>
      <c r="O82" t="str">
        <f t="shared" si="12"/>
        <v/>
      </c>
      <c r="P82">
        <f t="shared" si="13"/>
        <v>176.77563479999981</v>
      </c>
      <c r="Q82" t="str">
        <f t="shared" si="14"/>
        <v/>
      </c>
      <c r="R82">
        <f t="shared" si="15"/>
        <v>1</v>
      </c>
      <c r="S82">
        <f t="shared" si="16"/>
        <v>11.887397962911479</v>
      </c>
    </row>
    <row r="83" spans="1:19" x14ac:dyDescent="0.25">
      <c r="A83" t="s">
        <v>107</v>
      </c>
      <c r="B83">
        <v>1590.4711914</v>
      </c>
      <c r="C83">
        <v>1704.3100586</v>
      </c>
      <c r="D83">
        <v>1447.7990723</v>
      </c>
      <c r="E83">
        <v>1536.3546143000001</v>
      </c>
      <c r="F83">
        <v>1704.3100586</v>
      </c>
      <c r="G83">
        <v>1666.7099608999999</v>
      </c>
      <c r="H83">
        <v>1655.1600341999999</v>
      </c>
      <c r="I83">
        <v>1614.1800536999999</v>
      </c>
      <c r="J83">
        <v>1635.3430175999999</v>
      </c>
      <c r="L83" t="str">
        <f t="shared" si="10"/>
        <v>04JAN2025:10:00:00</v>
      </c>
      <c r="M83">
        <v>10</v>
      </c>
      <c r="N83">
        <f t="shared" si="11"/>
        <v>113.8388672000001</v>
      </c>
      <c r="O83" t="str">
        <f t="shared" si="12"/>
        <v/>
      </c>
      <c r="P83">
        <f t="shared" si="13"/>
        <v>113.8388672000001</v>
      </c>
      <c r="Q83" t="str">
        <f t="shared" si="14"/>
        <v/>
      </c>
      <c r="R83">
        <f t="shared" si="15"/>
        <v>1</v>
      </c>
      <c r="S83">
        <f t="shared" si="16"/>
        <v>7.1575560636086912</v>
      </c>
    </row>
    <row r="84" spans="1:19" x14ac:dyDescent="0.25">
      <c r="A84" t="s">
        <v>108</v>
      </c>
      <c r="B84">
        <v>1611.0065918</v>
      </c>
      <c r="C84">
        <v>1709.8299560999999</v>
      </c>
      <c r="D84">
        <v>1427.6740723</v>
      </c>
      <c r="E84">
        <v>1457.5782471</v>
      </c>
      <c r="F84">
        <v>1709.8299560999999</v>
      </c>
      <c r="G84">
        <v>1667.4599608999999</v>
      </c>
      <c r="H84">
        <v>1561.8299560999999</v>
      </c>
      <c r="I84">
        <v>1605.6700439000001</v>
      </c>
      <c r="J84">
        <v>1600.4737548999999</v>
      </c>
      <c r="L84" t="str">
        <f t="shared" si="10"/>
        <v>04JAN2025:11:00:00</v>
      </c>
      <c r="M84">
        <v>11</v>
      </c>
      <c r="N84">
        <f t="shared" si="11"/>
        <v>98.823364299999866</v>
      </c>
      <c r="O84" t="str">
        <f t="shared" si="12"/>
        <v/>
      </c>
      <c r="P84">
        <f t="shared" si="13"/>
        <v>98.823364299999866</v>
      </c>
      <c r="Q84" t="str">
        <f t="shared" si="14"/>
        <v/>
      </c>
      <c r="R84">
        <f t="shared" si="15"/>
        <v>1</v>
      </c>
      <c r="S84">
        <f t="shared" si="16"/>
        <v>6.1342619454823684</v>
      </c>
    </row>
    <row r="85" spans="1:19" x14ac:dyDescent="0.25">
      <c r="A85" t="s">
        <v>109</v>
      </c>
      <c r="B85">
        <v>1570.5013428</v>
      </c>
      <c r="C85">
        <v>1688.9899902</v>
      </c>
      <c r="D85">
        <v>1408.1972656</v>
      </c>
      <c r="E85">
        <v>1389.8502197</v>
      </c>
      <c r="F85">
        <v>1688.9899902</v>
      </c>
      <c r="G85">
        <v>1640.4899902</v>
      </c>
      <c r="H85">
        <v>1521.9699707</v>
      </c>
      <c r="I85">
        <v>1574.7099608999999</v>
      </c>
      <c r="J85">
        <v>1563.2021483999999</v>
      </c>
      <c r="L85" t="str">
        <f t="shared" si="10"/>
        <v>04JAN2025:12:00:00</v>
      </c>
      <c r="M85">
        <v>12</v>
      </c>
      <c r="N85">
        <f t="shared" si="11"/>
        <v>118.48864739999999</v>
      </c>
      <c r="O85" t="str">
        <f t="shared" si="12"/>
        <v/>
      </c>
      <c r="P85">
        <f t="shared" si="13"/>
        <v>118.48864739999999</v>
      </c>
      <c r="Q85" t="str">
        <f t="shared" si="14"/>
        <v/>
      </c>
      <c r="R85">
        <f t="shared" si="15"/>
        <v>1</v>
      </c>
      <c r="S85">
        <f t="shared" si="16"/>
        <v>7.5446384011840522</v>
      </c>
    </row>
    <row r="86" spans="1:19" x14ac:dyDescent="0.25">
      <c r="A86" t="s">
        <v>110</v>
      </c>
      <c r="B86">
        <v>1559.1796875</v>
      </c>
      <c r="C86">
        <v>1658.9899902</v>
      </c>
      <c r="D86">
        <v>1375.4359131000001</v>
      </c>
      <c r="E86">
        <v>1281.0351562999999</v>
      </c>
      <c r="F86">
        <v>1658.9899902</v>
      </c>
      <c r="G86">
        <v>1597.6500243999999</v>
      </c>
      <c r="H86">
        <v>1565.8900146000001</v>
      </c>
      <c r="I86">
        <v>1526.1400146000001</v>
      </c>
      <c r="J86">
        <v>1525.9410399999999</v>
      </c>
      <c r="L86" t="str">
        <f t="shared" si="10"/>
        <v>04JAN2025:13:00:00</v>
      </c>
      <c r="M86">
        <v>13</v>
      </c>
      <c r="N86">
        <f t="shared" si="11"/>
        <v>99.810302699999966</v>
      </c>
      <c r="O86" t="str">
        <f t="shared" si="12"/>
        <v/>
      </c>
      <c r="P86">
        <f t="shared" si="13"/>
        <v>99.810302699999966</v>
      </c>
      <c r="Q86" t="str">
        <f t="shared" si="14"/>
        <v/>
      </c>
      <c r="R86">
        <f t="shared" si="15"/>
        <v>1</v>
      </c>
      <c r="S86">
        <f t="shared" si="16"/>
        <v>6.4014624805712117</v>
      </c>
    </row>
    <row r="87" spans="1:19" x14ac:dyDescent="0.25">
      <c r="A87" t="s">
        <v>111</v>
      </c>
      <c r="B87">
        <v>1478.4560547000001</v>
      </c>
      <c r="C87">
        <v>1618.3299560999999</v>
      </c>
      <c r="D87">
        <v>1381.9936522999999</v>
      </c>
      <c r="E87">
        <v>1279.8984375</v>
      </c>
      <c r="F87">
        <v>1618.3299560999999</v>
      </c>
      <c r="G87">
        <v>1554.4200439000001</v>
      </c>
      <c r="H87">
        <v>1515.9799805</v>
      </c>
      <c r="I87">
        <v>1479.0999756000001</v>
      </c>
      <c r="J87">
        <v>1489.5456543</v>
      </c>
      <c r="L87" t="str">
        <f t="shared" si="10"/>
        <v>04JAN2025:14:00:00</v>
      </c>
      <c r="M87">
        <v>14</v>
      </c>
      <c r="N87">
        <f t="shared" si="11"/>
        <v>139.8739013999998</v>
      </c>
      <c r="O87" t="str">
        <f t="shared" si="12"/>
        <v/>
      </c>
      <c r="P87">
        <f t="shared" si="13"/>
        <v>139.8739013999998</v>
      </c>
      <c r="Q87" t="str">
        <f t="shared" si="14"/>
        <v/>
      </c>
      <c r="R87">
        <f t="shared" si="15"/>
        <v>1</v>
      </c>
      <c r="S87">
        <f t="shared" si="16"/>
        <v>9.4608088590351933</v>
      </c>
    </row>
    <row r="88" spans="1:19" x14ac:dyDescent="0.25">
      <c r="A88" t="s">
        <v>112</v>
      </c>
      <c r="B88">
        <v>1455.5997314000001</v>
      </c>
      <c r="C88">
        <v>1583.25</v>
      </c>
      <c r="D88">
        <v>1359.8752440999999</v>
      </c>
      <c r="E88">
        <v>1269.3786620999999</v>
      </c>
      <c r="F88">
        <v>1583.25</v>
      </c>
      <c r="G88">
        <v>1529.25</v>
      </c>
      <c r="H88">
        <v>1506.7900391000001</v>
      </c>
      <c r="I88">
        <v>1450.2099608999999</v>
      </c>
      <c r="J88">
        <v>1467.7757568</v>
      </c>
      <c r="L88" t="str">
        <f t="shared" si="10"/>
        <v>04JAN2025:15:00:00</v>
      </c>
      <c r="M88">
        <v>15</v>
      </c>
      <c r="N88">
        <f t="shared" si="11"/>
        <v>127.65026859999989</v>
      </c>
      <c r="O88" t="str">
        <f t="shared" si="12"/>
        <v/>
      </c>
      <c r="P88">
        <f t="shared" si="13"/>
        <v>127.65026859999989</v>
      </c>
      <c r="Q88" t="str">
        <f t="shared" si="14"/>
        <v/>
      </c>
      <c r="R88">
        <f t="shared" si="15"/>
        <v>1</v>
      </c>
      <c r="S88">
        <f t="shared" si="16"/>
        <v>8.7695996259373779</v>
      </c>
    </row>
    <row r="89" spans="1:19" x14ac:dyDescent="0.25">
      <c r="A89" t="s">
        <v>113</v>
      </c>
      <c r="B89">
        <v>1398.9425048999999</v>
      </c>
      <c r="C89">
        <v>1559.6899414</v>
      </c>
      <c r="D89">
        <v>1376.7136230000001</v>
      </c>
      <c r="E89">
        <v>1292.6142577999999</v>
      </c>
      <c r="F89">
        <v>1559.6899414</v>
      </c>
      <c r="G89">
        <v>1519.0899658000001</v>
      </c>
      <c r="H89">
        <v>1547.9699707</v>
      </c>
      <c r="I89">
        <v>1444.4599608999999</v>
      </c>
      <c r="J89">
        <v>1472.7647704999999</v>
      </c>
      <c r="L89" t="str">
        <f t="shared" si="10"/>
        <v>04JAN2025:16:00:00</v>
      </c>
      <c r="M89">
        <v>16</v>
      </c>
      <c r="N89">
        <f t="shared" si="11"/>
        <v>160.74743650000005</v>
      </c>
      <c r="O89" t="str">
        <f t="shared" si="12"/>
        <v/>
      </c>
      <c r="P89">
        <f t="shared" si="13"/>
        <v>160.74743650000005</v>
      </c>
      <c r="Q89" t="str">
        <f t="shared" si="14"/>
        <v/>
      </c>
      <c r="R89">
        <f t="shared" si="15"/>
        <v>1</v>
      </c>
      <c r="S89">
        <f t="shared" si="16"/>
        <v>11.490639246213389</v>
      </c>
    </row>
    <row r="90" spans="1:19" x14ac:dyDescent="0.25">
      <c r="A90" t="s">
        <v>114</v>
      </c>
      <c r="B90">
        <v>1413.5675048999999</v>
      </c>
      <c r="C90">
        <v>1548.6199951000001</v>
      </c>
      <c r="D90">
        <v>1402.4732666</v>
      </c>
      <c r="E90">
        <v>1337.1573486</v>
      </c>
      <c r="F90">
        <v>1548.6199951000001</v>
      </c>
      <c r="G90">
        <v>1521.3299560999999</v>
      </c>
      <c r="H90">
        <v>1481.3599853999999</v>
      </c>
      <c r="I90">
        <v>1453.2900391000001</v>
      </c>
      <c r="J90">
        <v>1468.3515625</v>
      </c>
      <c r="L90" t="str">
        <f t="shared" si="10"/>
        <v>04JAN2025:17:00:00</v>
      </c>
      <c r="M90">
        <v>17</v>
      </c>
      <c r="N90">
        <f t="shared" si="11"/>
        <v>135.05249020000019</v>
      </c>
      <c r="O90" t="str">
        <f t="shared" si="12"/>
        <v/>
      </c>
      <c r="P90">
        <f t="shared" si="13"/>
        <v>135.05249020000019</v>
      </c>
      <c r="Q90" t="str">
        <f t="shared" si="14"/>
        <v/>
      </c>
      <c r="R90">
        <f t="shared" si="15"/>
        <v>1</v>
      </c>
      <c r="S90">
        <f t="shared" si="16"/>
        <v>9.5540177410596474</v>
      </c>
    </row>
    <row r="91" spans="1:19" x14ac:dyDescent="0.25">
      <c r="A91" t="s">
        <v>115</v>
      </c>
      <c r="B91">
        <v>1508.8549805</v>
      </c>
      <c r="C91">
        <v>1621.1300048999999</v>
      </c>
      <c r="D91">
        <v>1512.9567870999999</v>
      </c>
      <c r="E91">
        <v>1477.7814940999999</v>
      </c>
      <c r="F91">
        <v>1621.1300048999999</v>
      </c>
      <c r="G91">
        <v>1545.9699707</v>
      </c>
      <c r="H91">
        <v>1397.3199463000001</v>
      </c>
      <c r="I91">
        <v>1484.25</v>
      </c>
      <c r="J91">
        <v>1505.2902832</v>
      </c>
      <c r="L91" t="str">
        <f t="shared" si="10"/>
        <v>04JAN2025:18:00:00</v>
      </c>
      <c r="M91">
        <v>18</v>
      </c>
      <c r="N91">
        <f t="shared" si="11"/>
        <v>112.27502439999989</v>
      </c>
      <c r="O91" t="str">
        <f t="shared" si="12"/>
        <v/>
      </c>
      <c r="P91">
        <f t="shared" si="13"/>
        <v>112.27502439999989</v>
      </c>
      <c r="Q91" t="str">
        <f t="shared" si="14"/>
        <v/>
      </c>
      <c r="R91">
        <f t="shared" si="15"/>
        <v>1</v>
      </c>
      <c r="S91">
        <f t="shared" si="16"/>
        <v>7.4410745797978892</v>
      </c>
    </row>
    <row r="92" spans="1:19" x14ac:dyDescent="0.25">
      <c r="A92" t="s">
        <v>116</v>
      </c>
      <c r="B92">
        <v>1552.5292969</v>
      </c>
      <c r="C92">
        <v>1635.9100341999999</v>
      </c>
      <c r="D92">
        <v>1541.8887939000001</v>
      </c>
      <c r="E92">
        <v>1449.3811035000001</v>
      </c>
      <c r="F92">
        <v>1635.9100341999999</v>
      </c>
      <c r="G92">
        <v>1561.3399658000001</v>
      </c>
      <c r="H92">
        <v>1407.5600586</v>
      </c>
      <c r="I92">
        <v>1511.6199951000001</v>
      </c>
      <c r="J92">
        <v>1513.1622314000001</v>
      </c>
      <c r="L92" t="str">
        <f t="shared" si="10"/>
        <v>04JAN2025:19:00:00</v>
      </c>
      <c r="M92">
        <v>19</v>
      </c>
      <c r="N92">
        <f t="shared" si="11"/>
        <v>83.380737299999964</v>
      </c>
      <c r="O92" t="str">
        <f t="shared" si="12"/>
        <v/>
      </c>
      <c r="P92">
        <f t="shared" si="13"/>
        <v>83.380737299999964</v>
      </c>
      <c r="Q92" t="str">
        <f t="shared" si="14"/>
        <v/>
      </c>
      <c r="R92">
        <f t="shared" si="15"/>
        <v>1</v>
      </c>
      <c r="S92">
        <f t="shared" si="16"/>
        <v>5.3706385745177085</v>
      </c>
    </row>
    <row r="93" spans="1:19" x14ac:dyDescent="0.25">
      <c r="A93" t="s">
        <v>117</v>
      </c>
      <c r="B93">
        <v>1557.6853027</v>
      </c>
      <c r="C93">
        <v>1602.0500488</v>
      </c>
      <c r="D93">
        <v>1520.5354004000001</v>
      </c>
      <c r="E93">
        <v>1434.8793945</v>
      </c>
      <c r="F93">
        <v>1602.0500488</v>
      </c>
      <c r="G93">
        <v>1530.1400146000001</v>
      </c>
      <c r="H93">
        <v>1353.4899902</v>
      </c>
      <c r="I93">
        <v>1490.7700195</v>
      </c>
      <c r="J93">
        <v>1482.2658690999999</v>
      </c>
      <c r="L93" t="str">
        <f t="shared" si="10"/>
        <v>04JAN2025:20:00:00</v>
      </c>
      <c r="M93">
        <v>20</v>
      </c>
      <c r="N93">
        <f t="shared" si="11"/>
        <v>44.364746100000048</v>
      </c>
      <c r="O93" t="str">
        <f t="shared" si="12"/>
        <v/>
      </c>
      <c r="P93">
        <f t="shared" si="13"/>
        <v>44.364746100000048</v>
      </c>
      <c r="Q93" t="str">
        <f t="shared" si="14"/>
        <v/>
      </c>
      <c r="R93">
        <f t="shared" si="15"/>
        <v>1</v>
      </c>
      <c r="S93">
        <f t="shared" si="16"/>
        <v>2.8481199651239444</v>
      </c>
    </row>
    <row r="94" spans="1:19" x14ac:dyDescent="0.25">
      <c r="A94" t="s">
        <v>118</v>
      </c>
      <c r="B94">
        <v>1560.0093993999999</v>
      </c>
      <c r="C94">
        <v>1551.8399658000001</v>
      </c>
      <c r="D94">
        <v>1519.0758057</v>
      </c>
      <c r="E94">
        <v>1453.2409668</v>
      </c>
      <c r="F94">
        <v>1551.8399658000001</v>
      </c>
      <c r="G94">
        <v>1488.0500488</v>
      </c>
      <c r="H94">
        <v>1325.6999512</v>
      </c>
      <c r="I94">
        <v>1459.5999756000001</v>
      </c>
      <c r="J94">
        <v>1455.6862793</v>
      </c>
      <c r="L94" t="str">
        <f t="shared" si="10"/>
        <v>04JAN2025:21:00:00</v>
      </c>
      <c r="M94">
        <v>21</v>
      </c>
      <c r="N94">
        <f t="shared" si="11"/>
        <v>-8.1694335999998202</v>
      </c>
      <c r="O94">
        <f t="shared" si="12"/>
        <v>-8.1694335999998202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0.52367848572847653</v>
      </c>
    </row>
    <row r="95" spans="1:19" x14ac:dyDescent="0.25">
      <c r="A95" t="s">
        <v>119</v>
      </c>
      <c r="B95">
        <v>1518.1357422000001</v>
      </c>
      <c r="C95">
        <v>1525.8199463000001</v>
      </c>
      <c r="D95">
        <v>1500.7655029</v>
      </c>
      <c r="E95">
        <v>1422.2730713000001</v>
      </c>
      <c r="F95">
        <v>1525.8199463000001</v>
      </c>
      <c r="G95">
        <v>1434.4699707</v>
      </c>
      <c r="H95">
        <v>1278.6999512</v>
      </c>
      <c r="I95">
        <v>1409.3000488</v>
      </c>
      <c r="J95">
        <v>1414.1126709</v>
      </c>
      <c r="L95" t="str">
        <f t="shared" si="10"/>
        <v>04JAN2025:22:00:00</v>
      </c>
      <c r="M95">
        <v>22</v>
      </c>
      <c r="N95">
        <f t="shared" si="11"/>
        <v>7.6842040999999881</v>
      </c>
      <c r="O95" t="str">
        <f t="shared" si="12"/>
        <v/>
      </c>
      <c r="P95">
        <f t="shared" si="13"/>
        <v>7.6842040999999881</v>
      </c>
      <c r="Q95" t="str">
        <f t="shared" si="14"/>
        <v/>
      </c>
      <c r="R95">
        <f t="shared" si="15"/>
        <v>1</v>
      </c>
      <c r="S95">
        <f t="shared" si="16"/>
        <v>0.50616054193312487</v>
      </c>
    </row>
    <row r="96" spans="1:19" x14ac:dyDescent="0.25">
      <c r="A96" t="s">
        <v>120</v>
      </c>
      <c r="B96">
        <v>1460.5560303</v>
      </c>
      <c r="C96">
        <v>1484.7600098</v>
      </c>
      <c r="D96">
        <v>1459.0605469</v>
      </c>
      <c r="E96">
        <v>1393.1154785000001</v>
      </c>
      <c r="F96">
        <v>1484.7600098</v>
      </c>
      <c r="G96">
        <v>1380.8100586</v>
      </c>
      <c r="H96">
        <v>1292.8100586</v>
      </c>
      <c r="I96">
        <v>1366.0899658000001</v>
      </c>
      <c r="J96">
        <v>1383.5170897999999</v>
      </c>
      <c r="L96" t="str">
        <f t="shared" si="10"/>
        <v>04JAN2025:23:00:00</v>
      </c>
      <c r="M96">
        <v>23</v>
      </c>
      <c r="N96">
        <f t="shared" si="11"/>
        <v>24.203979500000059</v>
      </c>
      <c r="O96" t="str">
        <f t="shared" si="12"/>
        <v/>
      </c>
      <c r="P96">
        <f t="shared" si="13"/>
        <v>24.203979500000059</v>
      </c>
      <c r="Q96" t="str">
        <f t="shared" si="14"/>
        <v/>
      </c>
      <c r="R96">
        <f t="shared" si="15"/>
        <v>1</v>
      </c>
      <c r="S96">
        <f t="shared" si="16"/>
        <v>1.6571756918513103</v>
      </c>
    </row>
    <row r="97" spans="1:19" x14ac:dyDescent="0.25">
      <c r="A97" t="s">
        <v>121</v>
      </c>
      <c r="B97">
        <v>1361.5800781</v>
      </c>
      <c r="C97">
        <v>1423.6899414</v>
      </c>
      <c r="D97">
        <v>1423.2664795000001</v>
      </c>
      <c r="E97">
        <v>1393.1162108999999</v>
      </c>
      <c r="F97">
        <v>1423.6899414</v>
      </c>
      <c r="G97">
        <v>1332.7399902</v>
      </c>
      <c r="H97">
        <v>1312.0600586</v>
      </c>
      <c r="I97">
        <v>1326.8699951000001</v>
      </c>
      <c r="J97">
        <v>1357.6953125</v>
      </c>
      <c r="L97" t="str">
        <f t="shared" si="10"/>
        <v>05JAN2025:00:00:00</v>
      </c>
      <c r="M97">
        <v>24</v>
      </c>
      <c r="N97">
        <f t="shared" si="11"/>
        <v>62.109863299999915</v>
      </c>
      <c r="O97" t="str">
        <f t="shared" si="12"/>
        <v/>
      </c>
      <c r="P97">
        <f t="shared" si="13"/>
        <v>62.109863299999915</v>
      </c>
      <c r="Q97" t="str">
        <f t="shared" si="14"/>
        <v/>
      </c>
      <c r="R97">
        <f t="shared" si="15"/>
        <v>1</v>
      </c>
      <c r="S97">
        <f t="shared" si="16"/>
        <v>4.5616019431387649</v>
      </c>
    </row>
    <row r="98" spans="1:19" x14ac:dyDescent="0.25">
      <c r="A98" t="s">
        <v>122</v>
      </c>
      <c r="B98">
        <v>1263.5305175999999</v>
      </c>
      <c r="C98">
        <v>1227.3299560999999</v>
      </c>
      <c r="D98">
        <v>1333.9609375</v>
      </c>
      <c r="E98">
        <v>1298.9788818</v>
      </c>
      <c r="F98">
        <v>1272.7900391000001</v>
      </c>
      <c r="G98">
        <v>1268.2299805</v>
      </c>
      <c r="H98">
        <v>1227.3299560999999</v>
      </c>
      <c r="I98">
        <v>1280.3399658000001</v>
      </c>
      <c r="J98">
        <v>1269.5336914</v>
      </c>
      <c r="L98" t="str">
        <f t="shared" si="10"/>
        <v>05JAN2025:01:00:00</v>
      </c>
      <c r="M98">
        <v>1</v>
      </c>
      <c r="N98">
        <f t="shared" si="11"/>
        <v>-36.200561500000049</v>
      </c>
      <c r="O98">
        <f t="shared" si="12"/>
        <v>-36.200561500000049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2.8650326205623298</v>
      </c>
    </row>
    <row r="99" spans="1:19" x14ac:dyDescent="0.25">
      <c r="A99" t="s">
        <v>123</v>
      </c>
      <c r="B99">
        <v>1217.9390868999999</v>
      </c>
      <c r="C99">
        <v>1250.0999756000001</v>
      </c>
      <c r="D99">
        <v>1329.7305908000001</v>
      </c>
      <c r="E99">
        <v>1324.6547852000001</v>
      </c>
      <c r="F99">
        <v>1228.2299805</v>
      </c>
      <c r="G99">
        <v>1246.8100586</v>
      </c>
      <c r="H99">
        <v>1250.0999756000001</v>
      </c>
      <c r="I99">
        <v>1254.7299805</v>
      </c>
      <c r="J99">
        <v>1260.9050293</v>
      </c>
      <c r="L99" t="str">
        <f t="shared" si="10"/>
        <v>05JAN2025:02:00:00</v>
      </c>
      <c r="M99">
        <v>2</v>
      </c>
      <c r="N99">
        <f t="shared" si="11"/>
        <v>32.160888700000214</v>
      </c>
      <c r="O99" t="str">
        <f t="shared" si="12"/>
        <v/>
      </c>
      <c r="P99">
        <f t="shared" si="13"/>
        <v>32.160888700000214</v>
      </c>
      <c r="Q99" t="str">
        <f t="shared" si="14"/>
        <v/>
      </c>
      <c r="R99">
        <f t="shared" si="15"/>
        <v>1</v>
      </c>
      <c r="S99">
        <f t="shared" si="16"/>
        <v>2.6405991109012512</v>
      </c>
    </row>
    <row r="100" spans="1:19" x14ac:dyDescent="0.25">
      <c r="A100" t="s">
        <v>124</v>
      </c>
      <c r="B100">
        <v>1180.6733397999999</v>
      </c>
      <c r="C100">
        <v>1296.9699707</v>
      </c>
      <c r="D100">
        <v>1330.9317627</v>
      </c>
      <c r="E100">
        <v>1341.0415039</v>
      </c>
      <c r="F100">
        <v>1207.4599608999999</v>
      </c>
      <c r="G100">
        <v>1242.8399658000001</v>
      </c>
      <c r="H100">
        <v>1296.9699707</v>
      </c>
      <c r="I100">
        <v>1253.2600098</v>
      </c>
      <c r="J100">
        <v>1268.3143310999999</v>
      </c>
      <c r="L100" t="str">
        <f t="shared" si="10"/>
        <v>05JAN2025:03:00:00</v>
      </c>
      <c r="M100">
        <v>3</v>
      </c>
      <c r="N100">
        <f t="shared" si="11"/>
        <v>116.29663090000008</v>
      </c>
      <c r="O100" t="str">
        <f t="shared" si="12"/>
        <v/>
      </c>
      <c r="P100">
        <f t="shared" si="13"/>
        <v>116.29663090000008</v>
      </c>
      <c r="Q100" t="str">
        <f t="shared" si="14"/>
        <v/>
      </c>
      <c r="R100">
        <f t="shared" si="15"/>
        <v>1</v>
      </c>
      <c r="S100">
        <f t="shared" si="16"/>
        <v>9.8500259961574255</v>
      </c>
    </row>
    <row r="101" spans="1:19" x14ac:dyDescent="0.25">
      <c r="A101" t="s">
        <v>125</v>
      </c>
      <c r="B101">
        <v>1158.1990966999999</v>
      </c>
      <c r="C101">
        <v>1285.2800293</v>
      </c>
      <c r="D101">
        <v>1317.9122314000001</v>
      </c>
      <c r="E101">
        <v>1346.9067382999999</v>
      </c>
      <c r="F101">
        <v>1203.8299560999999</v>
      </c>
      <c r="G101">
        <v>1234.9300536999999</v>
      </c>
      <c r="H101">
        <v>1285.2800293</v>
      </c>
      <c r="I101">
        <v>1238.0400391000001</v>
      </c>
      <c r="J101">
        <v>1261.7973632999999</v>
      </c>
      <c r="L101" t="str">
        <f t="shared" si="10"/>
        <v>05JAN2025:04:00:00</v>
      </c>
      <c r="M101">
        <v>4</v>
      </c>
      <c r="N101">
        <f t="shared" si="11"/>
        <v>127.0809326000001</v>
      </c>
      <c r="O101" t="str">
        <f t="shared" si="12"/>
        <v/>
      </c>
      <c r="P101">
        <f t="shared" si="13"/>
        <v>127.0809326000001</v>
      </c>
      <c r="Q101" t="str">
        <f t="shared" si="14"/>
        <v/>
      </c>
      <c r="R101">
        <f t="shared" si="15"/>
        <v>1</v>
      </c>
      <c r="S101">
        <f t="shared" si="16"/>
        <v>10.972287317619706</v>
      </c>
    </row>
    <row r="102" spans="1:19" x14ac:dyDescent="0.25">
      <c r="A102" t="s">
        <v>126</v>
      </c>
      <c r="B102">
        <v>1152.1433105000001</v>
      </c>
      <c r="C102">
        <v>1278.4300536999999</v>
      </c>
      <c r="D102">
        <v>1250.972168</v>
      </c>
      <c r="E102">
        <v>1253.8203125</v>
      </c>
      <c r="F102">
        <v>1210.2700195</v>
      </c>
      <c r="G102">
        <v>1233.7199707</v>
      </c>
      <c r="H102">
        <v>1278.4300536999999</v>
      </c>
      <c r="I102">
        <v>1231.8800048999999</v>
      </c>
      <c r="J102">
        <v>1241.6241454999999</v>
      </c>
      <c r="L102" t="str">
        <f t="shared" si="10"/>
        <v>05JAN2025:05:00:00</v>
      </c>
      <c r="M102">
        <v>5</v>
      </c>
      <c r="N102">
        <f t="shared" si="11"/>
        <v>126.28674319999982</v>
      </c>
      <c r="O102" t="str">
        <f t="shared" si="12"/>
        <v/>
      </c>
      <c r="P102">
        <f t="shared" si="13"/>
        <v>126.28674319999982</v>
      </c>
      <c r="Q102" t="str">
        <f t="shared" si="14"/>
        <v/>
      </c>
      <c r="R102">
        <f t="shared" si="15"/>
        <v>1</v>
      </c>
      <c r="S102">
        <f t="shared" si="16"/>
        <v>10.961027334802184</v>
      </c>
    </row>
    <row r="103" spans="1:19" x14ac:dyDescent="0.25">
      <c r="A103" t="s">
        <v>127</v>
      </c>
      <c r="B103">
        <v>1159.0606689000001</v>
      </c>
      <c r="C103">
        <v>1354.0899658000001</v>
      </c>
      <c r="D103">
        <v>1267.2249756000001</v>
      </c>
      <c r="E103">
        <v>1241.6206055</v>
      </c>
      <c r="F103">
        <v>1222.1199951000001</v>
      </c>
      <c r="G103">
        <v>1262.2700195</v>
      </c>
      <c r="H103">
        <v>1354.0899658000001</v>
      </c>
      <c r="I103">
        <v>1255.0300293</v>
      </c>
      <c r="J103">
        <v>1267.0261230000001</v>
      </c>
      <c r="L103" t="str">
        <f t="shared" si="10"/>
        <v>05JAN2025:06:00:00</v>
      </c>
      <c r="M103">
        <v>6</v>
      </c>
      <c r="N103">
        <f t="shared" si="11"/>
        <v>195.02929689999996</v>
      </c>
      <c r="O103" t="str">
        <f t="shared" si="12"/>
        <v/>
      </c>
      <c r="P103">
        <f t="shared" si="13"/>
        <v>195.02929689999996</v>
      </c>
      <c r="Q103" t="str">
        <f t="shared" si="14"/>
        <v/>
      </c>
      <c r="R103">
        <f t="shared" si="15"/>
        <v>1</v>
      </c>
      <c r="S103">
        <f t="shared" si="16"/>
        <v>16.826495983604673</v>
      </c>
    </row>
    <row r="104" spans="1:19" x14ac:dyDescent="0.25">
      <c r="A104" t="s">
        <v>128</v>
      </c>
      <c r="B104">
        <v>1217.2338867000001</v>
      </c>
      <c r="C104">
        <v>1416.3299560999999</v>
      </c>
      <c r="D104">
        <v>1277.8811035000001</v>
      </c>
      <c r="E104">
        <v>1255.3105469</v>
      </c>
      <c r="F104">
        <v>1264.7099608999999</v>
      </c>
      <c r="G104">
        <v>1312.8299560999999</v>
      </c>
      <c r="H104">
        <v>1416.3299560999999</v>
      </c>
      <c r="I104">
        <v>1302.2099608999999</v>
      </c>
      <c r="J104">
        <v>1310.2781981999999</v>
      </c>
      <c r="L104" t="str">
        <f t="shared" si="10"/>
        <v>05JAN2025:07:00:00</v>
      </c>
      <c r="M104">
        <v>7</v>
      </c>
      <c r="N104">
        <f t="shared" si="11"/>
        <v>199.09606939999981</v>
      </c>
      <c r="O104" t="str">
        <f t="shared" si="12"/>
        <v/>
      </c>
      <c r="P104">
        <f t="shared" si="13"/>
        <v>199.09606939999981</v>
      </c>
      <c r="Q104" t="str">
        <f t="shared" si="14"/>
        <v/>
      </c>
      <c r="R104">
        <f t="shared" si="15"/>
        <v>1</v>
      </c>
      <c r="S104">
        <f t="shared" si="16"/>
        <v>16.35643499375146</v>
      </c>
    </row>
    <row r="105" spans="1:19" x14ac:dyDescent="0.25">
      <c r="A105" t="s">
        <v>129</v>
      </c>
      <c r="B105">
        <v>1271.777832</v>
      </c>
      <c r="C105">
        <v>1386.0600586</v>
      </c>
      <c r="D105">
        <v>1334.5932617000001</v>
      </c>
      <c r="E105">
        <v>1307.0627440999999</v>
      </c>
      <c r="F105">
        <v>1351.1300048999999</v>
      </c>
      <c r="G105">
        <v>1374.1899414</v>
      </c>
      <c r="H105">
        <v>1386.0600586</v>
      </c>
      <c r="I105">
        <v>1368.9699707</v>
      </c>
      <c r="J105">
        <v>1357.4826660000001</v>
      </c>
      <c r="L105" t="str">
        <f t="shared" si="10"/>
        <v>05JAN2025:08:00:00</v>
      </c>
      <c r="M105">
        <v>8</v>
      </c>
      <c r="N105">
        <f t="shared" si="11"/>
        <v>114.28222660000006</v>
      </c>
      <c r="O105" t="str">
        <f t="shared" si="12"/>
        <v/>
      </c>
      <c r="P105">
        <f t="shared" si="13"/>
        <v>114.28222660000006</v>
      </c>
      <c r="Q105" t="str">
        <f t="shared" si="14"/>
        <v/>
      </c>
      <c r="R105">
        <f t="shared" si="15"/>
        <v>1</v>
      </c>
      <c r="S105">
        <f t="shared" si="16"/>
        <v>8.9860212785970361</v>
      </c>
    </row>
    <row r="106" spans="1:19" x14ac:dyDescent="0.25">
      <c r="A106" t="s">
        <v>130</v>
      </c>
      <c r="B106">
        <v>1359.1308594</v>
      </c>
      <c r="C106">
        <v>1422.7900391000001</v>
      </c>
      <c r="D106">
        <v>1376.9368896000001</v>
      </c>
      <c r="E106">
        <v>1343.6494141000001</v>
      </c>
      <c r="F106">
        <v>1452.2299805</v>
      </c>
      <c r="G106">
        <v>1452.6199951000001</v>
      </c>
      <c r="H106">
        <v>1422.7900391000001</v>
      </c>
      <c r="I106">
        <v>1450.6899414</v>
      </c>
      <c r="J106">
        <v>1424.3959961</v>
      </c>
      <c r="L106" t="str">
        <f t="shared" si="10"/>
        <v>05JAN2025:09:00:00</v>
      </c>
      <c r="M106">
        <v>9</v>
      </c>
      <c r="N106">
        <f t="shared" si="11"/>
        <v>63.659179700000095</v>
      </c>
      <c r="O106" t="str">
        <f t="shared" si="12"/>
        <v/>
      </c>
      <c r="P106">
        <f t="shared" si="13"/>
        <v>63.659179700000095</v>
      </c>
      <c r="Q106" t="str">
        <f t="shared" si="14"/>
        <v/>
      </c>
      <c r="R106">
        <f t="shared" si="15"/>
        <v>1</v>
      </c>
      <c r="S106">
        <f t="shared" si="16"/>
        <v>4.6838153412323367</v>
      </c>
    </row>
    <row r="107" spans="1:19" x14ac:dyDescent="0.25">
      <c r="A107" t="s">
        <v>131</v>
      </c>
      <c r="B107">
        <v>1418.8195800999999</v>
      </c>
      <c r="C107">
        <v>1528.9899902</v>
      </c>
      <c r="D107">
        <v>1355.2629394999999</v>
      </c>
      <c r="E107">
        <v>1264.5065918</v>
      </c>
      <c r="F107">
        <v>1468.1700439000001</v>
      </c>
      <c r="G107">
        <v>1483.7299805</v>
      </c>
      <c r="H107">
        <v>1528.9899902</v>
      </c>
      <c r="I107">
        <v>1480.3599853999999</v>
      </c>
      <c r="J107">
        <v>1445.1513672000001</v>
      </c>
      <c r="L107" t="str">
        <f t="shared" si="10"/>
        <v>05JAN2025:10:00:00</v>
      </c>
      <c r="M107">
        <v>10</v>
      </c>
      <c r="N107">
        <f t="shared" si="11"/>
        <v>110.17041010000003</v>
      </c>
      <c r="O107" t="str">
        <f t="shared" si="12"/>
        <v/>
      </c>
      <c r="P107">
        <f t="shared" si="13"/>
        <v>110.17041010000003</v>
      </c>
      <c r="Q107" t="str">
        <f t="shared" si="14"/>
        <v/>
      </c>
      <c r="R107">
        <f t="shared" si="15"/>
        <v>1</v>
      </c>
      <c r="S107">
        <f t="shared" si="16"/>
        <v>7.7649344317785003</v>
      </c>
    </row>
    <row r="108" spans="1:19" x14ac:dyDescent="0.25">
      <c r="A108" t="s">
        <v>132</v>
      </c>
      <c r="B108">
        <v>1460.4592285000001</v>
      </c>
      <c r="C108">
        <v>1406.6700439000001</v>
      </c>
      <c r="D108">
        <v>1331.8924560999999</v>
      </c>
      <c r="E108">
        <v>1256.5820312999999</v>
      </c>
      <c r="F108">
        <v>1479.7199707</v>
      </c>
      <c r="G108">
        <v>1474.8499756000001</v>
      </c>
      <c r="H108">
        <v>1406.6700439000001</v>
      </c>
      <c r="I108">
        <v>1468.8499756000001</v>
      </c>
      <c r="J108">
        <v>1417.3343506000001</v>
      </c>
      <c r="L108" t="str">
        <f t="shared" si="10"/>
        <v>05JAN2025:11:00:00</v>
      </c>
      <c r="M108">
        <v>11</v>
      </c>
      <c r="N108">
        <f t="shared" si="11"/>
        <v>-53.789184599999999</v>
      </c>
      <c r="O108">
        <f t="shared" si="12"/>
        <v>-53.789184599999999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3.6830322648065619</v>
      </c>
    </row>
    <row r="109" spans="1:19" x14ac:dyDescent="0.25">
      <c r="A109" t="s">
        <v>133</v>
      </c>
      <c r="B109">
        <v>1478.7399902</v>
      </c>
      <c r="C109">
        <v>1403.7199707</v>
      </c>
      <c r="D109">
        <v>1322.5407714999999</v>
      </c>
      <c r="E109">
        <v>1248.9110106999999</v>
      </c>
      <c r="F109">
        <v>1512.8100586</v>
      </c>
      <c r="G109">
        <v>1491.6700439000001</v>
      </c>
      <c r="H109">
        <v>1403.7199707</v>
      </c>
      <c r="I109">
        <v>1476.0300293</v>
      </c>
      <c r="J109">
        <v>1426.6282959</v>
      </c>
      <c r="L109" t="str">
        <f t="shared" si="10"/>
        <v>05JAN2025:12:00:00</v>
      </c>
      <c r="M109">
        <v>12</v>
      </c>
      <c r="N109">
        <f t="shared" si="11"/>
        <v>-75.020019499999989</v>
      </c>
      <c r="O109">
        <f t="shared" si="12"/>
        <v>-75.020019499999989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5.073239379280837</v>
      </c>
    </row>
    <row r="110" spans="1:19" x14ac:dyDescent="0.25">
      <c r="A110" t="s">
        <v>134</v>
      </c>
      <c r="B110">
        <v>1494.979126</v>
      </c>
      <c r="C110">
        <v>1481.4799805</v>
      </c>
      <c r="D110">
        <v>1304.9779053</v>
      </c>
      <c r="E110">
        <v>1248.2218018000001</v>
      </c>
      <c r="F110">
        <v>1483.3699951000001</v>
      </c>
      <c r="G110">
        <v>1503.2299805</v>
      </c>
      <c r="H110">
        <v>1481.4799805</v>
      </c>
      <c r="I110">
        <v>1474.5300293</v>
      </c>
      <c r="J110">
        <v>1438.1663818</v>
      </c>
      <c r="L110" t="str">
        <f t="shared" si="10"/>
        <v>05JAN2025:13:00:00</v>
      </c>
      <c r="M110">
        <v>13</v>
      </c>
      <c r="N110">
        <f t="shared" si="11"/>
        <v>-13.499145499999941</v>
      </c>
      <c r="O110">
        <f t="shared" si="12"/>
        <v>-13.499145499999941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0.90296548394749565</v>
      </c>
    </row>
    <row r="111" spans="1:19" x14ac:dyDescent="0.25">
      <c r="A111" t="s">
        <v>135</v>
      </c>
      <c r="B111">
        <v>1511.9744873</v>
      </c>
      <c r="C111">
        <v>1438.75</v>
      </c>
      <c r="D111">
        <v>1304.0908202999999</v>
      </c>
      <c r="E111">
        <v>1261.5844727000001</v>
      </c>
      <c r="F111">
        <v>1504.7399902</v>
      </c>
      <c r="G111">
        <v>1491.3900146000001</v>
      </c>
      <c r="H111">
        <v>1438.75</v>
      </c>
      <c r="I111">
        <v>1456.3499756000001</v>
      </c>
      <c r="J111">
        <v>1430.5629882999999</v>
      </c>
      <c r="L111" t="str">
        <f t="shared" si="10"/>
        <v>05JAN2025:14:00:00</v>
      </c>
      <c r="M111">
        <v>14</v>
      </c>
      <c r="N111">
        <f t="shared" si="11"/>
        <v>-73.224487299999964</v>
      </c>
      <c r="O111">
        <f t="shared" si="12"/>
        <v>-73.224487299999964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4.8429710894633011</v>
      </c>
    </row>
    <row r="112" spans="1:19" x14ac:dyDescent="0.25">
      <c r="A112" t="s">
        <v>136</v>
      </c>
      <c r="B112">
        <v>1504.8210449000001</v>
      </c>
      <c r="C112">
        <v>1425.1700439000001</v>
      </c>
      <c r="D112">
        <v>1300.4466553</v>
      </c>
      <c r="E112">
        <v>1256.3117675999999</v>
      </c>
      <c r="F112">
        <v>1484.5899658000001</v>
      </c>
      <c r="G112">
        <v>1473.9699707</v>
      </c>
      <c r="H112">
        <v>1425.1700439000001</v>
      </c>
      <c r="I112">
        <v>1428.7399902</v>
      </c>
      <c r="J112">
        <v>1413.7564697</v>
      </c>
      <c r="L112" t="str">
        <f t="shared" si="10"/>
        <v>05JAN2025:15:00:00</v>
      </c>
      <c r="M112">
        <v>15</v>
      </c>
      <c r="N112">
        <f t="shared" si="11"/>
        <v>-79.651000999999951</v>
      </c>
      <c r="O112">
        <f t="shared" si="12"/>
        <v>-79.651000999999951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5.2930546970980856</v>
      </c>
    </row>
    <row r="113" spans="1:19" x14ac:dyDescent="0.25">
      <c r="A113" t="s">
        <v>137</v>
      </c>
      <c r="B113">
        <v>1480.7064209</v>
      </c>
      <c r="C113">
        <v>1452.9899902</v>
      </c>
      <c r="D113">
        <v>1342.6723632999999</v>
      </c>
      <c r="E113">
        <v>1293.5539550999999</v>
      </c>
      <c r="F113">
        <v>1498.6700439000001</v>
      </c>
      <c r="G113">
        <v>1470.1899414</v>
      </c>
      <c r="H113">
        <v>1452.9899902</v>
      </c>
      <c r="I113">
        <v>1418.3299560999999</v>
      </c>
      <c r="J113">
        <v>1426.7468262</v>
      </c>
      <c r="L113" t="str">
        <f t="shared" si="10"/>
        <v>05JAN2025:16:00:00</v>
      </c>
      <c r="M113">
        <v>16</v>
      </c>
      <c r="N113">
        <f t="shared" si="11"/>
        <v>-27.716430700000046</v>
      </c>
      <c r="O113">
        <f t="shared" si="12"/>
        <v>-27.716430700000046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1.8718383542332111</v>
      </c>
    </row>
    <row r="114" spans="1:19" x14ac:dyDescent="0.25">
      <c r="A114" t="s">
        <v>138</v>
      </c>
      <c r="B114">
        <v>1540.4671631000001</v>
      </c>
      <c r="C114">
        <v>1421.8299560999999</v>
      </c>
      <c r="D114">
        <v>1410.0377197</v>
      </c>
      <c r="E114">
        <v>1335.0004882999999</v>
      </c>
      <c r="F114">
        <v>1544.5100098</v>
      </c>
      <c r="G114">
        <v>1512.9799805</v>
      </c>
      <c r="H114">
        <v>1421.8299560999999</v>
      </c>
      <c r="I114">
        <v>1452.4000243999999</v>
      </c>
      <c r="J114">
        <v>1453.3441161999999</v>
      </c>
      <c r="L114" t="str">
        <f t="shared" si="10"/>
        <v>05JAN2025:17:00:00</v>
      </c>
      <c r="M114">
        <v>17</v>
      </c>
      <c r="N114">
        <f t="shared" si="11"/>
        <v>-118.63720700000022</v>
      </c>
      <c r="O114">
        <f t="shared" si="12"/>
        <v>-118.63720700000022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7.7013785065861109</v>
      </c>
    </row>
    <row r="115" spans="1:19" x14ac:dyDescent="0.25">
      <c r="A115" t="s">
        <v>139</v>
      </c>
      <c r="B115">
        <v>1743.2443848</v>
      </c>
      <c r="C115">
        <v>1424.4699707</v>
      </c>
      <c r="D115">
        <v>1550.2459716999999</v>
      </c>
      <c r="E115">
        <v>1436.4530029</v>
      </c>
      <c r="F115">
        <v>1657.4699707</v>
      </c>
      <c r="G115">
        <v>1627.3399658000001</v>
      </c>
      <c r="H115">
        <v>1424.4699707</v>
      </c>
      <c r="I115">
        <v>1550.7900391000001</v>
      </c>
      <c r="J115">
        <v>1539.3046875</v>
      </c>
      <c r="L115" t="str">
        <f t="shared" si="10"/>
        <v>05JAN2025:18:00:00</v>
      </c>
      <c r="M115">
        <v>18</v>
      </c>
      <c r="N115">
        <f t="shared" si="11"/>
        <v>-318.77441410000006</v>
      </c>
      <c r="O115">
        <f t="shared" si="12"/>
        <v>-318.77441410000006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18.286272244988336</v>
      </c>
    </row>
    <row r="116" spans="1:19" x14ac:dyDescent="0.25">
      <c r="A116" t="s">
        <v>140</v>
      </c>
      <c r="B116">
        <v>1966.8099365</v>
      </c>
      <c r="C116">
        <v>1538.7199707</v>
      </c>
      <c r="D116">
        <v>1679.4311522999999</v>
      </c>
      <c r="E116">
        <v>1514.0665283000001</v>
      </c>
      <c r="F116">
        <v>1809.0500488</v>
      </c>
      <c r="G116">
        <v>1743.5999756000001</v>
      </c>
      <c r="H116">
        <v>1538.7199707</v>
      </c>
      <c r="I116">
        <v>1671.4399414</v>
      </c>
      <c r="J116">
        <v>1655.3753661999999</v>
      </c>
      <c r="L116" t="str">
        <f t="shared" si="10"/>
        <v>05JAN2025:19:00:00</v>
      </c>
      <c r="M116">
        <v>19</v>
      </c>
      <c r="N116">
        <f t="shared" si="11"/>
        <v>-428.08996580000007</v>
      </c>
      <c r="O116">
        <f t="shared" si="12"/>
        <v>-428.08996580000007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21.765700785598003</v>
      </c>
    </row>
    <row r="117" spans="1:19" x14ac:dyDescent="0.25">
      <c r="A117" t="s">
        <v>141</v>
      </c>
      <c r="B117">
        <v>2072.4006347999998</v>
      </c>
      <c r="C117">
        <v>1545.3800048999999</v>
      </c>
      <c r="D117">
        <v>1738.0306396000001</v>
      </c>
      <c r="E117">
        <v>1609.3950195</v>
      </c>
      <c r="F117">
        <v>1854.5999756000001</v>
      </c>
      <c r="G117">
        <v>1794.3800048999999</v>
      </c>
      <c r="H117">
        <v>1545.3800048999999</v>
      </c>
      <c r="I117">
        <v>1726.3299560999999</v>
      </c>
      <c r="J117">
        <v>1706.0170897999999</v>
      </c>
      <c r="L117" t="str">
        <f t="shared" si="10"/>
        <v>05JAN2025:20:00:00</v>
      </c>
      <c r="M117">
        <v>20</v>
      </c>
      <c r="N117">
        <f t="shared" si="11"/>
        <v>-527.0206298999999</v>
      </c>
      <c r="O117">
        <f t="shared" si="12"/>
        <v>-527.0206298999999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25.430441443136349</v>
      </c>
    </row>
    <row r="118" spans="1:19" x14ac:dyDescent="0.25">
      <c r="A118" t="s">
        <v>142</v>
      </c>
      <c r="B118">
        <v>2160.5764159999999</v>
      </c>
      <c r="C118">
        <v>1591.5799560999999</v>
      </c>
      <c r="D118">
        <v>1869.3966064000001</v>
      </c>
      <c r="E118">
        <v>1720.3321533000001</v>
      </c>
      <c r="F118">
        <v>1892</v>
      </c>
      <c r="G118">
        <v>1836.3199463000001</v>
      </c>
      <c r="H118">
        <v>1591.5799560999999</v>
      </c>
      <c r="I118">
        <v>1772.7800293</v>
      </c>
      <c r="J118">
        <v>1762.6025391000001</v>
      </c>
      <c r="L118" t="str">
        <f t="shared" si="10"/>
        <v>05JAN2025:21:00:00</v>
      </c>
      <c r="M118">
        <v>21</v>
      </c>
      <c r="N118">
        <f t="shared" si="11"/>
        <v>-568.99645989999999</v>
      </c>
      <c r="O118">
        <f t="shared" si="12"/>
        <v>-568.99645989999999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26.335400853510009</v>
      </c>
    </row>
    <row r="119" spans="1:19" x14ac:dyDescent="0.25">
      <c r="A119" t="s">
        <v>143</v>
      </c>
      <c r="B119">
        <v>2224.0307616999999</v>
      </c>
      <c r="C119">
        <v>1615.75</v>
      </c>
      <c r="D119">
        <v>1995.1905518000001</v>
      </c>
      <c r="E119">
        <v>1793.6253661999999</v>
      </c>
      <c r="F119">
        <v>1910.9399414</v>
      </c>
      <c r="G119">
        <v>1853.5400391000001</v>
      </c>
      <c r="H119">
        <v>1615.75</v>
      </c>
      <c r="I119">
        <v>1788.9499512</v>
      </c>
      <c r="J119">
        <v>1792.5611572</v>
      </c>
      <c r="L119" t="str">
        <f t="shared" si="10"/>
        <v>05JAN2025:22:00:00</v>
      </c>
      <c r="M119">
        <v>22</v>
      </c>
      <c r="N119">
        <f t="shared" si="11"/>
        <v>-608.28076169999986</v>
      </c>
      <c r="O119">
        <f t="shared" si="12"/>
        <v>-608.28076169999986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27.350375371383961</v>
      </c>
    </row>
    <row r="120" spans="1:19" x14ac:dyDescent="0.25">
      <c r="A120" t="s">
        <v>144</v>
      </c>
      <c r="B120">
        <v>2229.4040527000002</v>
      </c>
      <c r="C120">
        <v>1688.9100341999999</v>
      </c>
      <c r="D120">
        <v>2025.7813721</v>
      </c>
      <c r="E120">
        <v>1775.3813477000001</v>
      </c>
      <c r="F120">
        <v>1916.3499756000001</v>
      </c>
      <c r="G120">
        <v>1838.5799560999999</v>
      </c>
      <c r="H120">
        <v>1688.9100341999999</v>
      </c>
      <c r="I120">
        <v>1772.7299805</v>
      </c>
      <c r="J120">
        <v>1798.3902588000001</v>
      </c>
      <c r="L120" t="str">
        <f t="shared" si="10"/>
        <v>05JAN2025:23:00:00</v>
      </c>
      <c r="M120">
        <v>23</v>
      </c>
      <c r="N120">
        <f t="shared" si="11"/>
        <v>-540.49401850000027</v>
      </c>
      <c r="O120">
        <f t="shared" si="12"/>
        <v>-540.49401850000027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24.243878889760495</v>
      </c>
    </row>
    <row r="121" spans="1:19" x14ac:dyDescent="0.25">
      <c r="A121" t="s">
        <v>145</v>
      </c>
      <c r="B121">
        <v>2248.1323241999999</v>
      </c>
      <c r="C121">
        <v>1774.7600098</v>
      </c>
      <c r="D121">
        <v>2057.9238280999998</v>
      </c>
      <c r="E121">
        <v>1778.5683594</v>
      </c>
      <c r="F121">
        <v>1914.6300048999999</v>
      </c>
      <c r="G121">
        <v>1830.9100341999999</v>
      </c>
      <c r="H121">
        <v>1774.7600098</v>
      </c>
      <c r="I121">
        <v>1764.6099853999999</v>
      </c>
      <c r="J121">
        <v>1812.6956786999999</v>
      </c>
      <c r="L121" t="str">
        <f t="shared" si="10"/>
        <v>06JAN2025:00:00:00</v>
      </c>
      <c r="M121">
        <v>24</v>
      </c>
      <c r="N121">
        <f t="shared" si="11"/>
        <v>-473.37231439999982</v>
      </c>
      <c r="O121">
        <f t="shared" si="12"/>
        <v>-473.37231439999982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21.056247859807357</v>
      </c>
    </row>
    <row r="122" spans="1:19" x14ac:dyDescent="0.25">
      <c r="A122" t="s">
        <v>146</v>
      </c>
      <c r="B122">
        <v>2251.8317870999999</v>
      </c>
      <c r="C122">
        <v>1918.9100341999999</v>
      </c>
      <c r="D122">
        <v>2137.6853027000002</v>
      </c>
      <c r="E122">
        <v>1778.5205077999999</v>
      </c>
      <c r="F122">
        <v>1961.4300536999999</v>
      </c>
      <c r="G122">
        <v>1932.1600341999999</v>
      </c>
      <c r="H122">
        <v>1826.6899414</v>
      </c>
      <c r="I122">
        <v>1918.9100341999999</v>
      </c>
      <c r="J122">
        <v>1883.5421143000001</v>
      </c>
      <c r="L122" t="str">
        <f t="shared" si="10"/>
        <v>06JAN2025:01:00:00</v>
      </c>
      <c r="M122">
        <v>1</v>
      </c>
      <c r="N122">
        <f t="shared" si="11"/>
        <v>-332.9217529</v>
      </c>
      <c r="O122">
        <f t="shared" si="12"/>
        <v>-332.9217529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14.784485893093732</v>
      </c>
    </row>
    <row r="123" spans="1:19" x14ac:dyDescent="0.25">
      <c r="A123" t="s">
        <v>147</v>
      </c>
      <c r="B123">
        <v>2267.0895995999999</v>
      </c>
      <c r="C123">
        <v>1946.6400146000001</v>
      </c>
      <c r="D123">
        <v>2166.8564452999999</v>
      </c>
      <c r="E123">
        <v>1796.9233397999999</v>
      </c>
      <c r="F123">
        <v>2004.4899902</v>
      </c>
      <c r="G123">
        <v>1970.0799560999999</v>
      </c>
      <c r="H123">
        <v>1938.4899902</v>
      </c>
      <c r="I123">
        <v>1946.6400146000001</v>
      </c>
      <c r="J123">
        <v>1931.324707</v>
      </c>
      <c r="L123" t="str">
        <f t="shared" si="10"/>
        <v>06JAN2025:02:00:00</v>
      </c>
      <c r="M123">
        <v>2</v>
      </c>
      <c r="N123">
        <f t="shared" si="11"/>
        <v>-320.44958499999984</v>
      </c>
      <c r="O123">
        <f t="shared" si="12"/>
        <v>-320.44958499999984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14.134844298017125</v>
      </c>
    </row>
    <row r="124" spans="1:19" x14ac:dyDescent="0.25">
      <c r="A124" t="s">
        <v>148</v>
      </c>
      <c r="B124">
        <v>2235.3847655999998</v>
      </c>
      <c r="C124">
        <v>1988.8299560999999</v>
      </c>
      <c r="D124">
        <v>2187.5671387000002</v>
      </c>
      <c r="E124">
        <v>1820.8225098</v>
      </c>
      <c r="F124">
        <v>2063.3300780999998</v>
      </c>
      <c r="G124">
        <v>2021.5200195</v>
      </c>
      <c r="H124">
        <v>2035.0999756000001</v>
      </c>
      <c r="I124">
        <v>1988.8299560999999</v>
      </c>
      <c r="J124">
        <v>1985.9205322</v>
      </c>
      <c r="L124" t="str">
        <f t="shared" si="10"/>
        <v>06JAN2025:03:00:00</v>
      </c>
      <c r="M124">
        <v>3</v>
      </c>
      <c r="N124">
        <f t="shared" si="11"/>
        <v>-246.55480949999992</v>
      </c>
      <c r="O124">
        <f t="shared" si="12"/>
        <v>-246.55480949999992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11.029636297705649</v>
      </c>
    </row>
    <row r="125" spans="1:19" x14ac:dyDescent="0.25">
      <c r="A125" t="s">
        <v>149</v>
      </c>
      <c r="B125">
        <v>2341.2543945000002</v>
      </c>
      <c r="C125">
        <v>2066.6000976999999</v>
      </c>
      <c r="D125">
        <v>2228.5642090000001</v>
      </c>
      <c r="E125">
        <v>1832.177124</v>
      </c>
      <c r="F125">
        <v>2119.3500976999999</v>
      </c>
      <c r="G125">
        <v>2092.0500487999998</v>
      </c>
      <c r="H125">
        <v>2146.8300780999998</v>
      </c>
      <c r="I125">
        <v>2066.6000976999999</v>
      </c>
      <c r="J125">
        <v>2051.4016112999998</v>
      </c>
      <c r="L125" t="str">
        <f t="shared" si="10"/>
        <v>06JAN2025:04:00:00</v>
      </c>
      <c r="M125">
        <v>4</v>
      </c>
      <c r="N125">
        <f t="shared" si="11"/>
        <v>-274.65429680000034</v>
      </c>
      <c r="O125">
        <f t="shared" si="12"/>
        <v>-274.65429680000034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11.73107448063779</v>
      </c>
    </row>
    <row r="126" spans="1:19" x14ac:dyDescent="0.25">
      <c r="A126" t="s">
        <v>150</v>
      </c>
      <c r="B126">
        <v>2458.8493652000002</v>
      </c>
      <c r="C126">
        <v>2165.9899902000002</v>
      </c>
      <c r="D126">
        <v>2269.0290527000002</v>
      </c>
      <c r="E126">
        <v>1868.2598877</v>
      </c>
      <c r="F126">
        <v>2192.8601073999998</v>
      </c>
      <c r="G126">
        <v>2181.8701172000001</v>
      </c>
      <c r="H126">
        <v>2139.6999512000002</v>
      </c>
      <c r="I126">
        <v>2165.9899902000002</v>
      </c>
      <c r="J126">
        <v>2109.7360840000001</v>
      </c>
      <c r="L126" t="str">
        <f t="shared" si="10"/>
        <v>06JAN2025:05:00:00</v>
      </c>
      <c r="M126">
        <v>5</v>
      </c>
      <c r="N126">
        <f t="shared" si="11"/>
        <v>-292.859375</v>
      </c>
      <c r="O126">
        <f t="shared" si="12"/>
        <v>-292.859375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11.910423596696381</v>
      </c>
    </row>
    <row r="127" spans="1:19" x14ac:dyDescent="0.25">
      <c r="A127" t="s">
        <v>151</v>
      </c>
      <c r="B127">
        <v>2586.4169922000001</v>
      </c>
      <c r="C127">
        <v>2343.4199219000002</v>
      </c>
      <c r="D127">
        <v>2405.4448241999999</v>
      </c>
      <c r="E127">
        <v>1970.0810547000001</v>
      </c>
      <c r="F127">
        <v>2349.1699219000002</v>
      </c>
      <c r="G127">
        <v>2336.0100097999998</v>
      </c>
      <c r="H127">
        <v>2280.6000976999999</v>
      </c>
      <c r="I127">
        <v>2343.4199219000002</v>
      </c>
      <c r="J127">
        <v>2255.8562012000002</v>
      </c>
      <c r="L127" t="str">
        <f t="shared" si="10"/>
        <v>06JAN2025:06:00:00</v>
      </c>
      <c r="M127">
        <v>6</v>
      </c>
      <c r="N127">
        <f t="shared" si="11"/>
        <v>-242.9970702999999</v>
      </c>
      <c r="O127">
        <f t="shared" si="12"/>
        <v>-242.9970702999999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9.3951234867702897</v>
      </c>
    </row>
    <row r="128" spans="1:19" x14ac:dyDescent="0.25">
      <c r="A128" t="s">
        <v>152</v>
      </c>
      <c r="B128">
        <v>2739.0791015999998</v>
      </c>
      <c r="C128">
        <v>2572.1499023000001</v>
      </c>
      <c r="D128">
        <v>2593.9108887000002</v>
      </c>
      <c r="E128">
        <v>2152.1374512000002</v>
      </c>
      <c r="F128">
        <v>2530.3100586</v>
      </c>
      <c r="G128">
        <v>2538.3000487999998</v>
      </c>
      <c r="H128">
        <v>2476.7700195000002</v>
      </c>
      <c r="I128">
        <v>2572.1499023000001</v>
      </c>
      <c r="J128">
        <v>2453.9335937999999</v>
      </c>
      <c r="L128" t="str">
        <f t="shared" si="10"/>
        <v>06JAN2025:07:00:00</v>
      </c>
      <c r="M128">
        <v>7</v>
      </c>
      <c r="N128">
        <f t="shared" si="11"/>
        <v>-166.92919929999971</v>
      </c>
      <c r="O128">
        <f t="shared" si="12"/>
        <v>-166.92919929999971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6.0943548217534147</v>
      </c>
    </row>
    <row r="129" spans="1:19" x14ac:dyDescent="0.25">
      <c r="A129" t="s">
        <v>153</v>
      </c>
      <c r="B129">
        <v>2767.640625</v>
      </c>
      <c r="C129">
        <v>2671.2600097999998</v>
      </c>
      <c r="D129">
        <v>2728.0556640999998</v>
      </c>
      <c r="E129">
        <v>2253.2463379000001</v>
      </c>
      <c r="F129">
        <v>2625.9799804999998</v>
      </c>
      <c r="G129">
        <v>2622.5300293</v>
      </c>
      <c r="H129">
        <v>2575.3500976999999</v>
      </c>
      <c r="I129">
        <v>2671.2600097999998</v>
      </c>
      <c r="J129">
        <v>2549.6733398000001</v>
      </c>
      <c r="L129" t="str">
        <f t="shared" si="10"/>
        <v>06JAN2025:08:00:00</v>
      </c>
      <c r="M129">
        <v>8</v>
      </c>
      <c r="N129">
        <f t="shared" si="11"/>
        <v>-96.380615200000193</v>
      </c>
      <c r="O129">
        <f t="shared" si="12"/>
        <v>-96.380615200000193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3.4824107700037894</v>
      </c>
    </row>
    <row r="130" spans="1:19" x14ac:dyDescent="0.25">
      <c r="A130" t="s">
        <v>154</v>
      </c>
      <c r="B130">
        <v>2676.0544433999999</v>
      </c>
      <c r="C130">
        <v>2616.0500487999998</v>
      </c>
      <c r="D130">
        <v>2715.5661620999999</v>
      </c>
      <c r="E130">
        <v>2294.2221679999998</v>
      </c>
      <c r="F130">
        <v>2617.75</v>
      </c>
      <c r="G130">
        <v>2562.0400390999998</v>
      </c>
      <c r="H130">
        <v>2514.6000976999999</v>
      </c>
      <c r="I130">
        <v>2616.0500487999998</v>
      </c>
      <c r="J130">
        <v>2520.9326172000001</v>
      </c>
      <c r="L130" t="str">
        <f t="shared" si="10"/>
        <v>06JAN2025:09:00:00</v>
      </c>
      <c r="M130">
        <v>9</v>
      </c>
      <c r="N130">
        <f t="shared" si="11"/>
        <v>-60.004394600000069</v>
      </c>
      <c r="O130">
        <f t="shared" si="12"/>
        <v>-60.004394600000069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2.2422710699324511</v>
      </c>
    </row>
    <row r="131" spans="1:19" x14ac:dyDescent="0.25">
      <c r="A131" t="s">
        <v>155</v>
      </c>
      <c r="B131">
        <v>2668.3151855000001</v>
      </c>
      <c r="C131">
        <v>2493.9799804999998</v>
      </c>
      <c r="D131">
        <v>2692.2854004000001</v>
      </c>
      <c r="E131">
        <v>2305.1779784999999</v>
      </c>
      <c r="F131">
        <v>2539.8200683999999</v>
      </c>
      <c r="G131">
        <v>2442.4199219000002</v>
      </c>
      <c r="H131">
        <v>2269.6201172000001</v>
      </c>
      <c r="I131">
        <v>2493.9799804999998</v>
      </c>
      <c r="J131">
        <v>2410.2036133000001</v>
      </c>
      <c r="L131" t="str">
        <f t="shared" ref="L131:L194" si="17">A131</f>
        <v>06JAN2025:10:00:00</v>
      </c>
      <c r="M131">
        <v>10</v>
      </c>
      <c r="N131">
        <f t="shared" ref="N131:N194" si="18">C131-B131</f>
        <v>-174.33520500000031</v>
      </c>
      <c r="O131">
        <f t="shared" ref="O131:O194" si="19">IF(N131&lt;0,N131,"")</f>
        <v>-174.33520500000031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6.5335311940419309</v>
      </c>
    </row>
    <row r="132" spans="1:19" x14ac:dyDescent="0.25">
      <c r="A132" t="s">
        <v>156</v>
      </c>
      <c r="B132">
        <v>2496.8374023000001</v>
      </c>
      <c r="C132">
        <v>2334.3898926000002</v>
      </c>
      <c r="D132">
        <v>2648.1320801000002</v>
      </c>
      <c r="E132">
        <v>2290.0769043</v>
      </c>
      <c r="F132">
        <v>2445.5900879000001</v>
      </c>
      <c r="G132">
        <v>2299.3000487999998</v>
      </c>
      <c r="H132">
        <v>2118.5700683999999</v>
      </c>
      <c r="I132">
        <v>2334.3898926000002</v>
      </c>
      <c r="J132">
        <v>2297.5854491999999</v>
      </c>
      <c r="L132" t="str">
        <f t="shared" si="17"/>
        <v>06JAN2025:11:00:00</v>
      </c>
      <c r="M132">
        <v>11</v>
      </c>
      <c r="N132">
        <f t="shared" si="18"/>
        <v>-162.44750969999996</v>
      </c>
      <c r="O132">
        <f t="shared" si="19"/>
        <v>-162.44750969999996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6.5061308978453676</v>
      </c>
    </row>
    <row r="133" spans="1:19" x14ac:dyDescent="0.25">
      <c r="A133" t="s">
        <v>157</v>
      </c>
      <c r="B133">
        <v>2367.5397948999998</v>
      </c>
      <c r="C133">
        <v>2180.5700683999999</v>
      </c>
      <c r="D133">
        <v>2563.0141601999999</v>
      </c>
      <c r="E133">
        <v>2239.0214844000002</v>
      </c>
      <c r="F133">
        <v>2357.6398926000002</v>
      </c>
      <c r="G133">
        <v>2159.75</v>
      </c>
      <c r="H133">
        <v>1976.4799805</v>
      </c>
      <c r="I133">
        <v>2180.5700683999999</v>
      </c>
      <c r="J133">
        <v>2182.6923827999999</v>
      </c>
      <c r="L133" t="str">
        <f t="shared" si="17"/>
        <v>06JAN2025:12:00:00</v>
      </c>
      <c r="M133">
        <v>12</v>
      </c>
      <c r="N133">
        <f t="shared" si="18"/>
        <v>-186.96972649999998</v>
      </c>
      <c r="O133">
        <f t="shared" si="19"/>
        <v>-186.96972649999998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7.8972157892660562</v>
      </c>
    </row>
    <row r="134" spans="1:19" x14ac:dyDescent="0.25">
      <c r="A134" t="s">
        <v>158</v>
      </c>
      <c r="B134">
        <v>2271.5791015999998</v>
      </c>
      <c r="C134">
        <v>2047.0899658000001</v>
      </c>
      <c r="D134">
        <v>2492.1096191000001</v>
      </c>
      <c r="E134">
        <v>2189.015625</v>
      </c>
      <c r="F134">
        <v>2270.1298827999999</v>
      </c>
      <c r="G134">
        <v>2035.5400391000001</v>
      </c>
      <c r="H134">
        <v>1883.4300536999999</v>
      </c>
      <c r="I134">
        <v>2047.0899658000001</v>
      </c>
      <c r="J134">
        <v>2085.0412597999998</v>
      </c>
      <c r="L134" t="str">
        <f t="shared" si="17"/>
        <v>06JAN2025:13:00:00</v>
      </c>
      <c r="M134">
        <v>13</v>
      </c>
      <c r="N134">
        <f t="shared" si="18"/>
        <v>-224.48913579999976</v>
      </c>
      <c r="O134">
        <f t="shared" si="19"/>
        <v>-224.48913579999976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9.8825145750759695</v>
      </c>
    </row>
    <row r="135" spans="1:19" x14ac:dyDescent="0.25">
      <c r="A135" t="s">
        <v>159</v>
      </c>
      <c r="B135">
        <v>2183.8339844000002</v>
      </c>
      <c r="C135">
        <v>1940.9200439000001</v>
      </c>
      <c r="D135">
        <v>2400.5637207</v>
      </c>
      <c r="E135">
        <v>2116.1188965000001</v>
      </c>
      <c r="F135">
        <v>2194.0200195000002</v>
      </c>
      <c r="G135">
        <v>1936.7299805</v>
      </c>
      <c r="H135">
        <v>1795.0699463000001</v>
      </c>
      <c r="I135">
        <v>1940.9200439000001</v>
      </c>
      <c r="J135">
        <v>1996.5717772999999</v>
      </c>
      <c r="L135" t="str">
        <f t="shared" si="17"/>
        <v>06JAN2025:14:00:00</v>
      </c>
      <c r="M135">
        <v>14</v>
      </c>
      <c r="N135">
        <f t="shared" si="18"/>
        <v>-242.91394050000008</v>
      </c>
      <c r="O135">
        <f t="shared" si="19"/>
        <v>-242.91394050000008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11.123278703199581</v>
      </c>
    </row>
    <row r="136" spans="1:19" x14ac:dyDescent="0.25">
      <c r="A136" t="s">
        <v>160</v>
      </c>
      <c r="B136">
        <v>2084.7121582</v>
      </c>
      <c r="C136">
        <v>1832.0100098</v>
      </c>
      <c r="D136">
        <v>2328.0080566000001</v>
      </c>
      <c r="E136">
        <v>2094.2326659999999</v>
      </c>
      <c r="F136">
        <v>2118.3898926000002</v>
      </c>
      <c r="G136">
        <v>1840.0999756000001</v>
      </c>
      <c r="H136">
        <v>1686.6500243999999</v>
      </c>
      <c r="I136">
        <v>1832.0100098</v>
      </c>
      <c r="J136">
        <v>1914.2764893000001</v>
      </c>
      <c r="L136" t="str">
        <f t="shared" si="17"/>
        <v>06JAN2025:15:00:00</v>
      </c>
      <c r="M136">
        <v>15</v>
      </c>
      <c r="N136">
        <f t="shared" si="18"/>
        <v>-252.70214839999994</v>
      </c>
      <c r="O136">
        <f t="shared" si="19"/>
        <v>-252.70214839999994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12.121680559401073</v>
      </c>
    </row>
    <row r="137" spans="1:19" x14ac:dyDescent="0.25">
      <c r="A137" t="s">
        <v>161</v>
      </c>
      <c r="B137">
        <v>1976.7059326000001</v>
      </c>
      <c r="C137">
        <v>1782.5699463000001</v>
      </c>
      <c r="D137">
        <v>2267.4150390999998</v>
      </c>
      <c r="E137">
        <v>2080.8137207</v>
      </c>
      <c r="F137">
        <v>2078.0600586</v>
      </c>
      <c r="G137">
        <v>1800.2800293</v>
      </c>
      <c r="H137">
        <v>1658.1099853999999</v>
      </c>
      <c r="I137">
        <v>1782.5699463000001</v>
      </c>
      <c r="J137">
        <v>1879.9669189000001</v>
      </c>
      <c r="L137" t="str">
        <f t="shared" si="17"/>
        <v>06JAN2025:16:00:00</v>
      </c>
      <c r="M137">
        <v>16</v>
      </c>
      <c r="N137">
        <f t="shared" si="18"/>
        <v>-194.13598630000001</v>
      </c>
      <c r="O137">
        <f t="shared" si="19"/>
        <v>-194.13598630000001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9.8211870110921939</v>
      </c>
    </row>
    <row r="138" spans="1:19" x14ac:dyDescent="0.25">
      <c r="A138" t="s">
        <v>162</v>
      </c>
      <c r="B138">
        <v>2112.3740234000002</v>
      </c>
      <c r="C138">
        <v>1829.8800048999999</v>
      </c>
      <c r="D138">
        <v>2292.1474609000002</v>
      </c>
      <c r="E138">
        <v>2127.890625</v>
      </c>
      <c r="F138">
        <v>2121.6000976999999</v>
      </c>
      <c r="G138">
        <v>1846.7900391000001</v>
      </c>
      <c r="H138">
        <v>1707.1800536999999</v>
      </c>
      <c r="I138">
        <v>1829.8800048999999</v>
      </c>
      <c r="J138">
        <v>1926.6682129000001</v>
      </c>
      <c r="L138" t="str">
        <f t="shared" si="17"/>
        <v>06JAN2025:17:00:00</v>
      </c>
      <c r="M138">
        <v>17</v>
      </c>
      <c r="N138">
        <f t="shared" si="18"/>
        <v>-282.49401850000027</v>
      </c>
      <c r="O138">
        <f t="shared" si="19"/>
        <v>-282.49401850000027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13.373295418834408</v>
      </c>
    </row>
    <row r="139" spans="1:19" x14ac:dyDescent="0.25">
      <c r="A139" t="s">
        <v>163</v>
      </c>
      <c r="B139">
        <v>2333.3525390999998</v>
      </c>
      <c r="C139">
        <v>1957.5100098</v>
      </c>
      <c r="D139">
        <v>2402.2590332</v>
      </c>
      <c r="E139">
        <v>2252.9121094000002</v>
      </c>
      <c r="F139">
        <v>2268.8999023000001</v>
      </c>
      <c r="G139">
        <v>1960.3699951000001</v>
      </c>
      <c r="H139">
        <v>1829.8599853999999</v>
      </c>
      <c r="I139">
        <v>1957.5100098</v>
      </c>
      <c r="J139">
        <v>2053.9104004000001</v>
      </c>
      <c r="L139" t="str">
        <f t="shared" si="17"/>
        <v>06JAN2025:18:00:00</v>
      </c>
      <c r="M139">
        <v>18</v>
      </c>
      <c r="N139">
        <f t="shared" si="18"/>
        <v>-375.8425292999998</v>
      </c>
      <c r="O139">
        <f t="shared" si="19"/>
        <v>-375.8425292999998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16.107404389264147</v>
      </c>
    </row>
    <row r="140" spans="1:19" x14ac:dyDescent="0.25">
      <c r="A140" t="s">
        <v>164</v>
      </c>
      <c r="B140">
        <v>2449.5261230000001</v>
      </c>
      <c r="C140">
        <v>2149.9599609000002</v>
      </c>
      <c r="D140">
        <v>2478.5993652000002</v>
      </c>
      <c r="E140">
        <v>2327.3237304999998</v>
      </c>
      <c r="F140">
        <v>2401.8200683999999</v>
      </c>
      <c r="G140">
        <v>2135.25</v>
      </c>
      <c r="H140">
        <v>2002.4000243999999</v>
      </c>
      <c r="I140">
        <v>2149.9599609000002</v>
      </c>
      <c r="J140">
        <v>2203.3508301000002</v>
      </c>
      <c r="L140" t="str">
        <f t="shared" si="17"/>
        <v>06JAN2025:19:00:00</v>
      </c>
      <c r="M140">
        <v>19</v>
      </c>
      <c r="N140">
        <f t="shared" si="18"/>
        <v>-299.56616209999993</v>
      </c>
      <c r="O140">
        <f t="shared" si="19"/>
        <v>-299.56616209999993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12.229555720480059</v>
      </c>
    </row>
    <row r="141" spans="1:19" x14ac:dyDescent="0.25">
      <c r="A141" t="s">
        <v>165</v>
      </c>
      <c r="B141">
        <v>2503.4228515999998</v>
      </c>
      <c r="C141">
        <v>2229.4299316000001</v>
      </c>
      <c r="D141">
        <v>2505.8134765999998</v>
      </c>
      <c r="E141">
        <v>2374.7199707</v>
      </c>
      <c r="F141">
        <v>2418.2299804999998</v>
      </c>
      <c r="G141">
        <v>2205.9399414</v>
      </c>
      <c r="H141">
        <v>2086.6398926000002</v>
      </c>
      <c r="I141">
        <v>2229.4299316000001</v>
      </c>
      <c r="J141">
        <v>2262.9919433999999</v>
      </c>
      <c r="L141" t="str">
        <f t="shared" si="17"/>
        <v>06JAN2025:20:00:00</v>
      </c>
      <c r="M141">
        <v>20</v>
      </c>
      <c r="N141">
        <f t="shared" si="18"/>
        <v>-273.99291999999969</v>
      </c>
      <c r="O141">
        <f t="shared" si="19"/>
        <v>-273.99291999999969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10.944731922730671</v>
      </c>
    </row>
    <row r="142" spans="1:19" x14ac:dyDescent="0.25">
      <c r="A142" t="s">
        <v>166</v>
      </c>
      <c r="B142">
        <v>2570.1962890999998</v>
      </c>
      <c r="C142">
        <v>2292.6799316000001</v>
      </c>
      <c r="D142">
        <v>2538.8498534999999</v>
      </c>
      <c r="E142">
        <v>2417.7392577999999</v>
      </c>
      <c r="F142">
        <v>2424.7199707</v>
      </c>
      <c r="G142">
        <v>2259.7700195000002</v>
      </c>
      <c r="H142">
        <v>2182.1599120999999</v>
      </c>
      <c r="I142">
        <v>2292.6799316000001</v>
      </c>
      <c r="J142">
        <v>2315.4138183999999</v>
      </c>
      <c r="L142" t="str">
        <f t="shared" si="17"/>
        <v>06JAN2025:21:00:00</v>
      </c>
      <c r="M142">
        <v>21</v>
      </c>
      <c r="N142">
        <f t="shared" si="18"/>
        <v>-277.51635749999969</v>
      </c>
      <c r="O142">
        <f t="shared" si="19"/>
        <v>-277.51635749999969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10.797477168453035</v>
      </c>
    </row>
    <row r="143" spans="1:19" x14ac:dyDescent="0.25">
      <c r="A143" t="s">
        <v>167</v>
      </c>
      <c r="B143">
        <v>2547.0446777000002</v>
      </c>
      <c r="C143">
        <v>2285</v>
      </c>
      <c r="D143">
        <v>2502.1972655999998</v>
      </c>
      <c r="E143">
        <v>2371.7702637000002</v>
      </c>
      <c r="F143">
        <v>2389.75</v>
      </c>
      <c r="G143">
        <v>2258.1699219000002</v>
      </c>
      <c r="H143">
        <v>2229.5800780999998</v>
      </c>
      <c r="I143">
        <v>2285</v>
      </c>
      <c r="J143">
        <v>2306.8540039</v>
      </c>
      <c r="L143" t="str">
        <f t="shared" si="17"/>
        <v>06JAN2025:22:00:00</v>
      </c>
      <c r="M143">
        <v>22</v>
      </c>
      <c r="N143">
        <f t="shared" si="18"/>
        <v>-262.04467770000019</v>
      </c>
      <c r="O143">
        <f t="shared" si="19"/>
        <v>-262.04467770000019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10.288185362206855</v>
      </c>
    </row>
    <row r="144" spans="1:19" x14ac:dyDescent="0.25">
      <c r="A144" t="s">
        <v>168</v>
      </c>
      <c r="B144">
        <v>2496.9824219000002</v>
      </c>
      <c r="C144">
        <v>2227.4199219000002</v>
      </c>
      <c r="D144">
        <v>2408.9682616999999</v>
      </c>
      <c r="E144">
        <v>2285.6879883000001</v>
      </c>
      <c r="F144">
        <v>2298.3798827999999</v>
      </c>
      <c r="G144">
        <v>2169.6000976999999</v>
      </c>
      <c r="H144">
        <v>2126.6699219000002</v>
      </c>
      <c r="I144">
        <v>2227.4199219000002</v>
      </c>
      <c r="J144">
        <v>2221.5515137000002</v>
      </c>
      <c r="L144" t="str">
        <f t="shared" si="17"/>
        <v>06JAN2025:23:00:00</v>
      </c>
      <c r="M144">
        <v>23</v>
      </c>
      <c r="N144">
        <f t="shared" si="18"/>
        <v>-269.5625</v>
      </c>
      <c r="O144">
        <f t="shared" si="19"/>
        <v>-269.5625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10.795530542617312</v>
      </c>
    </row>
    <row r="145" spans="1:19" x14ac:dyDescent="0.25">
      <c r="A145" t="s">
        <v>169</v>
      </c>
      <c r="B145">
        <v>2485.3400879000001</v>
      </c>
      <c r="C145">
        <v>2179.6201172000001</v>
      </c>
      <c r="D145">
        <v>2318.5378418</v>
      </c>
      <c r="E145">
        <v>2171.3701172000001</v>
      </c>
      <c r="F145">
        <v>2212.6101073999998</v>
      </c>
      <c r="G145">
        <v>2084.5900879000001</v>
      </c>
      <c r="H145">
        <v>2033.2800293</v>
      </c>
      <c r="I145">
        <v>2179.6201172000001</v>
      </c>
      <c r="J145">
        <v>2136.2941894999999</v>
      </c>
      <c r="L145" t="str">
        <f t="shared" si="17"/>
        <v>07JAN2025:00:00:00</v>
      </c>
      <c r="M145">
        <v>24</v>
      </c>
      <c r="N145">
        <f t="shared" si="18"/>
        <v>-305.71997069999998</v>
      </c>
      <c r="O145">
        <f t="shared" si="19"/>
        <v>-305.71997069999998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12.300931055206997</v>
      </c>
    </row>
    <row r="146" spans="1:19" x14ac:dyDescent="0.25">
      <c r="A146" t="s">
        <v>170</v>
      </c>
      <c r="B146">
        <v>2386.0893554999998</v>
      </c>
      <c r="C146">
        <v>2195.5600586</v>
      </c>
      <c r="D146">
        <v>2241.8154297000001</v>
      </c>
      <c r="E146">
        <v>2117.7099609000002</v>
      </c>
      <c r="F146">
        <v>2168.8200683999999</v>
      </c>
      <c r="G146">
        <v>2062.6398926000002</v>
      </c>
      <c r="H146">
        <v>2031.4499512</v>
      </c>
      <c r="I146">
        <v>2195.5600586</v>
      </c>
      <c r="J146">
        <v>2115.2360840000001</v>
      </c>
      <c r="L146" t="str">
        <f t="shared" si="17"/>
        <v>07JAN2025:01:00:00</v>
      </c>
      <c r="M146">
        <v>1</v>
      </c>
      <c r="N146">
        <f t="shared" si="18"/>
        <v>-190.52929689999974</v>
      </c>
      <c r="O146">
        <f t="shared" si="19"/>
        <v>-190.52929689999974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7.9850025926658867</v>
      </c>
    </row>
    <row r="147" spans="1:19" x14ac:dyDescent="0.25">
      <c r="A147" t="s">
        <v>171</v>
      </c>
      <c r="B147">
        <v>2354.5061034999999</v>
      </c>
      <c r="C147">
        <v>2222.5500487999998</v>
      </c>
      <c r="D147">
        <v>2208.1757812999999</v>
      </c>
      <c r="E147">
        <v>2077.2607422000001</v>
      </c>
      <c r="F147">
        <v>2147.6499023000001</v>
      </c>
      <c r="G147">
        <v>2048.5900879000001</v>
      </c>
      <c r="H147">
        <v>2029.2299805</v>
      </c>
      <c r="I147">
        <v>2222.5500487999998</v>
      </c>
      <c r="J147">
        <v>2105.0561523000001</v>
      </c>
      <c r="L147" t="str">
        <f t="shared" si="17"/>
        <v>07JAN2025:02:00:00</v>
      </c>
      <c r="M147">
        <v>2</v>
      </c>
      <c r="N147">
        <f t="shared" si="18"/>
        <v>-131.9560547000001</v>
      </c>
      <c r="O147">
        <f t="shared" si="19"/>
        <v>-131.9560547000001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5.6044048687682713</v>
      </c>
    </row>
    <row r="148" spans="1:19" x14ac:dyDescent="0.25">
      <c r="A148" t="s">
        <v>172</v>
      </c>
      <c r="B148">
        <v>2372.1237793</v>
      </c>
      <c r="C148">
        <v>2267.2399902000002</v>
      </c>
      <c r="D148">
        <v>2191.2016601999999</v>
      </c>
      <c r="E148">
        <v>2051.0114745999999</v>
      </c>
      <c r="F148">
        <v>2145.2600097999998</v>
      </c>
      <c r="G148">
        <v>2044.1800536999999</v>
      </c>
      <c r="H148">
        <v>2043.3000488</v>
      </c>
      <c r="I148">
        <v>2267.2399902000002</v>
      </c>
      <c r="J148">
        <v>2110.1982422000001</v>
      </c>
      <c r="L148" t="str">
        <f t="shared" si="17"/>
        <v>07JAN2025:03:00:00</v>
      </c>
      <c r="M148">
        <v>3</v>
      </c>
      <c r="N148">
        <f t="shared" si="18"/>
        <v>-104.88378909999983</v>
      </c>
      <c r="O148">
        <f t="shared" si="19"/>
        <v>-104.88378909999983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4.421514172879732</v>
      </c>
    </row>
    <row r="149" spans="1:19" x14ac:dyDescent="0.25">
      <c r="A149" t="s">
        <v>173</v>
      </c>
      <c r="B149">
        <v>2407.7109375</v>
      </c>
      <c r="C149">
        <v>2336.8300780999998</v>
      </c>
      <c r="D149">
        <v>2199.1723633000001</v>
      </c>
      <c r="E149">
        <v>2052.9785155999998</v>
      </c>
      <c r="F149">
        <v>2188.1398926000002</v>
      </c>
      <c r="G149">
        <v>2104.3798827999999</v>
      </c>
      <c r="H149">
        <v>2112.1899414</v>
      </c>
      <c r="I149">
        <v>2336.8300780999998</v>
      </c>
      <c r="J149">
        <v>2158.9035644999999</v>
      </c>
      <c r="L149" t="str">
        <f t="shared" si="17"/>
        <v>07JAN2025:04:00:00</v>
      </c>
      <c r="M149">
        <v>4</v>
      </c>
      <c r="N149">
        <f t="shared" si="18"/>
        <v>-70.88085940000019</v>
      </c>
      <c r="O149">
        <f t="shared" si="19"/>
        <v>-70.88085940000019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2.943910678646414</v>
      </c>
    </row>
    <row r="150" spans="1:19" x14ac:dyDescent="0.25">
      <c r="A150" t="s">
        <v>174</v>
      </c>
      <c r="B150">
        <v>2442.0070801000002</v>
      </c>
      <c r="C150">
        <v>2438.1499023000001</v>
      </c>
      <c r="D150">
        <v>2222.8549804999998</v>
      </c>
      <c r="E150">
        <v>2081.2824707</v>
      </c>
      <c r="F150">
        <v>2254.8999023000001</v>
      </c>
      <c r="G150">
        <v>2197.0400390999998</v>
      </c>
      <c r="H150">
        <v>2218.5200195000002</v>
      </c>
      <c r="I150">
        <v>2438.1499023000001</v>
      </c>
      <c r="J150">
        <v>2237.9785155999998</v>
      </c>
      <c r="L150" t="str">
        <f t="shared" si="17"/>
        <v>07JAN2025:05:00:00</v>
      </c>
      <c r="M150">
        <v>5</v>
      </c>
      <c r="N150">
        <f t="shared" si="18"/>
        <v>-3.857177800000045</v>
      </c>
      <c r="O150">
        <f t="shared" si="19"/>
        <v>-3.857177800000045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0.15795113091326884</v>
      </c>
    </row>
    <row r="151" spans="1:19" x14ac:dyDescent="0.25">
      <c r="A151" t="s">
        <v>175</v>
      </c>
      <c r="B151">
        <v>2576.4155273000001</v>
      </c>
      <c r="C151">
        <v>2616.4099120999999</v>
      </c>
      <c r="D151">
        <v>2322.3234862999998</v>
      </c>
      <c r="E151">
        <v>2189.6286620999999</v>
      </c>
      <c r="F151">
        <v>2392.9899902000002</v>
      </c>
      <c r="G151">
        <v>2363.8300780999998</v>
      </c>
      <c r="H151">
        <v>2413.6298827999999</v>
      </c>
      <c r="I151">
        <v>2616.4099120999999</v>
      </c>
      <c r="J151">
        <v>2395.2978515999998</v>
      </c>
      <c r="L151" t="str">
        <f t="shared" si="17"/>
        <v>07JAN2025:06:00:00</v>
      </c>
      <c r="M151">
        <v>6</v>
      </c>
      <c r="N151">
        <f t="shared" si="18"/>
        <v>39.994384799999807</v>
      </c>
      <c r="O151" t="str">
        <f t="shared" si="19"/>
        <v/>
      </c>
      <c r="P151">
        <f t="shared" si="20"/>
        <v>39.994384799999807</v>
      </c>
      <c r="Q151" t="str">
        <f t="shared" si="21"/>
        <v/>
      </c>
      <c r="R151">
        <f t="shared" si="22"/>
        <v>1</v>
      </c>
      <c r="S151">
        <f t="shared" si="23"/>
        <v>1.5523266482527616</v>
      </c>
    </row>
    <row r="152" spans="1:19" x14ac:dyDescent="0.25">
      <c r="A152" t="s">
        <v>176</v>
      </c>
      <c r="B152">
        <v>2724.3234862999998</v>
      </c>
      <c r="C152">
        <v>2850.9099120999999</v>
      </c>
      <c r="D152">
        <v>2504.6721191000001</v>
      </c>
      <c r="E152">
        <v>2386.2033691000001</v>
      </c>
      <c r="F152">
        <v>2560.3898926000002</v>
      </c>
      <c r="G152">
        <v>2593.9499512000002</v>
      </c>
      <c r="H152">
        <v>2677.9499512000002</v>
      </c>
      <c r="I152">
        <v>2850.9099120999999</v>
      </c>
      <c r="J152">
        <v>2613.8808594000002</v>
      </c>
      <c r="L152" t="str">
        <f t="shared" si="17"/>
        <v>07JAN2025:07:00:00</v>
      </c>
      <c r="M152">
        <v>7</v>
      </c>
      <c r="N152">
        <f t="shared" si="18"/>
        <v>126.58642580000014</v>
      </c>
      <c r="O152" t="str">
        <f t="shared" si="19"/>
        <v/>
      </c>
      <c r="P152">
        <f t="shared" si="20"/>
        <v>126.58642580000014</v>
      </c>
      <c r="Q152" t="str">
        <f t="shared" si="21"/>
        <v/>
      </c>
      <c r="R152">
        <f t="shared" si="22"/>
        <v>1</v>
      </c>
      <c r="S152">
        <f t="shared" si="23"/>
        <v>4.6465269795079163</v>
      </c>
    </row>
    <row r="153" spans="1:19" x14ac:dyDescent="0.25">
      <c r="A153" t="s">
        <v>177</v>
      </c>
      <c r="B153">
        <v>2735.0407715000001</v>
      </c>
      <c r="C153">
        <v>2947.9499512000002</v>
      </c>
      <c r="D153">
        <v>2610.7695312999999</v>
      </c>
      <c r="E153">
        <v>2499.8608398000001</v>
      </c>
      <c r="F153">
        <v>2637.4799804999998</v>
      </c>
      <c r="G153">
        <v>2697.4799804999998</v>
      </c>
      <c r="H153">
        <v>2793.5400390999998</v>
      </c>
      <c r="I153">
        <v>2947.9499512000002</v>
      </c>
      <c r="J153">
        <v>2715.2624512000002</v>
      </c>
      <c r="L153" t="str">
        <f t="shared" si="17"/>
        <v>07JAN2025:08:00:00</v>
      </c>
      <c r="M153">
        <v>8</v>
      </c>
      <c r="N153">
        <f t="shared" si="18"/>
        <v>212.9091797000001</v>
      </c>
      <c r="O153" t="str">
        <f t="shared" si="19"/>
        <v/>
      </c>
      <c r="P153">
        <f t="shared" si="20"/>
        <v>212.9091797000001</v>
      </c>
      <c r="Q153" t="str">
        <f t="shared" si="21"/>
        <v/>
      </c>
      <c r="R153">
        <f t="shared" si="22"/>
        <v>1</v>
      </c>
      <c r="S153">
        <f t="shared" si="23"/>
        <v>7.7844974714301101</v>
      </c>
    </row>
    <row r="154" spans="1:19" x14ac:dyDescent="0.25">
      <c r="A154" t="s">
        <v>178</v>
      </c>
      <c r="B154">
        <v>2647.9245605000001</v>
      </c>
      <c r="C154">
        <v>2881.4299316000001</v>
      </c>
      <c r="D154">
        <v>2601.9602051000002</v>
      </c>
      <c r="E154">
        <v>2493.0817870999999</v>
      </c>
      <c r="F154">
        <v>2624.6201172000001</v>
      </c>
      <c r="G154">
        <v>2671.0200195000002</v>
      </c>
      <c r="H154">
        <v>2750.0400390999998</v>
      </c>
      <c r="I154">
        <v>2881.4299316000001</v>
      </c>
      <c r="J154">
        <v>2684.0385741999999</v>
      </c>
      <c r="L154" t="str">
        <f t="shared" si="17"/>
        <v>07JAN2025:09:00:00</v>
      </c>
      <c r="M154">
        <v>9</v>
      </c>
      <c r="N154">
        <f t="shared" si="18"/>
        <v>233.50537110000005</v>
      </c>
      <c r="O154" t="str">
        <f t="shared" si="19"/>
        <v/>
      </c>
      <c r="P154">
        <f t="shared" si="20"/>
        <v>233.50537110000005</v>
      </c>
      <c r="Q154" t="str">
        <f t="shared" si="21"/>
        <v/>
      </c>
      <c r="R154">
        <f t="shared" si="22"/>
        <v>1</v>
      </c>
      <c r="S154">
        <f t="shared" si="23"/>
        <v>8.8184298972591524</v>
      </c>
    </row>
    <row r="155" spans="1:19" x14ac:dyDescent="0.25">
      <c r="A155" t="s">
        <v>179</v>
      </c>
      <c r="B155">
        <v>2635.8000487999998</v>
      </c>
      <c r="C155">
        <v>2717.1499023000001</v>
      </c>
      <c r="D155">
        <v>2563.5920409999999</v>
      </c>
      <c r="E155">
        <v>2489.4895019999999</v>
      </c>
      <c r="F155">
        <v>2525.3701172000001</v>
      </c>
      <c r="G155">
        <v>2536.8701172000001</v>
      </c>
      <c r="H155">
        <v>2604.7299804999998</v>
      </c>
      <c r="I155">
        <v>2717.1499023000001</v>
      </c>
      <c r="J155">
        <v>2574.7219237999998</v>
      </c>
      <c r="L155" t="str">
        <f t="shared" si="17"/>
        <v>07JAN2025:10:00:00</v>
      </c>
      <c r="M155">
        <v>10</v>
      </c>
      <c r="N155">
        <f t="shared" si="18"/>
        <v>81.349853500000336</v>
      </c>
      <c r="O155" t="str">
        <f t="shared" si="19"/>
        <v/>
      </c>
      <c r="P155">
        <f t="shared" si="20"/>
        <v>81.349853500000336</v>
      </c>
      <c r="Q155" t="str">
        <f t="shared" si="21"/>
        <v/>
      </c>
      <c r="R155">
        <f t="shared" si="22"/>
        <v>1</v>
      </c>
      <c r="S155">
        <f t="shared" si="23"/>
        <v>3.0863438801830383</v>
      </c>
    </row>
    <row r="156" spans="1:19" x14ac:dyDescent="0.25">
      <c r="A156" t="s">
        <v>180</v>
      </c>
      <c r="B156">
        <v>2366.8608398000001</v>
      </c>
      <c r="C156">
        <v>2514.25</v>
      </c>
      <c r="D156">
        <v>2515.0363769999999</v>
      </c>
      <c r="E156">
        <v>2483.8325195000002</v>
      </c>
      <c r="F156">
        <v>2417.5600586</v>
      </c>
      <c r="G156">
        <v>2361.8898926000002</v>
      </c>
      <c r="H156">
        <v>2412.9699707</v>
      </c>
      <c r="I156">
        <v>2514.25</v>
      </c>
      <c r="J156">
        <v>2438.1005859000002</v>
      </c>
      <c r="L156" t="str">
        <f t="shared" si="17"/>
        <v>07JAN2025:11:00:00</v>
      </c>
      <c r="M156">
        <v>11</v>
      </c>
      <c r="N156">
        <f t="shared" si="18"/>
        <v>147.38916019999988</v>
      </c>
      <c r="O156" t="str">
        <f t="shared" si="19"/>
        <v/>
      </c>
      <c r="P156">
        <f t="shared" si="20"/>
        <v>147.38916019999988</v>
      </c>
      <c r="Q156" t="str">
        <f t="shared" si="21"/>
        <v/>
      </c>
      <c r="R156">
        <f t="shared" si="22"/>
        <v>1</v>
      </c>
      <c r="S156">
        <f t="shared" si="23"/>
        <v>6.2272000838230213</v>
      </c>
    </row>
    <row r="157" spans="1:19" x14ac:dyDescent="0.25">
      <c r="A157" t="s">
        <v>181</v>
      </c>
      <c r="B157">
        <v>2215.6801758000001</v>
      </c>
      <c r="C157">
        <v>2335.0700683999999</v>
      </c>
      <c r="D157">
        <v>2462.4797362999998</v>
      </c>
      <c r="E157">
        <v>2420.7722168</v>
      </c>
      <c r="F157">
        <v>2330.3300780999998</v>
      </c>
      <c r="G157">
        <v>2221.0200195000002</v>
      </c>
      <c r="H157">
        <v>2246.5300293</v>
      </c>
      <c r="I157">
        <v>2335.0700683999999</v>
      </c>
      <c r="J157">
        <v>2310.7443847999998</v>
      </c>
      <c r="L157" t="str">
        <f t="shared" si="17"/>
        <v>07JAN2025:12:00:00</v>
      </c>
      <c r="M157">
        <v>12</v>
      </c>
      <c r="N157">
        <f t="shared" si="18"/>
        <v>119.38989259999971</v>
      </c>
      <c r="O157" t="str">
        <f t="shared" si="19"/>
        <v/>
      </c>
      <c r="P157">
        <f t="shared" si="20"/>
        <v>119.38989259999971</v>
      </c>
      <c r="Q157" t="str">
        <f t="shared" si="21"/>
        <v/>
      </c>
      <c r="R157">
        <f t="shared" si="22"/>
        <v>1</v>
      </c>
      <c r="S157">
        <f t="shared" si="23"/>
        <v>5.3884082145065202</v>
      </c>
    </row>
    <row r="158" spans="1:19" x14ac:dyDescent="0.25">
      <c r="A158" t="s">
        <v>182</v>
      </c>
      <c r="B158">
        <v>2074.4252929999998</v>
      </c>
      <c r="C158">
        <v>2150.9399414</v>
      </c>
      <c r="D158">
        <v>2377.6215820000002</v>
      </c>
      <c r="E158">
        <v>2342.6804198999998</v>
      </c>
      <c r="F158">
        <v>2212.1101073999998</v>
      </c>
      <c r="G158">
        <v>2075.0800780999998</v>
      </c>
      <c r="H158">
        <v>2074.2399902000002</v>
      </c>
      <c r="I158">
        <v>2150.9399414</v>
      </c>
      <c r="J158">
        <v>2171.0102539</v>
      </c>
      <c r="L158" t="str">
        <f t="shared" si="17"/>
        <v>07JAN2025:13:00:00</v>
      </c>
      <c r="M158">
        <v>13</v>
      </c>
      <c r="N158">
        <f t="shared" si="18"/>
        <v>76.514648400000169</v>
      </c>
      <c r="O158" t="str">
        <f t="shared" si="19"/>
        <v/>
      </c>
      <c r="P158">
        <f t="shared" si="20"/>
        <v>76.514648400000169</v>
      </c>
      <c r="Q158" t="str">
        <f t="shared" si="21"/>
        <v/>
      </c>
      <c r="R158">
        <f t="shared" si="22"/>
        <v>1</v>
      </c>
      <c r="S158">
        <f t="shared" si="23"/>
        <v>3.6884745215069152</v>
      </c>
    </row>
    <row r="159" spans="1:19" x14ac:dyDescent="0.25">
      <c r="A159" t="s">
        <v>183</v>
      </c>
      <c r="B159">
        <v>1959.5786132999999</v>
      </c>
      <c r="C159">
        <v>2035.5100098</v>
      </c>
      <c r="D159">
        <v>2303.1213379000001</v>
      </c>
      <c r="E159">
        <v>2300.7158202999999</v>
      </c>
      <c r="F159">
        <v>2136.3798827999999</v>
      </c>
      <c r="G159">
        <v>1959.9899902</v>
      </c>
      <c r="H159">
        <v>1964.1400146000001</v>
      </c>
      <c r="I159">
        <v>2035.5100098</v>
      </c>
      <c r="J159">
        <v>2079.3471679999998</v>
      </c>
      <c r="L159" t="str">
        <f t="shared" si="17"/>
        <v>07JAN2025:14:00:00</v>
      </c>
      <c r="M159">
        <v>14</v>
      </c>
      <c r="N159">
        <f t="shared" si="18"/>
        <v>75.931396500000119</v>
      </c>
      <c r="O159" t="str">
        <f t="shared" si="19"/>
        <v/>
      </c>
      <c r="P159">
        <f t="shared" si="20"/>
        <v>75.931396500000119</v>
      </c>
      <c r="Q159" t="str">
        <f t="shared" si="21"/>
        <v/>
      </c>
      <c r="R159">
        <f t="shared" si="22"/>
        <v>1</v>
      </c>
      <c r="S159">
        <f t="shared" si="23"/>
        <v>3.8748839155847361</v>
      </c>
    </row>
    <row r="160" spans="1:19" x14ac:dyDescent="0.25">
      <c r="A160" t="s">
        <v>184</v>
      </c>
      <c r="B160">
        <v>1973.4458007999999</v>
      </c>
      <c r="C160">
        <v>1945.2399902</v>
      </c>
      <c r="D160">
        <v>2219.2099609000002</v>
      </c>
      <c r="E160">
        <v>2268.0681152000002</v>
      </c>
      <c r="F160">
        <v>2083.8798827999999</v>
      </c>
      <c r="G160">
        <v>1865.4200439000001</v>
      </c>
      <c r="H160">
        <v>1861.5699463000001</v>
      </c>
      <c r="I160">
        <v>1945.2399902</v>
      </c>
      <c r="J160">
        <v>2004.8355713000001</v>
      </c>
      <c r="L160" t="str">
        <f t="shared" si="17"/>
        <v>07JAN2025:15:00:00</v>
      </c>
      <c r="M160">
        <v>15</v>
      </c>
      <c r="N160">
        <f t="shared" si="18"/>
        <v>-28.20581059999995</v>
      </c>
      <c r="O160">
        <f t="shared" si="19"/>
        <v>-28.20581059999995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1.4292670509910033</v>
      </c>
    </row>
    <row r="161" spans="1:19" x14ac:dyDescent="0.25">
      <c r="A161" t="s">
        <v>185</v>
      </c>
      <c r="B161">
        <v>2057.3225097999998</v>
      </c>
      <c r="C161">
        <v>1913.25</v>
      </c>
      <c r="D161">
        <v>2161.8078612999998</v>
      </c>
      <c r="E161">
        <v>2249.4296875</v>
      </c>
      <c r="F161">
        <v>2066.1201172000001</v>
      </c>
      <c r="G161">
        <v>1837.9799805</v>
      </c>
      <c r="H161">
        <v>1829.8100586</v>
      </c>
      <c r="I161">
        <v>1913.25</v>
      </c>
      <c r="J161">
        <v>1979.3181152</v>
      </c>
      <c r="L161" t="str">
        <f t="shared" si="17"/>
        <v>07JAN2025:16:00:00</v>
      </c>
      <c r="M161">
        <v>16</v>
      </c>
      <c r="N161">
        <f t="shared" si="18"/>
        <v>-144.07250979999981</v>
      </c>
      <c r="O161">
        <f t="shared" si="19"/>
        <v>-144.07250979999981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7.0029132094610507</v>
      </c>
    </row>
    <row r="162" spans="1:19" x14ac:dyDescent="0.25">
      <c r="A162" t="s">
        <v>186</v>
      </c>
      <c r="B162">
        <v>2065.9323730000001</v>
      </c>
      <c r="C162">
        <v>1961.9499512</v>
      </c>
      <c r="D162">
        <v>2177.8037109000002</v>
      </c>
      <c r="E162">
        <v>2317.6047362999998</v>
      </c>
      <c r="F162">
        <v>2102.25</v>
      </c>
      <c r="G162">
        <v>1892.9899902</v>
      </c>
      <c r="H162">
        <v>1876.5999756000001</v>
      </c>
      <c r="I162">
        <v>1961.9499512</v>
      </c>
      <c r="J162">
        <v>2030.2789307</v>
      </c>
      <c r="L162" t="str">
        <f t="shared" si="17"/>
        <v>07JAN2025:17:00:00</v>
      </c>
      <c r="M162">
        <v>17</v>
      </c>
      <c r="N162">
        <f t="shared" si="18"/>
        <v>-103.98242180000011</v>
      </c>
      <c r="O162">
        <f t="shared" si="19"/>
        <v>-103.98242180000011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5.0331958179736649</v>
      </c>
    </row>
    <row r="163" spans="1:19" x14ac:dyDescent="0.25">
      <c r="A163" t="s">
        <v>187</v>
      </c>
      <c r="B163">
        <v>2190.4558105000001</v>
      </c>
      <c r="C163">
        <v>2095.2299804999998</v>
      </c>
      <c r="D163">
        <v>2300.3439941000001</v>
      </c>
      <c r="E163">
        <v>2473.8085937999999</v>
      </c>
      <c r="F163">
        <v>2248.1799316000001</v>
      </c>
      <c r="G163">
        <v>2022.8299560999999</v>
      </c>
      <c r="H163">
        <v>2010.5500488</v>
      </c>
      <c r="I163">
        <v>2095.2299804999998</v>
      </c>
      <c r="J163">
        <v>2170.1196289</v>
      </c>
      <c r="L163" t="str">
        <f t="shared" si="17"/>
        <v>07JAN2025:18:00:00</v>
      </c>
      <c r="M163">
        <v>18</v>
      </c>
      <c r="N163">
        <f t="shared" si="18"/>
        <v>-95.225830000000315</v>
      </c>
      <c r="O163">
        <f t="shared" si="19"/>
        <v>-95.225830000000315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4.3473065990892445</v>
      </c>
    </row>
    <row r="164" spans="1:19" x14ac:dyDescent="0.25">
      <c r="A164" t="s">
        <v>188</v>
      </c>
      <c r="B164">
        <v>2373.5649414</v>
      </c>
      <c r="C164">
        <v>2274.2399902000002</v>
      </c>
      <c r="D164">
        <v>2413.1088866999999</v>
      </c>
      <c r="E164">
        <v>2612.2045898000001</v>
      </c>
      <c r="F164">
        <v>2386.8701172000001</v>
      </c>
      <c r="G164">
        <v>2225.0200195000002</v>
      </c>
      <c r="H164">
        <v>2212.8000487999998</v>
      </c>
      <c r="I164">
        <v>2274.2399902000002</v>
      </c>
      <c r="J164">
        <v>2342.2270508000001</v>
      </c>
      <c r="L164" t="str">
        <f t="shared" si="17"/>
        <v>07JAN2025:19:00:00</v>
      </c>
      <c r="M164">
        <v>19</v>
      </c>
      <c r="N164">
        <f t="shared" si="18"/>
        <v>-99.324951199999759</v>
      </c>
      <c r="O164">
        <f t="shared" si="19"/>
        <v>-99.324951199999759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4.1846317101993806</v>
      </c>
    </row>
    <row r="165" spans="1:19" x14ac:dyDescent="0.25">
      <c r="A165" t="s">
        <v>189</v>
      </c>
      <c r="B165">
        <v>2432.6545409999999</v>
      </c>
      <c r="C165">
        <v>2325.5200195000002</v>
      </c>
      <c r="D165">
        <v>2459.3728027000002</v>
      </c>
      <c r="E165">
        <v>2660.6872558999999</v>
      </c>
      <c r="F165">
        <v>2406.3898926000002</v>
      </c>
      <c r="G165">
        <v>2317.0800780999998</v>
      </c>
      <c r="H165">
        <v>2289.5300293</v>
      </c>
      <c r="I165">
        <v>2325.5200195000002</v>
      </c>
      <c r="J165">
        <v>2399.8413086</v>
      </c>
      <c r="L165" t="str">
        <f t="shared" si="17"/>
        <v>07JAN2025:20:00:00</v>
      </c>
      <c r="M165">
        <v>20</v>
      </c>
      <c r="N165">
        <f t="shared" si="18"/>
        <v>-107.13452149999966</v>
      </c>
      <c r="O165">
        <f t="shared" si="19"/>
        <v>-107.13452149999966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4.404017080697348</v>
      </c>
    </row>
    <row r="166" spans="1:19" x14ac:dyDescent="0.25">
      <c r="A166" t="s">
        <v>190</v>
      </c>
      <c r="B166">
        <v>2453.0410155999998</v>
      </c>
      <c r="C166">
        <v>2346.1699219000002</v>
      </c>
      <c r="D166">
        <v>2485.2163086</v>
      </c>
      <c r="E166">
        <v>2691.1315918</v>
      </c>
      <c r="F166">
        <v>2404.8601073999998</v>
      </c>
      <c r="G166">
        <v>2357.8300780999998</v>
      </c>
      <c r="H166">
        <v>2324.0700683999999</v>
      </c>
      <c r="I166">
        <v>2346.1699219000002</v>
      </c>
      <c r="J166">
        <v>2424.8122558999999</v>
      </c>
      <c r="L166" t="str">
        <f t="shared" si="17"/>
        <v>07JAN2025:21:00:00</v>
      </c>
      <c r="M166">
        <v>21</v>
      </c>
      <c r="N166">
        <f t="shared" si="18"/>
        <v>-106.87109369999962</v>
      </c>
      <c r="O166">
        <f t="shared" si="19"/>
        <v>-106.87109369999962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4.3566778142052209</v>
      </c>
    </row>
    <row r="167" spans="1:19" x14ac:dyDescent="0.25">
      <c r="A167" t="s">
        <v>191</v>
      </c>
      <c r="B167">
        <v>2424.2299804999998</v>
      </c>
      <c r="C167">
        <v>2303.2199707</v>
      </c>
      <c r="D167">
        <v>2457.2412109000002</v>
      </c>
      <c r="E167">
        <v>2665.8920898000001</v>
      </c>
      <c r="F167">
        <v>2367.2199707</v>
      </c>
      <c r="G167">
        <v>2334.6101073999998</v>
      </c>
      <c r="H167">
        <v>2285.7700195000002</v>
      </c>
      <c r="I167">
        <v>2303.2199707</v>
      </c>
      <c r="J167">
        <v>2391.3425293</v>
      </c>
      <c r="L167" t="str">
        <f t="shared" si="17"/>
        <v>07JAN2025:22:00:00</v>
      </c>
      <c r="M167">
        <v>22</v>
      </c>
      <c r="N167">
        <f t="shared" si="18"/>
        <v>-121.01000979999981</v>
      </c>
      <c r="O167">
        <f t="shared" si="19"/>
        <v>-121.01000979999981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4.9916885268055866</v>
      </c>
    </row>
    <row r="168" spans="1:19" x14ac:dyDescent="0.25">
      <c r="A168" t="s">
        <v>192</v>
      </c>
      <c r="B168">
        <v>2368.1904297000001</v>
      </c>
      <c r="C168">
        <v>2230.5600586</v>
      </c>
      <c r="D168">
        <v>2354.7475586</v>
      </c>
      <c r="E168">
        <v>2553.7788086</v>
      </c>
      <c r="F168">
        <v>2268.7399902000002</v>
      </c>
      <c r="G168">
        <v>2237.3999023000001</v>
      </c>
      <c r="H168">
        <v>2171.0600586</v>
      </c>
      <c r="I168">
        <v>2230.5600586</v>
      </c>
      <c r="J168">
        <v>2292.3078612999998</v>
      </c>
      <c r="L168" t="str">
        <f t="shared" si="17"/>
        <v>07JAN2025:23:00:00</v>
      </c>
      <c r="M168">
        <v>23</v>
      </c>
      <c r="N168">
        <f t="shared" si="18"/>
        <v>-137.63037110000005</v>
      </c>
      <c r="O168">
        <f t="shared" si="19"/>
        <v>-137.63037110000005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5.8116260151188479</v>
      </c>
    </row>
    <row r="169" spans="1:19" x14ac:dyDescent="0.25">
      <c r="A169" t="s">
        <v>193</v>
      </c>
      <c r="B169">
        <v>2311.2011719000002</v>
      </c>
      <c r="C169">
        <v>2177.8100586</v>
      </c>
      <c r="D169">
        <v>2272.5688476999999</v>
      </c>
      <c r="E169">
        <v>2460.6174316000001</v>
      </c>
      <c r="F169">
        <v>2196.9299316000001</v>
      </c>
      <c r="G169">
        <v>2158.0900879000001</v>
      </c>
      <c r="H169">
        <v>2082.7199707</v>
      </c>
      <c r="I169">
        <v>2177.8100586</v>
      </c>
      <c r="J169">
        <v>2215.2336426000002</v>
      </c>
      <c r="L169" t="str">
        <f t="shared" si="17"/>
        <v>08JAN2025:00:00:00</v>
      </c>
      <c r="M169">
        <v>24</v>
      </c>
      <c r="N169">
        <f t="shared" si="18"/>
        <v>-133.39111330000014</v>
      </c>
      <c r="O169">
        <f t="shared" si="19"/>
        <v>-133.39111330000014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5.7715059563742575</v>
      </c>
    </row>
    <row r="170" spans="1:19" x14ac:dyDescent="0.25">
      <c r="A170" t="s">
        <v>194</v>
      </c>
      <c r="B170">
        <v>2275.0341797000001</v>
      </c>
      <c r="C170">
        <v>2067.8400879000001</v>
      </c>
      <c r="D170">
        <v>2157.7619629000001</v>
      </c>
      <c r="E170">
        <v>2489.8229980000001</v>
      </c>
      <c r="F170">
        <v>2179.4199219000002</v>
      </c>
      <c r="G170">
        <v>2126.4899902000002</v>
      </c>
      <c r="H170">
        <v>2067.8400879000001</v>
      </c>
      <c r="I170">
        <v>2213.0500487999998</v>
      </c>
      <c r="J170">
        <v>2215.3247070000002</v>
      </c>
      <c r="L170" t="str">
        <f t="shared" si="17"/>
        <v>08JAN2025:01:00:00</v>
      </c>
      <c r="M170">
        <v>1</v>
      </c>
      <c r="N170">
        <f t="shared" si="18"/>
        <v>-207.19409180000002</v>
      </c>
      <c r="O170">
        <f t="shared" si="19"/>
        <v>-207.19409180000002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9.1072957781813155</v>
      </c>
    </row>
    <row r="171" spans="1:19" x14ac:dyDescent="0.25">
      <c r="A171" t="s">
        <v>195</v>
      </c>
      <c r="B171">
        <v>2287.8933105000001</v>
      </c>
      <c r="C171">
        <v>2067.2099609000002</v>
      </c>
      <c r="D171">
        <v>2125.1013183999999</v>
      </c>
      <c r="E171">
        <v>2449.4877929999998</v>
      </c>
      <c r="F171">
        <v>2167.6599120999999</v>
      </c>
      <c r="G171">
        <v>2118.5500487999998</v>
      </c>
      <c r="H171">
        <v>2067.2099609000002</v>
      </c>
      <c r="I171">
        <v>2230.6799316000001</v>
      </c>
      <c r="J171">
        <v>2206.7177734000002</v>
      </c>
      <c r="L171" t="str">
        <f t="shared" si="17"/>
        <v>08JAN2025:02:00:00</v>
      </c>
      <c r="M171">
        <v>2</v>
      </c>
      <c r="N171">
        <f t="shared" si="18"/>
        <v>-220.68334959999993</v>
      </c>
      <c r="O171">
        <f t="shared" si="19"/>
        <v>-220.68334959999993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9.6457010730002715</v>
      </c>
    </row>
    <row r="172" spans="1:19" x14ac:dyDescent="0.25">
      <c r="A172" t="s">
        <v>196</v>
      </c>
      <c r="B172">
        <v>2311.2907715000001</v>
      </c>
      <c r="C172">
        <v>2084.2800293</v>
      </c>
      <c r="D172">
        <v>2101.3227539</v>
      </c>
      <c r="E172">
        <v>2384.6801758000001</v>
      </c>
      <c r="F172">
        <v>2183.8798827999999</v>
      </c>
      <c r="G172">
        <v>2122.5300293</v>
      </c>
      <c r="H172">
        <v>2084.2800293</v>
      </c>
      <c r="I172">
        <v>2268.4399414</v>
      </c>
      <c r="J172">
        <v>2208.7619629000001</v>
      </c>
      <c r="L172" t="str">
        <f t="shared" si="17"/>
        <v>08JAN2025:03:00:00</v>
      </c>
      <c r="M172">
        <v>3</v>
      </c>
      <c r="N172">
        <f t="shared" si="18"/>
        <v>-227.0107422000001</v>
      </c>
      <c r="O172">
        <f t="shared" si="19"/>
        <v>-227.0107422000001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9.8218166662203572</v>
      </c>
    </row>
    <row r="173" spans="1:19" x14ac:dyDescent="0.25">
      <c r="A173" t="s">
        <v>197</v>
      </c>
      <c r="B173">
        <v>2343.0319823999998</v>
      </c>
      <c r="C173">
        <v>2145.5400390999998</v>
      </c>
      <c r="D173">
        <v>2121.7685547000001</v>
      </c>
      <c r="E173">
        <v>2454.0488280999998</v>
      </c>
      <c r="F173">
        <v>2220.6201172000001</v>
      </c>
      <c r="G173">
        <v>2175.7199707</v>
      </c>
      <c r="H173">
        <v>2145.5400390999998</v>
      </c>
      <c r="I173">
        <v>2324.1298827999999</v>
      </c>
      <c r="J173">
        <v>2264.0119629000001</v>
      </c>
      <c r="L173" t="str">
        <f t="shared" si="17"/>
        <v>08JAN2025:04:00:00</v>
      </c>
      <c r="M173">
        <v>4</v>
      </c>
      <c r="N173">
        <f t="shared" si="18"/>
        <v>-197.4919433</v>
      </c>
      <c r="O173">
        <f t="shared" si="19"/>
        <v>-197.4919433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8.4289051444234353</v>
      </c>
    </row>
    <row r="174" spans="1:19" x14ac:dyDescent="0.25">
      <c r="A174" t="s">
        <v>198</v>
      </c>
      <c r="B174">
        <v>2405.4711914</v>
      </c>
      <c r="C174">
        <v>2232.3798827999999</v>
      </c>
      <c r="D174">
        <v>2160.5173340000001</v>
      </c>
      <c r="E174">
        <v>2503.0070801000002</v>
      </c>
      <c r="F174">
        <v>2284.5700683999999</v>
      </c>
      <c r="G174">
        <v>2250.6499023000001</v>
      </c>
      <c r="H174">
        <v>2232.3798827999999</v>
      </c>
      <c r="I174">
        <v>2405.6999512000002</v>
      </c>
      <c r="J174">
        <v>2335.2612304999998</v>
      </c>
      <c r="L174" t="str">
        <f t="shared" si="17"/>
        <v>08JAN2025:05:00:00</v>
      </c>
      <c r="M174">
        <v>5</v>
      </c>
      <c r="N174">
        <f t="shared" si="18"/>
        <v>-173.09130860000005</v>
      </c>
      <c r="O174">
        <f t="shared" si="19"/>
        <v>-173.09130860000005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7.1957340091551787</v>
      </c>
    </row>
    <row r="175" spans="1:19" x14ac:dyDescent="0.25">
      <c r="A175" t="s">
        <v>199</v>
      </c>
      <c r="B175">
        <v>2546.6210937999999</v>
      </c>
      <c r="C175">
        <v>2405.3999023000001</v>
      </c>
      <c r="D175">
        <v>2259.0356445000002</v>
      </c>
      <c r="E175">
        <v>2604.0673827999999</v>
      </c>
      <c r="F175">
        <v>2415.5600586</v>
      </c>
      <c r="G175">
        <v>2391.7199707</v>
      </c>
      <c r="H175">
        <v>2405.3999023000001</v>
      </c>
      <c r="I175">
        <v>2564.0700683999999</v>
      </c>
      <c r="J175">
        <v>2476.1635741999999</v>
      </c>
      <c r="L175" t="str">
        <f t="shared" si="17"/>
        <v>08JAN2025:06:00:00</v>
      </c>
      <c r="M175">
        <v>6</v>
      </c>
      <c r="N175">
        <f t="shared" si="18"/>
        <v>-141.2211914999998</v>
      </c>
      <c r="O175">
        <f t="shared" si="19"/>
        <v>-141.2211914999998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5.5454339808861519</v>
      </c>
    </row>
    <row r="176" spans="1:19" x14ac:dyDescent="0.25">
      <c r="A176" t="s">
        <v>200</v>
      </c>
      <c r="B176">
        <v>2710.9699707</v>
      </c>
      <c r="C176">
        <v>2643.6298827999999</v>
      </c>
      <c r="D176">
        <v>2400.3229980000001</v>
      </c>
      <c r="E176">
        <v>2766.5773926000002</v>
      </c>
      <c r="F176">
        <v>2571.3999023000001</v>
      </c>
      <c r="G176">
        <v>2590.1699219000002</v>
      </c>
      <c r="H176">
        <v>2643.6298827999999</v>
      </c>
      <c r="I176">
        <v>2780.3701172000001</v>
      </c>
      <c r="J176">
        <v>2670.4294433999999</v>
      </c>
      <c r="L176" t="str">
        <f t="shared" si="17"/>
        <v>08JAN2025:07:00:00</v>
      </c>
      <c r="M176">
        <v>7</v>
      </c>
      <c r="N176">
        <f t="shared" si="18"/>
        <v>-67.340087900000071</v>
      </c>
      <c r="O176">
        <f t="shared" si="19"/>
        <v>-67.340087900000071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2.4839850174589793</v>
      </c>
    </row>
    <row r="177" spans="1:19" x14ac:dyDescent="0.25">
      <c r="A177" t="s">
        <v>201</v>
      </c>
      <c r="B177">
        <v>2749.1240234000002</v>
      </c>
      <c r="C177">
        <v>2747.9499512000002</v>
      </c>
      <c r="D177">
        <v>2493.4321289</v>
      </c>
      <c r="E177">
        <v>2817.4045409999999</v>
      </c>
      <c r="F177">
        <v>2650.6999512000002</v>
      </c>
      <c r="G177">
        <v>2680.0300293</v>
      </c>
      <c r="H177">
        <v>2747.9499512000002</v>
      </c>
      <c r="I177">
        <v>2869.6999512000002</v>
      </c>
      <c r="J177">
        <v>2753.1569823999998</v>
      </c>
      <c r="L177" t="str">
        <f t="shared" si="17"/>
        <v>08JAN2025:08:00:00</v>
      </c>
      <c r="M177">
        <v>8</v>
      </c>
      <c r="N177">
        <f t="shared" si="18"/>
        <v>-1.174072199999955</v>
      </c>
      <c r="O177">
        <f t="shared" si="19"/>
        <v>-1.174072199999955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4.2707138346851019E-2</v>
      </c>
    </row>
    <row r="178" spans="1:19" x14ac:dyDescent="0.25">
      <c r="A178" t="s">
        <v>202</v>
      </c>
      <c r="B178">
        <v>2645.8940429999998</v>
      </c>
      <c r="C178">
        <v>2702.6201172000001</v>
      </c>
      <c r="D178">
        <v>2453.2607422000001</v>
      </c>
      <c r="E178">
        <v>2755.4560547000001</v>
      </c>
      <c r="F178">
        <v>2621</v>
      </c>
      <c r="G178">
        <v>2632.1899414</v>
      </c>
      <c r="H178">
        <v>2702.6201172000001</v>
      </c>
      <c r="I178">
        <v>2814.6699219000002</v>
      </c>
      <c r="J178">
        <v>2705.1875</v>
      </c>
      <c r="L178" t="str">
        <f t="shared" si="17"/>
        <v>08JAN2025:09:00:00</v>
      </c>
      <c r="M178">
        <v>9</v>
      </c>
      <c r="N178">
        <f t="shared" si="18"/>
        <v>56.726074200000312</v>
      </c>
      <c r="O178" t="str">
        <f t="shared" si="19"/>
        <v/>
      </c>
      <c r="P178">
        <f t="shared" si="20"/>
        <v>56.726074200000312</v>
      </c>
      <c r="Q178" t="str">
        <f t="shared" si="21"/>
        <v/>
      </c>
      <c r="R178">
        <f t="shared" si="22"/>
        <v>1</v>
      </c>
      <c r="S178">
        <f t="shared" si="23"/>
        <v>2.1439284142944164</v>
      </c>
    </row>
    <row r="179" spans="1:19" x14ac:dyDescent="0.25">
      <c r="A179" t="s">
        <v>203</v>
      </c>
      <c r="B179">
        <v>2506.0939941000001</v>
      </c>
      <c r="C179">
        <v>2570.0400390999998</v>
      </c>
      <c r="D179">
        <v>2433.1328125</v>
      </c>
      <c r="E179">
        <v>2745.8359375</v>
      </c>
      <c r="F179">
        <v>2508.2700195000002</v>
      </c>
      <c r="G179">
        <v>2501.9599609000002</v>
      </c>
      <c r="H179">
        <v>2570.0400390999998</v>
      </c>
      <c r="I179">
        <v>2679.9299316000001</v>
      </c>
      <c r="J179">
        <v>2601.2072754000001</v>
      </c>
      <c r="L179" t="str">
        <f t="shared" si="17"/>
        <v>08JAN2025:10:00:00</v>
      </c>
      <c r="M179">
        <v>10</v>
      </c>
      <c r="N179">
        <f t="shared" si="18"/>
        <v>63.946044999999685</v>
      </c>
      <c r="O179" t="str">
        <f t="shared" si="19"/>
        <v/>
      </c>
      <c r="P179">
        <f t="shared" si="20"/>
        <v>63.946044999999685</v>
      </c>
      <c r="Q179" t="str">
        <f t="shared" si="21"/>
        <v/>
      </c>
      <c r="R179">
        <f t="shared" si="22"/>
        <v>1</v>
      </c>
      <c r="S179">
        <f t="shared" si="23"/>
        <v>2.5516219723021316</v>
      </c>
    </row>
    <row r="180" spans="1:19" x14ac:dyDescent="0.25">
      <c r="A180" t="s">
        <v>204</v>
      </c>
      <c r="B180">
        <v>2315.8374023000001</v>
      </c>
      <c r="C180">
        <v>2391.3100586</v>
      </c>
      <c r="D180">
        <v>2362.4453125</v>
      </c>
      <c r="E180">
        <v>2600.0437012000002</v>
      </c>
      <c r="F180">
        <v>2394.6000976999999</v>
      </c>
      <c r="G180">
        <v>2347.8601073999998</v>
      </c>
      <c r="H180">
        <v>2391.3100586</v>
      </c>
      <c r="I180">
        <v>2507.4399414</v>
      </c>
      <c r="J180">
        <v>2448.2507323999998</v>
      </c>
      <c r="L180" t="str">
        <f t="shared" si="17"/>
        <v>08JAN2025:11:00:00</v>
      </c>
      <c r="M180">
        <v>11</v>
      </c>
      <c r="N180">
        <f t="shared" si="18"/>
        <v>75.472656299999926</v>
      </c>
      <c r="O180" t="str">
        <f t="shared" si="19"/>
        <v/>
      </c>
      <c r="P180">
        <f t="shared" si="20"/>
        <v>75.472656299999926</v>
      </c>
      <c r="Q180" t="str">
        <f t="shared" si="21"/>
        <v/>
      </c>
      <c r="R180">
        <f t="shared" si="22"/>
        <v>1</v>
      </c>
      <c r="S180">
        <f t="shared" si="23"/>
        <v>3.2589790727554275</v>
      </c>
    </row>
    <row r="181" spans="1:19" x14ac:dyDescent="0.25">
      <c r="A181" t="s">
        <v>205</v>
      </c>
      <c r="B181">
        <v>2234.4770508000001</v>
      </c>
      <c r="C181">
        <v>2245.3200683999999</v>
      </c>
      <c r="D181">
        <v>2290.7292480000001</v>
      </c>
      <c r="E181">
        <v>2511.1767577999999</v>
      </c>
      <c r="F181">
        <v>2285.6599120999999</v>
      </c>
      <c r="G181">
        <v>2217.3100586</v>
      </c>
      <c r="H181">
        <v>2245.3200683999999</v>
      </c>
      <c r="I181">
        <v>2359.1699219000002</v>
      </c>
      <c r="J181">
        <v>2323.7272948999998</v>
      </c>
      <c r="L181" t="str">
        <f t="shared" si="17"/>
        <v>08JAN2025:12:00:00</v>
      </c>
      <c r="M181">
        <v>12</v>
      </c>
      <c r="N181">
        <f t="shared" si="18"/>
        <v>10.843017599999712</v>
      </c>
      <c r="O181" t="str">
        <f t="shared" si="19"/>
        <v/>
      </c>
      <c r="P181">
        <f t="shared" si="20"/>
        <v>10.843017599999712</v>
      </c>
      <c r="Q181" t="str">
        <f t="shared" si="21"/>
        <v/>
      </c>
      <c r="R181">
        <f t="shared" si="22"/>
        <v>1</v>
      </c>
      <c r="S181">
        <f t="shared" si="23"/>
        <v>0.48525974326375976</v>
      </c>
    </row>
    <row r="182" spans="1:19" x14ac:dyDescent="0.25">
      <c r="A182" t="s">
        <v>206</v>
      </c>
      <c r="B182">
        <v>2101.9792480000001</v>
      </c>
      <c r="C182">
        <v>2087.6699219000002</v>
      </c>
      <c r="D182">
        <v>2220.7319336</v>
      </c>
      <c r="E182">
        <v>2434.9284668</v>
      </c>
      <c r="F182">
        <v>2160.2600097999998</v>
      </c>
      <c r="G182">
        <v>2075.0500487999998</v>
      </c>
      <c r="H182">
        <v>2087.6699219000002</v>
      </c>
      <c r="I182">
        <v>2196.75</v>
      </c>
      <c r="J182">
        <v>2190.9318847999998</v>
      </c>
      <c r="L182" t="str">
        <f t="shared" si="17"/>
        <v>08JAN2025:13:00:00</v>
      </c>
      <c r="M182">
        <v>13</v>
      </c>
      <c r="N182">
        <f t="shared" si="18"/>
        <v>-14.309326099999907</v>
      </c>
      <c r="O182">
        <f t="shared" si="19"/>
        <v>-14.309326099999907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0.68075487013561164</v>
      </c>
    </row>
    <row r="183" spans="1:19" x14ac:dyDescent="0.25">
      <c r="A183" t="s">
        <v>207</v>
      </c>
      <c r="B183">
        <v>2034.9305420000001</v>
      </c>
      <c r="C183">
        <v>1992.0899658000001</v>
      </c>
      <c r="D183">
        <v>2148.2514648000001</v>
      </c>
      <c r="E183">
        <v>2371.7341308999999</v>
      </c>
      <c r="F183">
        <v>2089.7800293</v>
      </c>
      <c r="G183">
        <v>1991.1199951000001</v>
      </c>
      <c r="H183">
        <v>1992.0899658000001</v>
      </c>
      <c r="I183">
        <v>2097.6201172000001</v>
      </c>
      <c r="J183">
        <v>2108.46875</v>
      </c>
      <c r="L183" t="str">
        <f t="shared" si="17"/>
        <v>08JAN2025:14:00:00</v>
      </c>
      <c r="M183">
        <v>14</v>
      </c>
      <c r="N183">
        <f t="shared" si="18"/>
        <v>-42.840576199999987</v>
      </c>
      <c r="O183">
        <f t="shared" si="19"/>
        <v>-42.840576199999987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2.1052598757446921</v>
      </c>
    </row>
    <row r="184" spans="1:19" x14ac:dyDescent="0.25">
      <c r="A184" t="s">
        <v>208</v>
      </c>
      <c r="B184">
        <v>1981.2392577999999</v>
      </c>
      <c r="C184">
        <v>1901.0200195</v>
      </c>
      <c r="D184">
        <v>2086.7424316000001</v>
      </c>
      <c r="E184">
        <v>2312.5092773000001</v>
      </c>
      <c r="F184">
        <v>2042.1099853999999</v>
      </c>
      <c r="G184">
        <v>1916.5300293</v>
      </c>
      <c r="H184">
        <v>1901.0200195</v>
      </c>
      <c r="I184">
        <v>2005.6099853999999</v>
      </c>
      <c r="J184">
        <v>2035.5559082</v>
      </c>
      <c r="L184" t="str">
        <f t="shared" si="17"/>
        <v>08JAN2025:15:00:00</v>
      </c>
      <c r="M184">
        <v>15</v>
      </c>
      <c r="N184">
        <f t="shared" si="18"/>
        <v>-80.219238299999915</v>
      </c>
      <c r="O184">
        <f t="shared" si="19"/>
        <v>-80.219238299999915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4.0489424981956317</v>
      </c>
    </row>
    <row r="185" spans="1:19" x14ac:dyDescent="0.25">
      <c r="A185" t="s">
        <v>209</v>
      </c>
      <c r="B185">
        <v>2073.2819823999998</v>
      </c>
      <c r="C185">
        <v>1872.7700195</v>
      </c>
      <c r="D185">
        <v>1997.0917969</v>
      </c>
      <c r="E185">
        <v>2256.5251465000001</v>
      </c>
      <c r="F185">
        <v>2018.0899658000001</v>
      </c>
      <c r="G185">
        <v>1889.8000488</v>
      </c>
      <c r="H185">
        <v>1872.7700195</v>
      </c>
      <c r="I185">
        <v>1973.2600098</v>
      </c>
      <c r="J185">
        <v>2002.0889893000001</v>
      </c>
      <c r="L185" t="str">
        <f t="shared" si="17"/>
        <v>08JAN2025:16:00:00</v>
      </c>
      <c r="M185">
        <v>16</v>
      </c>
      <c r="N185">
        <f t="shared" si="18"/>
        <v>-200.51196289999984</v>
      </c>
      <c r="O185">
        <f t="shared" si="19"/>
        <v>-200.51196289999984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9.6712345258453567</v>
      </c>
    </row>
    <row r="186" spans="1:19" x14ac:dyDescent="0.25">
      <c r="A186" t="s">
        <v>210</v>
      </c>
      <c r="B186">
        <v>2069.6835937999999</v>
      </c>
      <c r="C186">
        <v>1911.4599608999999</v>
      </c>
      <c r="D186">
        <v>2062.7524414</v>
      </c>
      <c r="E186">
        <v>2365.7055664</v>
      </c>
      <c r="F186">
        <v>2070.8300780999998</v>
      </c>
      <c r="G186">
        <v>1931.2099608999999</v>
      </c>
      <c r="H186">
        <v>1911.4599608999999</v>
      </c>
      <c r="I186">
        <v>2032.6899414</v>
      </c>
      <c r="J186">
        <v>2062.3791504000001</v>
      </c>
      <c r="L186" t="str">
        <f t="shared" si="17"/>
        <v>08JAN2025:17:00:00</v>
      </c>
      <c r="M186">
        <v>17</v>
      </c>
      <c r="N186">
        <f t="shared" si="18"/>
        <v>-158.22363289999998</v>
      </c>
      <c r="O186">
        <f t="shared" si="19"/>
        <v>-158.22363289999998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7.6448222991175543</v>
      </c>
    </row>
    <row r="187" spans="1:19" x14ac:dyDescent="0.25">
      <c r="A187" t="s">
        <v>211</v>
      </c>
      <c r="B187">
        <v>2266.1315918</v>
      </c>
      <c r="C187">
        <v>2039.5799560999999</v>
      </c>
      <c r="D187">
        <v>2230.2365722999998</v>
      </c>
      <c r="E187">
        <v>2563.1777344000002</v>
      </c>
      <c r="F187">
        <v>2220.9599609000002</v>
      </c>
      <c r="G187">
        <v>2043.0799560999999</v>
      </c>
      <c r="H187">
        <v>2039.5799560999999</v>
      </c>
      <c r="I187">
        <v>2184.6499023000001</v>
      </c>
      <c r="J187">
        <v>2210.2895508000001</v>
      </c>
      <c r="L187" t="str">
        <f t="shared" si="17"/>
        <v>08JAN2025:18:00:00</v>
      </c>
      <c r="M187">
        <v>18</v>
      </c>
      <c r="N187">
        <f t="shared" si="18"/>
        <v>-226.55163570000013</v>
      </c>
      <c r="O187">
        <f t="shared" si="19"/>
        <v>-226.55163570000013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9.997285087934765</v>
      </c>
    </row>
    <row r="188" spans="1:19" x14ac:dyDescent="0.25">
      <c r="A188" t="s">
        <v>212</v>
      </c>
      <c r="B188">
        <v>2419.1083984000002</v>
      </c>
      <c r="C188">
        <v>2223.6599120999999</v>
      </c>
      <c r="D188">
        <v>2329.1657715000001</v>
      </c>
      <c r="E188">
        <v>2711.3688965000001</v>
      </c>
      <c r="F188">
        <v>2361.6899414</v>
      </c>
      <c r="G188">
        <v>2205.3601073999998</v>
      </c>
      <c r="H188">
        <v>2223.6599120999999</v>
      </c>
      <c r="I188">
        <v>2354.2700195000002</v>
      </c>
      <c r="J188">
        <v>2371.2697754000001</v>
      </c>
      <c r="L188" t="str">
        <f t="shared" si="17"/>
        <v>08JAN2025:19:00:00</v>
      </c>
      <c r="M188">
        <v>19</v>
      </c>
      <c r="N188">
        <f t="shared" si="18"/>
        <v>-195.44848630000024</v>
      </c>
      <c r="O188">
        <f t="shared" si="19"/>
        <v>-195.44848630000024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8.0793604135006927</v>
      </c>
    </row>
    <row r="189" spans="1:19" x14ac:dyDescent="0.25">
      <c r="A189" t="s">
        <v>213</v>
      </c>
      <c r="B189">
        <v>2432.1074219000002</v>
      </c>
      <c r="C189">
        <v>2273.7800293</v>
      </c>
      <c r="D189">
        <v>2367.9870605000001</v>
      </c>
      <c r="E189">
        <v>2784.2233887000002</v>
      </c>
      <c r="F189">
        <v>2369.8400879000001</v>
      </c>
      <c r="G189">
        <v>2252.2700195000002</v>
      </c>
      <c r="H189">
        <v>2273.7800293</v>
      </c>
      <c r="I189">
        <v>2384.1899414</v>
      </c>
      <c r="J189">
        <v>2412.8605957</v>
      </c>
      <c r="L189" t="str">
        <f t="shared" si="17"/>
        <v>08JAN2025:20:00:00</v>
      </c>
      <c r="M189">
        <v>20</v>
      </c>
      <c r="N189">
        <f t="shared" si="18"/>
        <v>-158.32739260000017</v>
      </c>
      <c r="O189">
        <f t="shared" si="19"/>
        <v>-158.32739260000017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6.5098848502469666</v>
      </c>
    </row>
    <row r="190" spans="1:19" x14ac:dyDescent="0.25">
      <c r="A190" t="s">
        <v>214</v>
      </c>
      <c r="B190">
        <v>2462.5583495999999</v>
      </c>
      <c r="C190">
        <v>2305.1298827999999</v>
      </c>
      <c r="D190">
        <v>2376.6921387000002</v>
      </c>
      <c r="E190">
        <v>2756.6464844000002</v>
      </c>
      <c r="F190">
        <v>2371.3300780999998</v>
      </c>
      <c r="G190">
        <v>2283.3601073999998</v>
      </c>
      <c r="H190">
        <v>2305.1298827999999</v>
      </c>
      <c r="I190">
        <v>2388.0200195000002</v>
      </c>
      <c r="J190">
        <v>2420.8974609000002</v>
      </c>
      <c r="L190" t="str">
        <f t="shared" si="17"/>
        <v>08JAN2025:21:00:00</v>
      </c>
      <c r="M190">
        <v>21</v>
      </c>
      <c r="N190">
        <f t="shared" si="18"/>
        <v>-157.42846680000002</v>
      </c>
      <c r="O190">
        <f t="shared" si="19"/>
        <v>-157.42846680000002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6.3928827036959985</v>
      </c>
    </row>
    <row r="191" spans="1:19" x14ac:dyDescent="0.25">
      <c r="A191" t="s">
        <v>215</v>
      </c>
      <c r="B191">
        <v>2417.6862793</v>
      </c>
      <c r="C191">
        <v>2260.8701172000001</v>
      </c>
      <c r="D191">
        <v>2316.0341797000001</v>
      </c>
      <c r="E191">
        <v>2751.5798340000001</v>
      </c>
      <c r="F191">
        <v>2327.5100097999998</v>
      </c>
      <c r="G191">
        <v>2253.9599609000002</v>
      </c>
      <c r="H191">
        <v>2260.8701172000001</v>
      </c>
      <c r="I191">
        <v>2333.0600586</v>
      </c>
      <c r="J191">
        <v>2385.3959961</v>
      </c>
      <c r="L191" t="str">
        <f t="shared" si="17"/>
        <v>08JAN2025:22:00:00</v>
      </c>
      <c r="M191">
        <v>22</v>
      </c>
      <c r="N191">
        <f t="shared" si="18"/>
        <v>-156.81616209999993</v>
      </c>
      <c r="O191">
        <f t="shared" si="19"/>
        <v>-156.81616209999993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6.4862080511704514</v>
      </c>
    </row>
    <row r="192" spans="1:19" x14ac:dyDescent="0.25">
      <c r="A192" t="s">
        <v>216</v>
      </c>
      <c r="B192">
        <v>2355.6452637000002</v>
      </c>
      <c r="C192">
        <v>2152.5400390999998</v>
      </c>
      <c r="D192">
        <v>2231.4572754000001</v>
      </c>
      <c r="E192">
        <v>2654.4047851999999</v>
      </c>
      <c r="F192">
        <v>2241.8400879000001</v>
      </c>
      <c r="G192">
        <v>2168.2900390999998</v>
      </c>
      <c r="H192">
        <v>2152.5400390999998</v>
      </c>
      <c r="I192">
        <v>2265.3898926000002</v>
      </c>
      <c r="J192">
        <v>2296.4929198999998</v>
      </c>
      <c r="L192" t="str">
        <f t="shared" si="17"/>
        <v>08JAN2025:23:00:00</v>
      </c>
      <c r="M192">
        <v>23</v>
      </c>
      <c r="N192">
        <f t="shared" si="18"/>
        <v>-203.10522460000038</v>
      </c>
      <c r="O192">
        <f t="shared" si="19"/>
        <v>-203.10522460000038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8.6220632507707897</v>
      </c>
    </row>
    <row r="193" spans="1:19" x14ac:dyDescent="0.25">
      <c r="A193" t="s">
        <v>217</v>
      </c>
      <c r="B193">
        <v>2355.1066894999999</v>
      </c>
      <c r="C193">
        <v>2063.9299316000001</v>
      </c>
      <c r="D193">
        <v>2157.6843262000002</v>
      </c>
      <c r="E193">
        <v>2560.3576659999999</v>
      </c>
      <c r="F193">
        <v>2160.2900390999998</v>
      </c>
      <c r="G193">
        <v>2095.75</v>
      </c>
      <c r="H193">
        <v>2063.9299316000001</v>
      </c>
      <c r="I193">
        <v>2213.9899902000002</v>
      </c>
      <c r="J193">
        <v>2218.8635254000001</v>
      </c>
      <c r="L193" t="str">
        <f t="shared" si="17"/>
        <v>09JAN2025:00:00:00</v>
      </c>
      <c r="M193">
        <v>24</v>
      </c>
      <c r="N193">
        <f t="shared" si="18"/>
        <v>-291.17675789999976</v>
      </c>
      <c r="O193">
        <f t="shared" si="19"/>
        <v>-291.17675789999976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12.363633426807425</v>
      </c>
    </row>
    <row r="194" spans="1:19" x14ac:dyDescent="0.25">
      <c r="A194" t="s">
        <v>218</v>
      </c>
      <c r="B194">
        <v>2378.6872558999999</v>
      </c>
      <c r="C194">
        <v>2081.1398926000002</v>
      </c>
      <c r="D194">
        <v>2096.6386719000002</v>
      </c>
      <c r="E194">
        <v>2562.7150879000001</v>
      </c>
      <c r="F194">
        <v>2107.4599609000002</v>
      </c>
      <c r="G194">
        <v>2254.4899902000002</v>
      </c>
      <c r="H194">
        <v>2081.1398926000002</v>
      </c>
      <c r="I194">
        <v>2254.4599609000002</v>
      </c>
      <c r="J194">
        <v>2252.0532226999999</v>
      </c>
      <c r="L194" t="str">
        <f t="shared" si="17"/>
        <v>09JAN2025:01:00:00</v>
      </c>
      <c r="M194">
        <v>1</v>
      </c>
      <c r="N194">
        <f t="shared" si="18"/>
        <v>-297.54736329999969</v>
      </c>
      <c r="O194">
        <f t="shared" si="19"/>
        <v>-297.54736329999969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12.508889622289573</v>
      </c>
    </row>
    <row r="195" spans="1:19" x14ac:dyDescent="0.25">
      <c r="A195" t="s">
        <v>219</v>
      </c>
      <c r="B195">
        <v>2297.6464844000002</v>
      </c>
      <c r="C195">
        <v>2077.5800780999998</v>
      </c>
      <c r="D195">
        <v>2065.8850097999998</v>
      </c>
      <c r="E195">
        <v>2490.7956543</v>
      </c>
      <c r="F195">
        <v>2086.0200195000002</v>
      </c>
      <c r="G195">
        <v>2261.5200195000002</v>
      </c>
      <c r="H195">
        <v>2077.5800780999998</v>
      </c>
      <c r="I195">
        <v>2286.6201172000001</v>
      </c>
      <c r="J195">
        <v>2240.5073241999999</v>
      </c>
      <c r="L195" t="str">
        <f t="shared" ref="L195:L258" si="24">A195</f>
        <v>09JAN2025:02:00:00</v>
      </c>
      <c r="M195">
        <v>2</v>
      </c>
      <c r="N195">
        <f t="shared" ref="N195:N258" si="25">C195-B195</f>
        <v>-220.06640630000038</v>
      </c>
      <c r="O195">
        <f t="shared" ref="O195:O258" si="26">IF(N195&lt;0,N195,"")</f>
        <v>-220.06640630000038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9.5779053824926343</v>
      </c>
    </row>
    <row r="196" spans="1:19" x14ac:dyDescent="0.25">
      <c r="A196" t="s">
        <v>220</v>
      </c>
      <c r="B196">
        <v>2280.4096679999998</v>
      </c>
      <c r="C196">
        <v>2078.2900390999998</v>
      </c>
      <c r="D196">
        <v>2037.5534668</v>
      </c>
      <c r="E196">
        <v>2464.8271484000002</v>
      </c>
      <c r="F196">
        <v>2068.1599120999999</v>
      </c>
      <c r="G196">
        <v>2268.6799316000001</v>
      </c>
      <c r="H196">
        <v>2078.2900390999998</v>
      </c>
      <c r="I196">
        <v>2325.9299316000001</v>
      </c>
      <c r="J196">
        <v>2241.1774902000002</v>
      </c>
      <c r="L196" t="str">
        <f t="shared" si="24"/>
        <v>09JAN2025:03:00:00</v>
      </c>
      <c r="M196">
        <v>3</v>
      </c>
      <c r="N196">
        <f t="shared" si="25"/>
        <v>-202.11962889999995</v>
      </c>
      <c r="O196">
        <f t="shared" si="26"/>
        <v>-202.11962889999995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8.8633034553508985</v>
      </c>
    </row>
    <row r="197" spans="1:19" x14ac:dyDescent="0.25">
      <c r="A197" t="s">
        <v>221</v>
      </c>
      <c r="B197">
        <v>2359.7795409999999</v>
      </c>
      <c r="C197">
        <v>2114.5200195000002</v>
      </c>
      <c r="D197">
        <v>2043.1387939000001</v>
      </c>
      <c r="E197">
        <v>2501.7897948999998</v>
      </c>
      <c r="F197">
        <v>2093.3000487999998</v>
      </c>
      <c r="G197">
        <v>2291.2199707</v>
      </c>
      <c r="H197">
        <v>2114.5200195000002</v>
      </c>
      <c r="I197">
        <v>2353.8100586</v>
      </c>
      <c r="J197">
        <v>2270.9279784999999</v>
      </c>
      <c r="L197" t="str">
        <f t="shared" si="24"/>
        <v>09JAN2025:04:00:00</v>
      </c>
      <c r="M197">
        <v>4</v>
      </c>
      <c r="N197">
        <f t="shared" si="25"/>
        <v>-245.25952149999966</v>
      </c>
      <c r="O197">
        <f t="shared" si="26"/>
        <v>-245.25952149999966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10.393323496485033</v>
      </c>
    </row>
    <row r="198" spans="1:19" x14ac:dyDescent="0.25">
      <c r="A198" t="s">
        <v>222</v>
      </c>
      <c r="B198">
        <v>2435.3173827999999</v>
      </c>
      <c r="C198">
        <v>2178.9399414</v>
      </c>
      <c r="D198">
        <v>2101.4108887000002</v>
      </c>
      <c r="E198">
        <v>2456.2993164</v>
      </c>
      <c r="F198">
        <v>2143.2600097999998</v>
      </c>
      <c r="G198">
        <v>2339.8200683999999</v>
      </c>
      <c r="H198">
        <v>2178.9399414</v>
      </c>
      <c r="I198">
        <v>2404.9399414</v>
      </c>
      <c r="J198">
        <v>2304.6518554999998</v>
      </c>
      <c r="L198" t="str">
        <f t="shared" si="24"/>
        <v>09JAN2025:05:00:00</v>
      </c>
      <c r="M198">
        <v>5</v>
      </c>
      <c r="N198">
        <f t="shared" si="25"/>
        <v>-256.37744139999995</v>
      </c>
      <c r="O198">
        <f t="shared" si="26"/>
        <v>-256.37744139999995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10.527475523754141</v>
      </c>
    </row>
    <row r="199" spans="1:19" x14ac:dyDescent="0.25">
      <c r="A199" t="s">
        <v>223</v>
      </c>
      <c r="B199">
        <v>2339.0659179999998</v>
      </c>
      <c r="C199">
        <v>2330.8601073999998</v>
      </c>
      <c r="D199">
        <v>2195.9699707</v>
      </c>
      <c r="E199">
        <v>2444.9047851999999</v>
      </c>
      <c r="F199">
        <v>2263.3100586</v>
      </c>
      <c r="G199">
        <v>2482.2900390999998</v>
      </c>
      <c r="H199">
        <v>2330.8601073999998</v>
      </c>
      <c r="I199">
        <v>2528.5100097999998</v>
      </c>
      <c r="J199">
        <v>2409.9748534999999</v>
      </c>
      <c r="L199" t="str">
        <f t="shared" si="24"/>
        <v>09JAN2025:06:00:00</v>
      </c>
      <c r="M199">
        <v>6</v>
      </c>
      <c r="N199">
        <f t="shared" si="25"/>
        <v>-8.2058105999999498</v>
      </c>
      <c r="O199">
        <f t="shared" si="26"/>
        <v>-8.2058105999999498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0.35081570539988305</v>
      </c>
    </row>
    <row r="200" spans="1:19" x14ac:dyDescent="0.25">
      <c r="A200" t="s">
        <v>224</v>
      </c>
      <c r="B200">
        <v>2442.1948241999999</v>
      </c>
      <c r="C200">
        <v>2546.2600097999998</v>
      </c>
      <c r="D200">
        <v>2323.3601073999998</v>
      </c>
      <c r="E200">
        <v>2478.1923827999999</v>
      </c>
      <c r="F200">
        <v>2413.1101073999998</v>
      </c>
      <c r="G200">
        <v>2678.3500976999999</v>
      </c>
      <c r="H200">
        <v>2546.2600097999998</v>
      </c>
      <c r="I200">
        <v>2695.7800293</v>
      </c>
      <c r="J200">
        <v>2562.3386230000001</v>
      </c>
      <c r="L200" t="str">
        <f t="shared" si="24"/>
        <v>09JAN2025:07:00:00</v>
      </c>
      <c r="M200">
        <v>7</v>
      </c>
      <c r="N200">
        <f t="shared" si="25"/>
        <v>104.06518559999995</v>
      </c>
      <c r="O200" t="str">
        <f t="shared" si="26"/>
        <v/>
      </c>
      <c r="P200">
        <f t="shared" si="27"/>
        <v>104.06518559999995</v>
      </c>
      <c r="Q200" t="str">
        <f t="shared" si="28"/>
        <v/>
      </c>
      <c r="R200">
        <f t="shared" si="29"/>
        <v>1</v>
      </c>
      <c r="S200">
        <f t="shared" si="30"/>
        <v>4.2611336560378232</v>
      </c>
    </row>
    <row r="201" spans="1:19" x14ac:dyDescent="0.25">
      <c r="A201" t="s">
        <v>225</v>
      </c>
      <c r="B201">
        <v>2460.0087890999998</v>
      </c>
      <c r="C201">
        <v>2644.7600097999998</v>
      </c>
      <c r="D201">
        <v>2345.5090332</v>
      </c>
      <c r="E201">
        <v>2459.5727539</v>
      </c>
      <c r="F201">
        <v>2484.8000487999998</v>
      </c>
      <c r="G201">
        <v>2755.6999512000002</v>
      </c>
      <c r="H201">
        <v>2644.7600097999998</v>
      </c>
      <c r="I201">
        <v>2776.1101073999998</v>
      </c>
      <c r="J201">
        <v>2624.1889648000001</v>
      </c>
      <c r="L201" t="str">
        <f t="shared" si="24"/>
        <v>09JAN2025:08:00:00</v>
      </c>
      <c r="M201">
        <v>8</v>
      </c>
      <c r="N201">
        <f t="shared" si="25"/>
        <v>184.75122069999998</v>
      </c>
      <c r="O201" t="str">
        <f t="shared" si="26"/>
        <v/>
      </c>
      <c r="P201">
        <f t="shared" si="27"/>
        <v>184.75122069999998</v>
      </c>
      <c r="Q201" t="str">
        <f t="shared" si="28"/>
        <v/>
      </c>
      <c r="R201">
        <f t="shared" si="29"/>
        <v>1</v>
      </c>
      <c r="S201">
        <f t="shared" si="30"/>
        <v>7.5101853911502339</v>
      </c>
    </row>
    <row r="202" spans="1:19" x14ac:dyDescent="0.25">
      <c r="A202" t="s">
        <v>226</v>
      </c>
      <c r="B202">
        <v>2450.4133301000002</v>
      </c>
      <c r="C202">
        <v>2661.7700195000002</v>
      </c>
      <c r="D202">
        <v>2271.0422362999998</v>
      </c>
      <c r="E202">
        <v>2463.3769530999998</v>
      </c>
      <c r="F202">
        <v>2501.6899414</v>
      </c>
      <c r="G202">
        <v>2786.5800780999998</v>
      </c>
      <c r="H202">
        <v>2661.7700195000002</v>
      </c>
      <c r="I202">
        <v>2778.3500976999999</v>
      </c>
      <c r="J202">
        <v>2638.3535155999998</v>
      </c>
      <c r="L202" t="str">
        <f t="shared" si="24"/>
        <v>09JAN2025:09:00:00</v>
      </c>
      <c r="M202">
        <v>9</v>
      </c>
      <c r="N202">
        <f t="shared" si="25"/>
        <v>211.35668940000005</v>
      </c>
      <c r="O202" t="str">
        <f t="shared" si="26"/>
        <v/>
      </c>
      <c r="P202">
        <f t="shared" si="27"/>
        <v>211.35668940000005</v>
      </c>
      <c r="Q202" t="str">
        <f t="shared" si="28"/>
        <v/>
      </c>
      <c r="R202">
        <f t="shared" si="29"/>
        <v>1</v>
      </c>
      <c r="S202">
        <f t="shared" si="30"/>
        <v>8.6253484995274121</v>
      </c>
    </row>
    <row r="203" spans="1:19" x14ac:dyDescent="0.25">
      <c r="A203" t="s">
        <v>227</v>
      </c>
      <c r="B203">
        <v>2444.1066894999999</v>
      </c>
      <c r="C203">
        <v>2650.2199707</v>
      </c>
      <c r="D203">
        <v>2257.4106445000002</v>
      </c>
      <c r="E203">
        <v>2512.1013183999999</v>
      </c>
      <c r="F203">
        <v>2450.1999512000002</v>
      </c>
      <c r="G203">
        <v>2804.3300780999998</v>
      </c>
      <c r="H203">
        <v>2650.2199707</v>
      </c>
      <c r="I203">
        <v>2756.5600586</v>
      </c>
      <c r="J203">
        <v>2634.6823730000001</v>
      </c>
      <c r="L203" t="str">
        <f t="shared" si="24"/>
        <v>09JAN2025:10:00:00</v>
      </c>
      <c r="M203">
        <v>10</v>
      </c>
      <c r="N203">
        <f t="shared" si="25"/>
        <v>206.11328120000007</v>
      </c>
      <c r="O203" t="str">
        <f t="shared" si="26"/>
        <v/>
      </c>
      <c r="P203">
        <f t="shared" si="27"/>
        <v>206.11328120000007</v>
      </c>
      <c r="Q203" t="str">
        <f t="shared" si="28"/>
        <v/>
      </c>
      <c r="R203">
        <f t="shared" si="29"/>
        <v>1</v>
      </c>
      <c r="S203">
        <f t="shared" si="30"/>
        <v>8.4330721766554895</v>
      </c>
    </row>
    <row r="204" spans="1:19" x14ac:dyDescent="0.25">
      <c r="A204" t="s">
        <v>228</v>
      </c>
      <c r="B204">
        <v>2464.8688965000001</v>
      </c>
      <c r="C204">
        <v>2592.0900879000001</v>
      </c>
      <c r="D204">
        <v>2177.5292969000002</v>
      </c>
      <c r="E204">
        <v>2397.5153808999999</v>
      </c>
      <c r="F204">
        <v>2407.8000487999998</v>
      </c>
      <c r="G204">
        <v>2782.4199219000002</v>
      </c>
      <c r="H204">
        <v>2592.0900879000001</v>
      </c>
      <c r="I204">
        <v>2700.7399902000002</v>
      </c>
      <c r="J204">
        <v>2576.1130370999999</v>
      </c>
      <c r="L204" t="str">
        <f t="shared" si="24"/>
        <v>09JAN2025:11:00:00</v>
      </c>
      <c r="M204">
        <v>11</v>
      </c>
      <c r="N204">
        <f t="shared" si="25"/>
        <v>127.22119139999995</v>
      </c>
      <c r="O204" t="str">
        <f t="shared" si="26"/>
        <v/>
      </c>
      <c r="P204">
        <f t="shared" si="27"/>
        <v>127.22119139999995</v>
      </c>
      <c r="Q204" t="str">
        <f t="shared" si="28"/>
        <v/>
      </c>
      <c r="R204">
        <f t="shared" si="29"/>
        <v>1</v>
      </c>
      <c r="S204">
        <f t="shared" si="30"/>
        <v>5.1613776124421129</v>
      </c>
    </row>
    <row r="205" spans="1:19" x14ac:dyDescent="0.25">
      <c r="A205" t="s">
        <v>229</v>
      </c>
      <c r="B205">
        <v>2490.4833984000002</v>
      </c>
      <c r="C205">
        <v>2516.5300293</v>
      </c>
      <c r="D205">
        <v>2160.4677734000002</v>
      </c>
      <c r="E205">
        <v>2315.4067383000001</v>
      </c>
      <c r="F205">
        <v>2345.4399414</v>
      </c>
      <c r="G205">
        <v>2738.8400879000001</v>
      </c>
      <c r="H205">
        <v>2516.5300293</v>
      </c>
      <c r="I205">
        <v>2624.4799804999998</v>
      </c>
      <c r="J205">
        <v>2508.1391601999999</v>
      </c>
      <c r="L205" t="str">
        <f t="shared" si="24"/>
        <v>09JAN2025:12:00:00</v>
      </c>
      <c r="M205">
        <v>12</v>
      </c>
      <c r="N205">
        <f t="shared" si="25"/>
        <v>26.046630899999855</v>
      </c>
      <c r="O205" t="str">
        <f t="shared" si="26"/>
        <v/>
      </c>
      <c r="P205">
        <f t="shared" si="27"/>
        <v>26.046630899999855</v>
      </c>
      <c r="Q205" t="str">
        <f t="shared" si="28"/>
        <v/>
      </c>
      <c r="R205">
        <f t="shared" si="29"/>
        <v>1</v>
      </c>
      <c r="S205">
        <f t="shared" si="30"/>
        <v>1.0458463973995329</v>
      </c>
    </row>
    <row r="206" spans="1:19" x14ac:dyDescent="0.25">
      <c r="A206" t="s">
        <v>230</v>
      </c>
      <c r="B206">
        <v>2424.6281737999998</v>
      </c>
      <c r="C206">
        <v>2412.75</v>
      </c>
      <c r="D206">
        <v>2122.4199219000002</v>
      </c>
      <c r="E206">
        <v>2255.8154297000001</v>
      </c>
      <c r="F206">
        <v>2281.4299316000001</v>
      </c>
      <c r="G206">
        <v>2655.4499512000002</v>
      </c>
      <c r="H206">
        <v>2412.75</v>
      </c>
      <c r="I206">
        <v>2516.4499512000002</v>
      </c>
      <c r="J206">
        <v>2424.3791504000001</v>
      </c>
      <c r="L206" t="str">
        <f t="shared" si="24"/>
        <v>09JAN2025:13:00:00</v>
      </c>
      <c r="M206">
        <v>13</v>
      </c>
      <c r="N206">
        <f t="shared" si="25"/>
        <v>-11.878173799999786</v>
      </c>
      <c r="O206">
        <f t="shared" si="26"/>
        <v>-11.878173799999786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0.48989671605538226</v>
      </c>
    </row>
    <row r="207" spans="1:19" x14ac:dyDescent="0.25">
      <c r="A207" t="s">
        <v>231</v>
      </c>
      <c r="B207">
        <v>2465.9257812999999</v>
      </c>
      <c r="C207">
        <v>2295.4299316000001</v>
      </c>
      <c r="D207">
        <v>2105.1657715000001</v>
      </c>
      <c r="E207">
        <v>2249.9794922000001</v>
      </c>
      <c r="F207">
        <v>2243.0200195000002</v>
      </c>
      <c r="G207">
        <v>2587.2800293</v>
      </c>
      <c r="H207">
        <v>2338.7099609000002</v>
      </c>
      <c r="I207">
        <v>2435.8798827999999</v>
      </c>
      <c r="J207">
        <v>2370.9738769999999</v>
      </c>
      <c r="L207" t="str">
        <f t="shared" si="24"/>
        <v>09JAN2025:14:00:00</v>
      </c>
      <c r="M207">
        <v>14</v>
      </c>
      <c r="N207">
        <f t="shared" si="25"/>
        <v>-170.49584969999978</v>
      </c>
      <c r="O207">
        <f t="shared" si="26"/>
        <v>-170.49584969999978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6.9140706096238169</v>
      </c>
    </row>
    <row r="208" spans="1:19" x14ac:dyDescent="0.25">
      <c r="A208" t="s">
        <v>232</v>
      </c>
      <c r="B208">
        <v>2488.1723633000001</v>
      </c>
      <c r="C208">
        <v>2318.7099609000002</v>
      </c>
      <c r="D208">
        <v>2114.8159179999998</v>
      </c>
      <c r="E208">
        <v>2274.0197754000001</v>
      </c>
      <c r="F208">
        <v>2215.4699707</v>
      </c>
      <c r="G208">
        <v>2527.5300293</v>
      </c>
      <c r="H208">
        <v>2275.5500487999998</v>
      </c>
      <c r="I208">
        <v>2368.5700683999999</v>
      </c>
      <c r="J208">
        <v>2332.2280273000001</v>
      </c>
      <c r="L208" t="str">
        <f t="shared" si="24"/>
        <v>09JAN2025:15:00:00</v>
      </c>
      <c r="M208">
        <v>15</v>
      </c>
      <c r="N208">
        <f t="shared" si="25"/>
        <v>-169.46240239999997</v>
      </c>
      <c r="O208">
        <f t="shared" si="26"/>
        <v>-169.46240239999997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6.8107179751504949</v>
      </c>
    </row>
    <row r="209" spans="1:19" x14ac:dyDescent="0.25">
      <c r="A209" t="s">
        <v>233</v>
      </c>
      <c r="B209">
        <v>2525.2028808999999</v>
      </c>
      <c r="C209">
        <v>2344.0100097999998</v>
      </c>
      <c r="D209">
        <v>2151.1291504000001</v>
      </c>
      <c r="E209">
        <v>2347.0671387000002</v>
      </c>
      <c r="F209">
        <v>2207.2600097999998</v>
      </c>
      <c r="G209">
        <v>2506.1201172000001</v>
      </c>
      <c r="H209">
        <v>2251.7199707</v>
      </c>
      <c r="I209">
        <v>2336.9399414</v>
      </c>
      <c r="J209">
        <v>2329.8215332</v>
      </c>
      <c r="L209" t="str">
        <f t="shared" si="24"/>
        <v>09JAN2025:16:00:00</v>
      </c>
      <c r="M209">
        <v>16</v>
      </c>
      <c r="N209">
        <f t="shared" si="25"/>
        <v>-181.19287110000005</v>
      </c>
      <c r="O209">
        <f t="shared" si="26"/>
        <v>-181.19287110000005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7.1753787575048884</v>
      </c>
    </row>
    <row r="210" spans="1:19" x14ac:dyDescent="0.25">
      <c r="A210" t="s">
        <v>234</v>
      </c>
      <c r="B210">
        <v>2534.9331054999998</v>
      </c>
      <c r="C210">
        <v>2403.7700195000002</v>
      </c>
      <c r="D210">
        <v>2246.0424804999998</v>
      </c>
      <c r="E210">
        <v>2401.4633789</v>
      </c>
      <c r="F210">
        <v>2234.9399414</v>
      </c>
      <c r="G210">
        <v>2529.6499023000001</v>
      </c>
      <c r="H210">
        <v>2280.0700683999999</v>
      </c>
      <c r="I210">
        <v>2350.2600097999998</v>
      </c>
      <c r="J210">
        <v>2359.2768554999998</v>
      </c>
      <c r="L210" t="str">
        <f t="shared" si="24"/>
        <v>09JAN2025:17:00:00</v>
      </c>
      <c r="M210">
        <v>17</v>
      </c>
      <c r="N210">
        <f t="shared" si="25"/>
        <v>-131.16308599999957</v>
      </c>
      <c r="O210">
        <f t="shared" si="26"/>
        <v>-131.16308599999957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5.1742227720099327</v>
      </c>
    </row>
    <row r="211" spans="1:19" x14ac:dyDescent="0.25">
      <c r="A211" t="s">
        <v>235</v>
      </c>
      <c r="B211">
        <v>2624.9970702999999</v>
      </c>
      <c r="C211">
        <v>2462.0900879000001</v>
      </c>
      <c r="D211">
        <v>2416.78125</v>
      </c>
      <c r="E211">
        <v>2559.1081543</v>
      </c>
      <c r="F211">
        <v>2325.5</v>
      </c>
      <c r="G211">
        <v>2647.25</v>
      </c>
      <c r="H211">
        <v>2388.5800780999998</v>
      </c>
      <c r="I211">
        <v>2430.5</v>
      </c>
      <c r="J211">
        <v>2470.1877441000001</v>
      </c>
      <c r="L211" t="str">
        <f t="shared" si="24"/>
        <v>09JAN2025:18:00:00</v>
      </c>
      <c r="M211">
        <v>18</v>
      </c>
      <c r="N211">
        <f t="shared" si="25"/>
        <v>-162.90698239999983</v>
      </c>
      <c r="O211">
        <f t="shared" si="26"/>
        <v>-162.90698239999983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6.2059872082593168</v>
      </c>
    </row>
    <row r="212" spans="1:19" x14ac:dyDescent="0.25">
      <c r="A212" t="s">
        <v>236</v>
      </c>
      <c r="B212">
        <v>2648.0512695000002</v>
      </c>
      <c r="C212">
        <v>2452.2600097999998</v>
      </c>
      <c r="D212">
        <v>2583.7727051000002</v>
      </c>
      <c r="E212">
        <v>2674.4028320000002</v>
      </c>
      <c r="F212">
        <v>2391.3701172000001</v>
      </c>
      <c r="G212">
        <v>2753.1101073999998</v>
      </c>
      <c r="H212">
        <v>2502.8898926000002</v>
      </c>
      <c r="I212">
        <v>2521.8000487999998</v>
      </c>
      <c r="J212">
        <v>2568.7145995999999</v>
      </c>
      <c r="L212" t="str">
        <f t="shared" si="24"/>
        <v>09JAN2025:19:00:00</v>
      </c>
      <c r="M212">
        <v>19</v>
      </c>
      <c r="N212">
        <f t="shared" si="25"/>
        <v>-195.79125970000041</v>
      </c>
      <c r="O212">
        <f t="shared" si="26"/>
        <v>-195.79125970000041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7.3937865914873058</v>
      </c>
    </row>
    <row r="213" spans="1:19" x14ac:dyDescent="0.25">
      <c r="A213" t="s">
        <v>237</v>
      </c>
      <c r="B213">
        <v>2645.8122558999999</v>
      </c>
      <c r="C213">
        <v>2400.6899414</v>
      </c>
      <c r="D213">
        <v>2602.8305664</v>
      </c>
      <c r="E213">
        <v>2671.9851073999998</v>
      </c>
      <c r="F213">
        <v>2388.0800780999998</v>
      </c>
      <c r="G213">
        <v>2748.8400879000001</v>
      </c>
      <c r="H213">
        <v>2500.4199219000002</v>
      </c>
      <c r="I213">
        <v>2521.0400390999998</v>
      </c>
      <c r="J213">
        <v>2566.0729980000001</v>
      </c>
      <c r="L213" t="str">
        <f t="shared" si="24"/>
        <v>09JAN2025:20:00:00</v>
      </c>
      <c r="M213">
        <v>20</v>
      </c>
      <c r="N213">
        <f t="shared" si="25"/>
        <v>-245.1223144999999</v>
      </c>
      <c r="O213">
        <f t="shared" si="26"/>
        <v>-245.1223144999999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9.2645392337794235</v>
      </c>
    </row>
    <row r="214" spans="1:19" x14ac:dyDescent="0.25">
      <c r="A214" t="s">
        <v>238</v>
      </c>
      <c r="B214">
        <v>2656.2241211</v>
      </c>
      <c r="C214">
        <v>2368.6899414</v>
      </c>
      <c r="D214">
        <v>2618.5322265999998</v>
      </c>
      <c r="E214">
        <v>2638.9267577999999</v>
      </c>
      <c r="F214">
        <v>2363.2600097999998</v>
      </c>
      <c r="G214">
        <v>2703.8798827999999</v>
      </c>
      <c r="H214">
        <v>2462.6201172000001</v>
      </c>
      <c r="I214">
        <v>2486.8601073999998</v>
      </c>
      <c r="J214">
        <v>2531.109375</v>
      </c>
      <c r="L214" t="str">
        <f t="shared" si="24"/>
        <v>09JAN2025:21:00:00</v>
      </c>
      <c r="M214">
        <v>21</v>
      </c>
      <c r="N214">
        <f t="shared" si="25"/>
        <v>-287.5341797000001</v>
      </c>
      <c r="O214">
        <f t="shared" si="26"/>
        <v>-287.5341797000001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10.824921640306691</v>
      </c>
    </row>
    <row r="215" spans="1:19" x14ac:dyDescent="0.25">
      <c r="A215" t="s">
        <v>239</v>
      </c>
      <c r="B215">
        <v>2598.1525879000001</v>
      </c>
      <c r="C215">
        <v>2294.4899902000002</v>
      </c>
      <c r="D215">
        <v>2560.1474609000002</v>
      </c>
      <c r="E215">
        <v>2609.2163086</v>
      </c>
      <c r="F215">
        <v>2311.8701172000001</v>
      </c>
      <c r="G215">
        <v>2617.2399902000002</v>
      </c>
      <c r="H215">
        <v>2378.0800780999998</v>
      </c>
      <c r="I215">
        <v>2414.5300293</v>
      </c>
      <c r="J215">
        <v>2466.1872558999999</v>
      </c>
      <c r="L215" t="str">
        <f t="shared" si="24"/>
        <v>09JAN2025:22:00:00</v>
      </c>
      <c r="M215">
        <v>22</v>
      </c>
      <c r="N215">
        <f t="shared" si="25"/>
        <v>-303.66259769999988</v>
      </c>
      <c r="O215">
        <f t="shared" si="26"/>
        <v>-303.66259769999988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11.687635249530906</v>
      </c>
    </row>
    <row r="216" spans="1:19" x14ac:dyDescent="0.25">
      <c r="A216" t="s">
        <v>240</v>
      </c>
      <c r="B216">
        <v>2478.6232909999999</v>
      </c>
      <c r="C216">
        <v>2177.6201172000001</v>
      </c>
      <c r="D216">
        <v>2459.6003418</v>
      </c>
      <c r="E216">
        <v>2549.5622558999999</v>
      </c>
      <c r="F216">
        <v>2191.7199707</v>
      </c>
      <c r="G216">
        <v>2491.25</v>
      </c>
      <c r="H216">
        <v>2257.9199219000002</v>
      </c>
      <c r="I216">
        <v>2314.1101073999998</v>
      </c>
      <c r="J216">
        <v>2360.9125976999999</v>
      </c>
      <c r="L216" t="str">
        <f t="shared" si="24"/>
        <v>09JAN2025:23:00:00</v>
      </c>
      <c r="M216">
        <v>23</v>
      </c>
      <c r="N216">
        <f t="shared" si="25"/>
        <v>-301.00317379999979</v>
      </c>
      <c r="O216">
        <f t="shared" si="26"/>
        <v>-301.00317379999979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12.143966164320199</v>
      </c>
    </row>
    <row r="217" spans="1:19" x14ac:dyDescent="0.25">
      <c r="A217" t="s">
        <v>241</v>
      </c>
      <c r="B217">
        <v>2380.4575195000002</v>
      </c>
      <c r="C217">
        <v>2081.6799316000001</v>
      </c>
      <c r="D217">
        <v>2346.2231445000002</v>
      </c>
      <c r="E217">
        <v>2461.7534179999998</v>
      </c>
      <c r="F217">
        <v>2100.7800293</v>
      </c>
      <c r="G217">
        <v>2398.5400390999998</v>
      </c>
      <c r="H217">
        <v>2164.9599609000002</v>
      </c>
      <c r="I217">
        <v>2237.4799804999998</v>
      </c>
      <c r="J217">
        <v>2272.7028808999999</v>
      </c>
      <c r="L217" t="str">
        <f t="shared" si="24"/>
        <v>10JAN2025:00:00:00</v>
      </c>
      <c r="M217">
        <v>24</v>
      </c>
      <c r="N217">
        <f t="shared" si="25"/>
        <v>-298.77758790000007</v>
      </c>
      <c r="O217">
        <f t="shared" si="26"/>
        <v>-298.77758790000007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12.551267369927963</v>
      </c>
    </row>
    <row r="218" spans="1:19" x14ac:dyDescent="0.25">
      <c r="A218" t="s">
        <v>242</v>
      </c>
      <c r="B218">
        <v>2413.6284179999998</v>
      </c>
      <c r="C218">
        <v>2294.3500976999999</v>
      </c>
      <c r="D218">
        <v>2275.5129394999999</v>
      </c>
      <c r="E218">
        <v>2445.1530762000002</v>
      </c>
      <c r="F218">
        <v>1993.5200195</v>
      </c>
      <c r="G218">
        <v>2294.3500976999999</v>
      </c>
      <c r="H218">
        <v>2157.2700195000002</v>
      </c>
      <c r="I218">
        <v>2242.0400390999998</v>
      </c>
      <c r="J218">
        <v>2226.4665527000002</v>
      </c>
      <c r="L218" t="str">
        <f t="shared" si="24"/>
        <v>10JAN2025:01:00:00</v>
      </c>
      <c r="M218">
        <v>1</v>
      </c>
      <c r="N218">
        <f t="shared" si="25"/>
        <v>-119.2783202999999</v>
      </c>
      <c r="O218">
        <f t="shared" si="26"/>
        <v>-119.2783202999999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4.941867580380797</v>
      </c>
    </row>
    <row r="219" spans="1:19" x14ac:dyDescent="0.25">
      <c r="A219" t="s">
        <v>243</v>
      </c>
      <c r="B219">
        <v>2299.2788086</v>
      </c>
      <c r="C219">
        <v>2255.5400390999998</v>
      </c>
      <c r="D219">
        <v>2222.7307129000001</v>
      </c>
      <c r="E219">
        <v>2432.7375487999998</v>
      </c>
      <c r="F219">
        <v>1951.0500488</v>
      </c>
      <c r="G219">
        <v>2255.5400390999998</v>
      </c>
      <c r="H219">
        <v>2118.8500976999999</v>
      </c>
      <c r="I219">
        <v>2203.1499023000001</v>
      </c>
      <c r="J219">
        <v>2192.265625</v>
      </c>
      <c r="L219" t="str">
        <f t="shared" si="24"/>
        <v>10JAN2025:02:00:00</v>
      </c>
      <c r="M219">
        <v>2</v>
      </c>
      <c r="N219">
        <f t="shared" si="25"/>
        <v>-43.738769500000217</v>
      </c>
      <c r="O219">
        <f t="shared" si="26"/>
        <v>-43.738769500000217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1.9022821128261591</v>
      </c>
    </row>
    <row r="220" spans="1:19" x14ac:dyDescent="0.25">
      <c r="A220" t="s">
        <v>244</v>
      </c>
      <c r="B220">
        <v>2373.7556152000002</v>
      </c>
      <c r="C220">
        <v>2230.6101073999998</v>
      </c>
      <c r="D220">
        <v>2187.7910155999998</v>
      </c>
      <c r="E220">
        <v>2388.9606933999999</v>
      </c>
      <c r="F220">
        <v>1929.3499756000001</v>
      </c>
      <c r="G220">
        <v>2230.6101073999998</v>
      </c>
      <c r="H220">
        <v>2098.2900390999998</v>
      </c>
      <c r="I220">
        <v>2181.7399902000002</v>
      </c>
      <c r="J220">
        <v>2165.7900390999998</v>
      </c>
      <c r="L220" t="str">
        <f t="shared" si="24"/>
        <v>10JAN2025:03:00:00</v>
      </c>
      <c r="M220">
        <v>3</v>
      </c>
      <c r="N220">
        <f t="shared" si="25"/>
        <v>-143.14550780000036</v>
      </c>
      <c r="O220">
        <f t="shared" si="26"/>
        <v>-143.14550780000036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6.030338880859885</v>
      </c>
    </row>
    <row r="221" spans="1:19" x14ac:dyDescent="0.25">
      <c r="A221" t="s">
        <v>245</v>
      </c>
      <c r="B221">
        <v>2430.9125976999999</v>
      </c>
      <c r="C221">
        <v>2241.2600097999998</v>
      </c>
      <c r="D221">
        <v>2187.8759765999998</v>
      </c>
      <c r="E221">
        <v>2390.4848633000001</v>
      </c>
      <c r="F221">
        <v>1948.8100586</v>
      </c>
      <c r="G221">
        <v>2241.2600097999998</v>
      </c>
      <c r="H221">
        <v>2108.5100097999998</v>
      </c>
      <c r="I221">
        <v>2192.4699707</v>
      </c>
      <c r="J221">
        <v>2176.3071289</v>
      </c>
      <c r="L221" t="str">
        <f t="shared" si="24"/>
        <v>10JAN2025:04:00:00</v>
      </c>
      <c r="M221">
        <v>4</v>
      </c>
      <c r="N221">
        <f t="shared" si="25"/>
        <v>-189.65258790000007</v>
      </c>
      <c r="O221">
        <f t="shared" si="26"/>
        <v>-189.65258790000007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7.8017032812878275</v>
      </c>
    </row>
    <row r="222" spans="1:19" x14ac:dyDescent="0.25">
      <c r="A222" t="s">
        <v>246</v>
      </c>
      <c r="B222">
        <v>2377.1088866999999</v>
      </c>
      <c r="C222">
        <v>2286.9499512000002</v>
      </c>
      <c r="D222">
        <v>2214.6752929999998</v>
      </c>
      <c r="E222">
        <v>2405.2822265999998</v>
      </c>
      <c r="F222">
        <v>1996.9799805</v>
      </c>
      <c r="G222">
        <v>2286.9499512000002</v>
      </c>
      <c r="H222">
        <v>2159.1999512000002</v>
      </c>
      <c r="I222">
        <v>2242.1899414</v>
      </c>
      <c r="J222">
        <v>2218.1203612999998</v>
      </c>
      <c r="L222" t="str">
        <f t="shared" si="24"/>
        <v>10JAN2025:05:00:00</v>
      </c>
      <c r="M222">
        <v>5</v>
      </c>
      <c r="N222">
        <f t="shared" si="25"/>
        <v>-90.158935499999643</v>
      </c>
      <c r="O222">
        <f t="shared" si="26"/>
        <v>-90.158935499999643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3.7927978816806318</v>
      </c>
    </row>
    <row r="223" spans="1:19" x14ac:dyDescent="0.25">
      <c r="A223" t="s">
        <v>247</v>
      </c>
      <c r="B223">
        <v>2398.4294433999999</v>
      </c>
      <c r="C223">
        <v>2399.4499512000002</v>
      </c>
      <c r="D223">
        <v>2316.5148926000002</v>
      </c>
      <c r="E223">
        <v>2500.9765625</v>
      </c>
      <c r="F223">
        <v>2110.2600097999998</v>
      </c>
      <c r="G223">
        <v>2399.4499512000002</v>
      </c>
      <c r="H223">
        <v>2281.8701172000001</v>
      </c>
      <c r="I223">
        <v>2365.7600097999998</v>
      </c>
      <c r="J223">
        <v>2331.6633301000002</v>
      </c>
      <c r="L223" t="str">
        <f t="shared" si="24"/>
        <v>10JAN2025:06:00:00</v>
      </c>
      <c r="M223">
        <v>6</v>
      </c>
      <c r="N223">
        <f t="shared" si="25"/>
        <v>1.0205078000003596</v>
      </c>
      <c r="O223" t="str">
        <f t="shared" si="26"/>
        <v/>
      </c>
      <c r="P223">
        <f t="shared" si="27"/>
        <v>1.0205078000003596</v>
      </c>
      <c r="Q223" t="str">
        <f t="shared" si="28"/>
        <v/>
      </c>
      <c r="R223">
        <f t="shared" si="29"/>
        <v>1</v>
      </c>
      <c r="S223">
        <f t="shared" si="30"/>
        <v>4.2549002340201994E-2</v>
      </c>
    </row>
    <row r="224" spans="1:19" x14ac:dyDescent="0.25">
      <c r="A224" t="s">
        <v>248</v>
      </c>
      <c r="B224">
        <v>2536.6706543</v>
      </c>
      <c r="C224">
        <v>2550.3701172000001</v>
      </c>
      <c r="D224">
        <v>2447.5729980000001</v>
      </c>
      <c r="E224">
        <v>2662.3234862999998</v>
      </c>
      <c r="F224">
        <v>2258.6599120999999</v>
      </c>
      <c r="G224">
        <v>2550.3701172000001</v>
      </c>
      <c r="H224">
        <v>2447.2700195000002</v>
      </c>
      <c r="I224">
        <v>2531</v>
      </c>
      <c r="J224">
        <v>2489.9248047000001</v>
      </c>
      <c r="L224" t="str">
        <f t="shared" si="24"/>
        <v>10JAN2025:07:00:00</v>
      </c>
      <c r="M224">
        <v>7</v>
      </c>
      <c r="N224">
        <f t="shared" si="25"/>
        <v>13.699462900000071</v>
      </c>
      <c r="O224" t="str">
        <f t="shared" si="26"/>
        <v/>
      </c>
      <c r="P224">
        <f t="shared" si="27"/>
        <v>13.699462900000071</v>
      </c>
      <c r="Q224" t="str">
        <f t="shared" si="28"/>
        <v/>
      </c>
      <c r="R224">
        <f t="shared" si="29"/>
        <v>1</v>
      </c>
      <c r="S224">
        <f t="shared" si="30"/>
        <v>0.54005682120292708</v>
      </c>
    </row>
    <row r="225" spans="1:19" x14ac:dyDescent="0.25">
      <c r="A225" t="s">
        <v>249</v>
      </c>
      <c r="B225">
        <v>2609.9414062999999</v>
      </c>
      <c r="C225">
        <v>2637.1899414</v>
      </c>
      <c r="D225">
        <v>2473.2158202999999</v>
      </c>
      <c r="E225">
        <v>2624.9375</v>
      </c>
      <c r="F225">
        <v>2329.1599120999999</v>
      </c>
      <c r="G225">
        <v>2637.1899414</v>
      </c>
      <c r="H225">
        <v>2543.8000487999998</v>
      </c>
      <c r="I225">
        <v>2626.2600097999998</v>
      </c>
      <c r="J225">
        <v>2552.2695312999999</v>
      </c>
      <c r="L225" t="str">
        <f t="shared" si="24"/>
        <v>10JAN2025:08:00:00</v>
      </c>
      <c r="M225">
        <v>8</v>
      </c>
      <c r="N225">
        <f t="shared" si="25"/>
        <v>27.248535100000026</v>
      </c>
      <c r="O225" t="str">
        <f t="shared" si="26"/>
        <v/>
      </c>
      <c r="P225">
        <f t="shared" si="27"/>
        <v>27.248535100000026</v>
      </c>
      <c r="Q225" t="str">
        <f t="shared" si="28"/>
        <v/>
      </c>
      <c r="R225">
        <f t="shared" si="29"/>
        <v>1</v>
      </c>
      <c r="S225">
        <f t="shared" si="30"/>
        <v>1.0440286143675954</v>
      </c>
    </row>
    <row r="226" spans="1:19" x14ac:dyDescent="0.25">
      <c r="A226" t="s">
        <v>250</v>
      </c>
      <c r="B226">
        <v>2602.7514648000001</v>
      </c>
      <c r="C226">
        <v>2660.3601073999998</v>
      </c>
      <c r="D226">
        <v>2380.1884765999998</v>
      </c>
      <c r="E226">
        <v>2528.5637207</v>
      </c>
      <c r="F226">
        <v>2345.6298827999999</v>
      </c>
      <c r="G226">
        <v>2660.3601073999998</v>
      </c>
      <c r="H226">
        <v>2562.1499023000001</v>
      </c>
      <c r="I226">
        <v>2642.6899414</v>
      </c>
      <c r="J226">
        <v>2547.8789062999999</v>
      </c>
      <c r="L226" t="str">
        <f t="shared" si="24"/>
        <v>10JAN2025:09:00:00</v>
      </c>
      <c r="M226">
        <v>9</v>
      </c>
      <c r="N226">
        <f t="shared" si="25"/>
        <v>57.608642599999712</v>
      </c>
      <c r="O226" t="str">
        <f t="shared" si="26"/>
        <v/>
      </c>
      <c r="P226">
        <f t="shared" si="27"/>
        <v>57.608642599999712</v>
      </c>
      <c r="Q226" t="str">
        <f t="shared" si="28"/>
        <v/>
      </c>
      <c r="R226">
        <f t="shared" si="29"/>
        <v>1</v>
      </c>
      <c r="S226">
        <f t="shared" si="30"/>
        <v>2.213374706694343</v>
      </c>
    </row>
    <row r="227" spans="1:19" x14ac:dyDescent="0.25">
      <c r="A227" t="s">
        <v>251</v>
      </c>
      <c r="B227">
        <v>2600.4504394999999</v>
      </c>
      <c r="C227">
        <v>2671.3999023000001</v>
      </c>
      <c r="D227">
        <v>2334.3012695000002</v>
      </c>
      <c r="E227">
        <v>2454.1501465000001</v>
      </c>
      <c r="F227">
        <v>2339.3000487999998</v>
      </c>
      <c r="G227">
        <v>2671.3999023000001</v>
      </c>
      <c r="H227">
        <v>2559.1398926000002</v>
      </c>
      <c r="I227">
        <v>2642.5600586</v>
      </c>
      <c r="J227">
        <v>2533.3100586</v>
      </c>
      <c r="L227" t="str">
        <f t="shared" si="24"/>
        <v>10JAN2025:10:00:00</v>
      </c>
      <c r="M227">
        <v>10</v>
      </c>
      <c r="N227">
        <f t="shared" si="25"/>
        <v>70.949462800000219</v>
      </c>
      <c r="O227" t="str">
        <f t="shared" si="26"/>
        <v/>
      </c>
      <c r="P227">
        <f t="shared" si="27"/>
        <v>70.949462800000219</v>
      </c>
      <c r="Q227" t="str">
        <f t="shared" si="28"/>
        <v/>
      </c>
      <c r="R227">
        <f t="shared" si="29"/>
        <v>1</v>
      </c>
      <c r="S227">
        <f t="shared" si="30"/>
        <v>2.7283528162006419</v>
      </c>
    </row>
    <row r="228" spans="1:19" x14ac:dyDescent="0.25">
      <c r="A228" t="s">
        <v>252</v>
      </c>
      <c r="B228">
        <v>2560.9809570000002</v>
      </c>
      <c r="C228">
        <v>2620.6298827999999</v>
      </c>
      <c r="D228">
        <v>2213.7797851999999</v>
      </c>
      <c r="E228">
        <v>2311.1118164</v>
      </c>
      <c r="F228">
        <v>2291.3500976999999</v>
      </c>
      <c r="G228">
        <v>2620.6298827999999</v>
      </c>
      <c r="H228">
        <v>2495.2700195000002</v>
      </c>
      <c r="I228">
        <v>2575.4899902000002</v>
      </c>
      <c r="J228">
        <v>2458.7705077999999</v>
      </c>
      <c r="L228" t="str">
        <f t="shared" si="24"/>
        <v>10JAN2025:11:00:00</v>
      </c>
      <c r="M228">
        <v>11</v>
      </c>
      <c r="N228">
        <f t="shared" si="25"/>
        <v>59.648925799999688</v>
      </c>
      <c r="O228" t="str">
        <f t="shared" si="26"/>
        <v/>
      </c>
      <c r="P228">
        <f t="shared" si="27"/>
        <v>59.648925799999688</v>
      </c>
      <c r="Q228" t="str">
        <f t="shared" si="28"/>
        <v/>
      </c>
      <c r="R228">
        <f t="shared" si="29"/>
        <v>1</v>
      </c>
      <c r="S228">
        <f t="shared" si="30"/>
        <v>2.3291436680526507</v>
      </c>
    </row>
    <row r="229" spans="1:19" x14ac:dyDescent="0.25">
      <c r="A229" t="s">
        <v>253</v>
      </c>
      <c r="B229">
        <v>2566.7727051000002</v>
      </c>
      <c r="C229">
        <v>2564.6201172000001</v>
      </c>
      <c r="D229">
        <v>2201.5654297000001</v>
      </c>
      <c r="E229">
        <v>2251.3952637000002</v>
      </c>
      <c r="F229">
        <v>2240.6101073999998</v>
      </c>
      <c r="G229">
        <v>2564.6201172000001</v>
      </c>
      <c r="H229">
        <v>2430.6999512000002</v>
      </c>
      <c r="I229">
        <v>2507.9199219000002</v>
      </c>
      <c r="J229">
        <v>2399.0493164</v>
      </c>
      <c r="L229" t="str">
        <f t="shared" si="24"/>
        <v>10JAN2025:12:00:00</v>
      </c>
      <c r="M229">
        <v>12</v>
      </c>
      <c r="N229">
        <f t="shared" si="25"/>
        <v>-2.1525879000000714</v>
      </c>
      <c r="O229">
        <f t="shared" si="26"/>
        <v>-2.1525879000000714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8.3863596325573664E-2</v>
      </c>
    </row>
    <row r="230" spans="1:19" x14ac:dyDescent="0.25">
      <c r="A230" t="s">
        <v>254</v>
      </c>
      <c r="B230">
        <v>2559.2128905999998</v>
      </c>
      <c r="C230">
        <v>2472</v>
      </c>
      <c r="D230">
        <v>2148.7597655999998</v>
      </c>
      <c r="E230">
        <v>2167.1025390999998</v>
      </c>
      <c r="F230">
        <v>2170.6298827999999</v>
      </c>
      <c r="G230">
        <v>2472</v>
      </c>
      <c r="H230">
        <v>2338.4299316000001</v>
      </c>
      <c r="I230">
        <v>2409.2600097999998</v>
      </c>
      <c r="J230">
        <v>2311.4846191000001</v>
      </c>
      <c r="L230" t="str">
        <f t="shared" si="24"/>
        <v>10JAN2025:13:00:00</v>
      </c>
      <c r="M230">
        <v>13</v>
      </c>
      <c r="N230">
        <f t="shared" si="25"/>
        <v>-87.21289059999981</v>
      </c>
      <c r="O230">
        <f t="shared" si="26"/>
        <v>-87.21289059999981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3.4078013173633632</v>
      </c>
    </row>
    <row r="231" spans="1:19" x14ac:dyDescent="0.25">
      <c r="A231" t="s">
        <v>255</v>
      </c>
      <c r="B231">
        <v>2520.2119140999998</v>
      </c>
      <c r="C231">
        <v>2401.1999512000002</v>
      </c>
      <c r="D231">
        <v>2119.9763183999999</v>
      </c>
      <c r="E231">
        <v>2117.7702637000002</v>
      </c>
      <c r="F231">
        <v>2120</v>
      </c>
      <c r="G231">
        <v>2401.1999512000002</v>
      </c>
      <c r="H231">
        <v>2266.1699219000002</v>
      </c>
      <c r="I231">
        <v>2331.2099609000002</v>
      </c>
      <c r="J231">
        <v>2247.2700195000002</v>
      </c>
      <c r="L231" t="str">
        <f t="shared" si="24"/>
        <v>10JAN2025:14:00:00</v>
      </c>
      <c r="M231">
        <v>14</v>
      </c>
      <c r="N231">
        <f t="shared" si="25"/>
        <v>-119.01196289999962</v>
      </c>
      <c r="O231">
        <f t="shared" si="26"/>
        <v>-119.01196289999962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4.7222998286039104</v>
      </c>
    </row>
    <row r="232" spans="1:19" x14ac:dyDescent="0.25">
      <c r="A232" t="s">
        <v>256</v>
      </c>
      <c r="B232">
        <v>2565.7082519999999</v>
      </c>
      <c r="C232">
        <v>2339.7399902000002</v>
      </c>
      <c r="D232">
        <v>2110.4570312999999</v>
      </c>
      <c r="E232">
        <v>2116.0563965000001</v>
      </c>
      <c r="F232">
        <v>2079.7900390999998</v>
      </c>
      <c r="G232">
        <v>2339.7399902000002</v>
      </c>
      <c r="H232">
        <v>2203.4799804999998</v>
      </c>
      <c r="I232">
        <v>2268.0200195000002</v>
      </c>
      <c r="J232">
        <v>2201.4174804999998</v>
      </c>
      <c r="L232" t="str">
        <f t="shared" si="24"/>
        <v>10JAN2025:15:00:00</v>
      </c>
      <c r="M232">
        <v>15</v>
      </c>
      <c r="N232">
        <f t="shared" si="25"/>
        <v>-225.96826179999971</v>
      </c>
      <c r="O232">
        <f t="shared" si="26"/>
        <v>-225.96826179999971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8.8072469511626963</v>
      </c>
    </row>
    <row r="233" spans="1:19" x14ac:dyDescent="0.25">
      <c r="A233" t="s">
        <v>257</v>
      </c>
      <c r="B233">
        <v>2659.6025390999998</v>
      </c>
      <c r="C233">
        <v>2317.7299804999998</v>
      </c>
      <c r="D233">
        <v>2142.8308105000001</v>
      </c>
      <c r="E233">
        <v>2162.7265625</v>
      </c>
      <c r="F233">
        <v>2077.2099609000002</v>
      </c>
      <c r="G233">
        <v>2317.7299804999998</v>
      </c>
      <c r="H233">
        <v>2179.3798827999999</v>
      </c>
      <c r="I233">
        <v>2240.1799316000001</v>
      </c>
      <c r="J233">
        <v>2195.4453125</v>
      </c>
      <c r="L233" t="str">
        <f t="shared" si="24"/>
        <v>10JAN2025:16:00:00</v>
      </c>
      <c r="M233">
        <v>16</v>
      </c>
      <c r="N233">
        <f t="shared" si="25"/>
        <v>-341.87255860000005</v>
      </c>
      <c r="O233">
        <f t="shared" si="26"/>
        <v>-341.87255860000005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12.854272530349158</v>
      </c>
    </row>
    <row r="234" spans="1:19" x14ac:dyDescent="0.25">
      <c r="A234" t="s">
        <v>258</v>
      </c>
      <c r="B234">
        <v>2505.9975586</v>
      </c>
      <c r="C234">
        <v>2331.8898926000002</v>
      </c>
      <c r="D234">
        <v>2219.9731445000002</v>
      </c>
      <c r="E234">
        <v>2217.6818847999998</v>
      </c>
      <c r="F234">
        <v>2100.4499512000002</v>
      </c>
      <c r="G234">
        <v>2331.8898926000002</v>
      </c>
      <c r="H234">
        <v>2195.2099609000002</v>
      </c>
      <c r="I234">
        <v>2255.4799804999998</v>
      </c>
      <c r="J234">
        <v>2220.1423340000001</v>
      </c>
      <c r="L234" t="str">
        <f t="shared" si="24"/>
        <v>10JAN2025:17:00:00</v>
      </c>
      <c r="M234">
        <v>17</v>
      </c>
      <c r="N234">
        <f t="shared" si="25"/>
        <v>-174.10766599999988</v>
      </c>
      <c r="O234">
        <f t="shared" si="26"/>
        <v>-174.10766599999988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6.9476390909681021</v>
      </c>
    </row>
    <row r="235" spans="1:19" x14ac:dyDescent="0.25">
      <c r="A235" t="s">
        <v>259</v>
      </c>
      <c r="B235">
        <v>2532.7097168</v>
      </c>
      <c r="C235">
        <v>2429.6499023000001</v>
      </c>
      <c r="D235">
        <v>2407.0827637000002</v>
      </c>
      <c r="E235">
        <v>2402.1184082</v>
      </c>
      <c r="F235">
        <v>2212.9899902000002</v>
      </c>
      <c r="G235">
        <v>2429.6499023000001</v>
      </c>
      <c r="H235">
        <v>2298.4199219000002</v>
      </c>
      <c r="I235">
        <v>2364.6899414</v>
      </c>
      <c r="J235">
        <v>2341.5737304999998</v>
      </c>
      <c r="L235" t="str">
        <f t="shared" si="24"/>
        <v>10JAN2025:18:00:00</v>
      </c>
      <c r="M235">
        <v>18</v>
      </c>
      <c r="N235">
        <f t="shared" si="25"/>
        <v>-103.0598144999999</v>
      </c>
      <c r="O235">
        <f t="shared" si="26"/>
        <v>-103.0598144999999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4.0691522528769219</v>
      </c>
    </row>
    <row r="236" spans="1:19" x14ac:dyDescent="0.25">
      <c r="A236" t="s">
        <v>260</v>
      </c>
      <c r="B236">
        <v>2586.9035644999999</v>
      </c>
      <c r="C236">
        <v>2508.5600586</v>
      </c>
      <c r="D236">
        <v>2561.8190918</v>
      </c>
      <c r="E236">
        <v>2543.1923827999999</v>
      </c>
      <c r="F236">
        <v>2282.1599120999999</v>
      </c>
      <c r="G236">
        <v>2508.5600586</v>
      </c>
      <c r="H236">
        <v>2379.75</v>
      </c>
      <c r="I236">
        <v>2446.6201172000001</v>
      </c>
      <c r="J236">
        <v>2432.0563965000001</v>
      </c>
      <c r="L236" t="str">
        <f t="shared" si="24"/>
        <v>10JAN2025:19:00:00</v>
      </c>
      <c r="M236">
        <v>19</v>
      </c>
      <c r="N236">
        <f t="shared" si="25"/>
        <v>-78.343505899999855</v>
      </c>
      <c r="O236">
        <f t="shared" si="26"/>
        <v>-78.343505899999855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3.0284664250768927</v>
      </c>
    </row>
    <row r="237" spans="1:19" x14ac:dyDescent="0.25">
      <c r="A237" t="s">
        <v>261</v>
      </c>
      <c r="B237">
        <v>2536.4316405999998</v>
      </c>
      <c r="C237">
        <v>2497.0200195000002</v>
      </c>
      <c r="D237">
        <v>2560.1691894999999</v>
      </c>
      <c r="E237">
        <v>2546.0317383000001</v>
      </c>
      <c r="F237">
        <v>2274.0900879000001</v>
      </c>
      <c r="G237">
        <v>2497.0200195000002</v>
      </c>
      <c r="H237">
        <v>2367.4699707</v>
      </c>
      <c r="I237">
        <v>2434.3601073999998</v>
      </c>
      <c r="J237">
        <v>2423.7944336</v>
      </c>
      <c r="L237" t="str">
        <f t="shared" si="24"/>
        <v>10JAN2025:20:00:00</v>
      </c>
      <c r="M237">
        <v>20</v>
      </c>
      <c r="N237">
        <f t="shared" si="25"/>
        <v>-39.411621099999593</v>
      </c>
      <c r="O237">
        <f t="shared" si="26"/>
        <v>-39.411621099999593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1.5538215368846553</v>
      </c>
    </row>
    <row r="238" spans="1:19" x14ac:dyDescent="0.25">
      <c r="A238" t="s">
        <v>262</v>
      </c>
      <c r="B238">
        <v>2526.5100097999998</v>
      </c>
      <c r="C238">
        <v>2462.1999512000002</v>
      </c>
      <c r="D238">
        <v>2573.5764159999999</v>
      </c>
      <c r="E238">
        <v>2523.2465820000002</v>
      </c>
      <c r="F238">
        <v>2249.6201172000001</v>
      </c>
      <c r="G238">
        <v>2462.1999512000002</v>
      </c>
      <c r="H238">
        <v>2336.7299804999998</v>
      </c>
      <c r="I238">
        <v>2396.6298827999999</v>
      </c>
      <c r="J238">
        <v>2393.6853027000002</v>
      </c>
      <c r="L238" t="str">
        <f t="shared" si="24"/>
        <v>10JAN2025:21:00:00</v>
      </c>
      <c r="M238">
        <v>21</v>
      </c>
      <c r="N238">
        <f t="shared" si="25"/>
        <v>-64.310058599999593</v>
      </c>
      <c r="O238">
        <f t="shared" si="26"/>
        <v>-64.310058599999593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2.5454107979208209</v>
      </c>
    </row>
    <row r="239" spans="1:19" x14ac:dyDescent="0.25">
      <c r="A239" t="s">
        <v>263</v>
      </c>
      <c r="B239">
        <v>2512.0661620999999</v>
      </c>
      <c r="C239">
        <v>2408.2199707</v>
      </c>
      <c r="D239">
        <v>2552.9973144999999</v>
      </c>
      <c r="E239">
        <v>2522.0698241999999</v>
      </c>
      <c r="F239">
        <v>2213.8300780999998</v>
      </c>
      <c r="G239">
        <v>2408.2199707</v>
      </c>
      <c r="H239">
        <v>2286.8601073999998</v>
      </c>
      <c r="I239">
        <v>2339.6699219000002</v>
      </c>
      <c r="J239">
        <v>2354.1301269999999</v>
      </c>
      <c r="L239" t="str">
        <f t="shared" si="24"/>
        <v>10JAN2025:22:00:00</v>
      </c>
      <c r="M239">
        <v>22</v>
      </c>
      <c r="N239">
        <f t="shared" si="25"/>
        <v>-103.84619139999995</v>
      </c>
      <c r="O239">
        <f t="shared" si="26"/>
        <v>-103.84619139999995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4.1338955544541927</v>
      </c>
    </row>
    <row r="240" spans="1:19" x14ac:dyDescent="0.25">
      <c r="A240" t="s">
        <v>264</v>
      </c>
      <c r="B240">
        <v>2478.4184570000002</v>
      </c>
      <c r="C240">
        <v>2359.8300780999998</v>
      </c>
      <c r="D240">
        <v>2475.1281737999998</v>
      </c>
      <c r="E240">
        <v>2459.3215332</v>
      </c>
      <c r="F240">
        <v>2136.2800293</v>
      </c>
      <c r="G240">
        <v>2359.8300780999998</v>
      </c>
      <c r="H240">
        <v>2244.25</v>
      </c>
      <c r="I240">
        <v>2288.3300780999998</v>
      </c>
      <c r="J240">
        <v>2297.6025390999998</v>
      </c>
      <c r="L240" t="str">
        <f t="shared" si="24"/>
        <v>10JAN2025:23:00:00</v>
      </c>
      <c r="M240">
        <v>23</v>
      </c>
      <c r="N240">
        <f t="shared" si="25"/>
        <v>-118.58837890000041</v>
      </c>
      <c r="O240">
        <f t="shared" si="26"/>
        <v>-118.58837890000041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4.7848408554681932</v>
      </c>
    </row>
    <row r="241" spans="1:19" x14ac:dyDescent="0.25">
      <c r="A241" t="s">
        <v>265</v>
      </c>
      <c r="B241">
        <v>2475.6091308999999</v>
      </c>
      <c r="C241">
        <v>2331.8999023000001</v>
      </c>
      <c r="D241">
        <v>2429.6667480000001</v>
      </c>
      <c r="E241">
        <v>2432.6752929999998</v>
      </c>
      <c r="F241">
        <v>2073.6699219000002</v>
      </c>
      <c r="G241">
        <v>2331.8999023000001</v>
      </c>
      <c r="H241">
        <v>2224.5700683999999</v>
      </c>
      <c r="I241">
        <v>2259.4199219000002</v>
      </c>
      <c r="J241">
        <v>2264.4470215000001</v>
      </c>
      <c r="L241" t="str">
        <f t="shared" si="24"/>
        <v>11JAN2025:00:00:00</v>
      </c>
      <c r="M241">
        <v>24</v>
      </c>
      <c r="N241">
        <f t="shared" si="25"/>
        <v>-143.70922859999973</v>
      </c>
      <c r="O241">
        <f t="shared" si="26"/>
        <v>-143.70922859999973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5.8050047887711047</v>
      </c>
    </row>
    <row r="242" spans="1:19" x14ac:dyDescent="0.25">
      <c r="A242" t="s">
        <v>266</v>
      </c>
      <c r="B242">
        <v>2458.59375</v>
      </c>
      <c r="C242">
        <v>2476.0300293</v>
      </c>
      <c r="D242">
        <v>2444.3884277000002</v>
      </c>
      <c r="E242">
        <v>2390.6174316000001</v>
      </c>
      <c r="F242">
        <v>2117.6999512000002</v>
      </c>
      <c r="G242">
        <v>2476.0300293</v>
      </c>
      <c r="H242">
        <v>2316.8500976999999</v>
      </c>
      <c r="I242">
        <v>2244.8000487999998</v>
      </c>
      <c r="J242">
        <v>2309.1994629000001</v>
      </c>
      <c r="L242" t="str">
        <f t="shared" si="24"/>
        <v>11JAN2025:01:00:00</v>
      </c>
      <c r="M242">
        <v>1</v>
      </c>
      <c r="N242">
        <f t="shared" si="25"/>
        <v>17.436279300000024</v>
      </c>
      <c r="O242" t="str">
        <f t="shared" si="26"/>
        <v/>
      </c>
      <c r="P242">
        <f t="shared" si="27"/>
        <v>17.436279300000024</v>
      </c>
      <c r="Q242" t="str">
        <f t="shared" si="28"/>
        <v/>
      </c>
      <c r="R242">
        <f t="shared" si="29"/>
        <v>1</v>
      </c>
      <c r="S242">
        <f t="shared" si="30"/>
        <v>0.70919725147759871</v>
      </c>
    </row>
    <row r="243" spans="1:19" x14ac:dyDescent="0.25">
      <c r="A243" t="s">
        <v>267</v>
      </c>
      <c r="B243">
        <v>2427.7309570000002</v>
      </c>
      <c r="C243">
        <v>2510.25</v>
      </c>
      <c r="D243">
        <v>2376.5197754000001</v>
      </c>
      <c r="E243">
        <v>2355.1020508000001</v>
      </c>
      <c r="F243">
        <v>2076.8400879000001</v>
      </c>
      <c r="G243">
        <v>2510.25</v>
      </c>
      <c r="H243">
        <v>2343.4099120999999</v>
      </c>
      <c r="I243">
        <v>2238.7299804999998</v>
      </c>
      <c r="J243">
        <v>2304.8664551000002</v>
      </c>
      <c r="L243" t="str">
        <f t="shared" si="24"/>
        <v>11JAN2025:02:00:00</v>
      </c>
      <c r="M243">
        <v>2</v>
      </c>
      <c r="N243">
        <f t="shared" si="25"/>
        <v>82.519042999999783</v>
      </c>
      <c r="O243" t="str">
        <f t="shared" si="26"/>
        <v/>
      </c>
      <c r="P243">
        <f t="shared" si="27"/>
        <v>82.519042999999783</v>
      </c>
      <c r="Q243" t="str">
        <f t="shared" si="28"/>
        <v/>
      </c>
      <c r="R243">
        <f t="shared" si="29"/>
        <v>1</v>
      </c>
      <c r="S243">
        <f t="shared" si="30"/>
        <v>3.3990192678504361</v>
      </c>
    </row>
    <row r="244" spans="1:19" x14ac:dyDescent="0.25">
      <c r="A244" t="s">
        <v>268</v>
      </c>
      <c r="B244">
        <v>2448.0366211</v>
      </c>
      <c r="C244">
        <v>2544.9799804999998</v>
      </c>
      <c r="D244">
        <v>2349.2822265999998</v>
      </c>
      <c r="E244">
        <v>2323.5322265999998</v>
      </c>
      <c r="F244">
        <v>2047.9300536999999</v>
      </c>
      <c r="G244">
        <v>2544.9799804999998</v>
      </c>
      <c r="H244">
        <v>2379.5100097999998</v>
      </c>
      <c r="I244">
        <v>2252.7099609000002</v>
      </c>
      <c r="J244">
        <v>2309.7324219000002</v>
      </c>
      <c r="L244" t="str">
        <f t="shared" si="24"/>
        <v>11JAN2025:03:00:00</v>
      </c>
      <c r="M244">
        <v>3</v>
      </c>
      <c r="N244">
        <f t="shared" si="25"/>
        <v>96.943359399999736</v>
      </c>
      <c r="O244" t="str">
        <f t="shared" si="26"/>
        <v/>
      </c>
      <c r="P244">
        <f t="shared" si="27"/>
        <v>96.943359399999736</v>
      </c>
      <c r="Q244" t="str">
        <f t="shared" si="28"/>
        <v/>
      </c>
      <c r="R244">
        <f t="shared" si="29"/>
        <v>1</v>
      </c>
      <c r="S244">
        <f t="shared" si="30"/>
        <v>3.9600453099610591</v>
      </c>
    </row>
    <row r="245" spans="1:19" x14ac:dyDescent="0.25">
      <c r="A245" t="s">
        <v>269</v>
      </c>
      <c r="B245">
        <v>2490.6186523000001</v>
      </c>
      <c r="C245">
        <v>2583.4699707</v>
      </c>
      <c r="D245">
        <v>2371.6684570000002</v>
      </c>
      <c r="E245">
        <v>2347.9350586</v>
      </c>
      <c r="F245">
        <v>2080.8601073999998</v>
      </c>
      <c r="G245">
        <v>2583.4699707</v>
      </c>
      <c r="H245">
        <v>2413.5800780999998</v>
      </c>
      <c r="I245">
        <v>2275.6000976999999</v>
      </c>
      <c r="J245">
        <v>2340.2893066000001</v>
      </c>
      <c r="L245" t="str">
        <f t="shared" si="24"/>
        <v>11JAN2025:04:00:00</v>
      </c>
      <c r="M245">
        <v>4</v>
      </c>
      <c r="N245">
        <f t="shared" si="25"/>
        <v>92.851318399999855</v>
      </c>
      <c r="O245" t="str">
        <f t="shared" si="26"/>
        <v/>
      </c>
      <c r="P245">
        <f t="shared" si="27"/>
        <v>92.851318399999855</v>
      </c>
      <c r="Q245" t="str">
        <f t="shared" si="28"/>
        <v/>
      </c>
      <c r="R245">
        <f t="shared" si="29"/>
        <v>1</v>
      </c>
      <c r="S245">
        <f t="shared" si="30"/>
        <v>3.7280423606502291</v>
      </c>
    </row>
    <row r="246" spans="1:19" x14ac:dyDescent="0.25">
      <c r="A246" t="s">
        <v>270</v>
      </c>
      <c r="B246">
        <v>2629.9860840000001</v>
      </c>
      <c r="C246">
        <v>2627.9399414</v>
      </c>
      <c r="D246">
        <v>2399.3723144999999</v>
      </c>
      <c r="E246">
        <v>2376.0793457</v>
      </c>
      <c r="F246">
        <v>2123.9699707</v>
      </c>
      <c r="G246">
        <v>2627.9399414</v>
      </c>
      <c r="H246">
        <v>2458.8000487999998</v>
      </c>
      <c r="I246">
        <v>2313.75</v>
      </c>
      <c r="J246">
        <v>2380.1079101999999</v>
      </c>
      <c r="L246" t="str">
        <f t="shared" si="24"/>
        <v>11JAN2025:05:00:00</v>
      </c>
      <c r="M246">
        <v>5</v>
      </c>
      <c r="N246">
        <f t="shared" si="25"/>
        <v>-2.0461426000001666</v>
      </c>
      <c r="O246">
        <f t="shared" si="26"/>
        <v>-2.0461426000001666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7.7800510521642982E-2</v>
      </c>
    </row>
    <row r="247" spans="1:19" x14ac:dyDescent="0.25">
      <c r="A247" t="s">
        <v>271</v>
      </c>
      <c r="B247">
        <v>2604.6118164</v>
      </c>
      <c r="C247">
        <v>2704.1101073999998</v>
      </c>
      <c r="D247">
        <v>2394.6738280999998</v>
      </c>
      <c r="E247">
        <v>2342.7407226999999</v>
      </c>
      <c r="F247">
        <v>2208.7900390999998</v>
      </c>
      <c r="G247">
        <v>2704.1101073999998</v>
      </c>
      <c r="H247">
        <v>2543.3000487999998</v>
      </c>
      <c r="I247">
        <v>2387.9899902000002</v>
      </c>
      <c r="J247">
        <v>2437.3862304999998</v>
      </c>
      <c r="L247" t="str">
        <f t="shared" si="24"/>
        <v>11JAN2025:06:00:00</v>
      </c>
      <c r="M247">
        <v>6</v>
      </c>
      <c r="N247">
        <f t="shared" si="25"/>
        <v>99.498290999999881</v>
      </c>
      <c r="O247" t="str">
        <f t="shared" si="26"/>
        <v/>
      </c>
      <c r="P247">
        <f t="shared" si="27"/>
        <v>99.498290999999881</v>
      </c>
      <c r="Q247" t="str">
        <f t="shared" si="28"/>
        <v/>
      </c>
      <c r="R247">
        <f t="shared" si="29"/>
        <v>1</v>
      </c>
      <c r="S247">
        <f t="shared" si="30"/>
        <v>3.8200813792483981</v>
      </c>
    </row>
    <row r="248" spans="1:19" x14ac:dyDescent="0.25">
      <c r="A248" t="s">
        <v>272</v>
      </c>
      <c r="B248">
        <v>2661.5639648000001</v>
      </c>
      <c r="C248">
        <v>2793.1699219000002</v>
      </c>
      <c r="D248">
        <v>2454.1494140999998</v>
      </c>
      <c r="E248">
        <v>2371.6728515999998</v>
      </c>
      <c r="F248">
        <v>2299.3898926000002</v>
      </c>
      <c r="G248">
        <v>2793.1699219000002</v>
      </c>
      <c r="H248">
        <v>2639.5700683999999</v>
      </c>
      <c r="I248">
        <v>2484.7199707</v>
      </c>
      <c r="J248">
        <v>2517.7045898000001</v>
      </c>
      <c r="L248" t="str">
        <f t="shared" si="24"/>
        <v>11JAN2025:07:00:00</v>
      </c>
      <c r="M248">
        <v>7</v>
      </c>
      <c r="N248">
        <f t="shared" si="25"/>
        <v>131.60595710000007</v>
      </c>
      <c r="O248" t="str">
        <f t="shared" si="26"/>
        <v/>
      </c>
      <c r="P248">
        <f t="shared" si="27"/>
        <v>131.60595710000007</v>
      </c>
      <c r="Q248" t="str">
        <f t="shared" si="28"/>
        <v/>
      </c>
      <c r="R248">
        <f t="shared" si="29"/>
        <v>1</v>
      </c>
      <c r="S248">
        <f t="shared" si="30"/>
        <v>4.9446851114806645</v>
      </c>
    </row>
    <row r="249" spans="1:19" x14ac:dyDescent="0.25">
      <c r="A249" t="s">
        <v>273</v>
      </c>
      <c r="B249">
        <v>2745.3999023000001</v>
      </c>
      <c r="C249">
        <v>2868.1499023000001</v>
      </c>
      <c r="D249">
        <v>2493.5344237999998</v>
      </c>
      <c r="E249">
        <v>2384.2983398000001</v>
      </c>
      <c r="F249">
        <v>2367.2299804999998</v>
      </c>
      <c r="G249">
        <v>2868.1499023000001</v>
      </c>
      <c r="H249">
        <v>2720.9799804999998</v>
      </c>
      <c r="I249">
        <v>2564.2600097999998</v>
      </c>
      <c r="J249">
        <v>2580.9836426000002</v>
      </c>
      <c r="L249" t="str">
        <f t="shared" si="24"/>
        <v>11JAN2025:08:00:00</v>
      </c>
      <c r="M249">
        <v>8</v>
      </c>
      <c r="N249">
        <f t="shared" si="25"/>
        <v>122.75</v>
      </c>
      <c r="O249" t="str">
        <f t="shared" si="26"/>
        <v/>
      </c>
      <c r="P249">
        <f t="shared" si="27"/>
        <v>122.75</v>
      </c>
      <c r="Q249" t="str">
        <f t="shared" si="28"/>
        <v/>
      </c>
      <c r="R249">
        <f t="shared" si="29"/>
        <v>1</v>
      </c>
      <c r="S249">
        <f t="shared" si="30"/>
        <v>4.4711154792846148</v>
      </c>
    </row>
    <row r="250" spans="1:19" x14ac:dyDescent="0.25">
      <c r="A250" t="s">
        <v>274</v>
      </c>
      <c r="B250">
        <v>2662.9079590000001</v>
      </c>
      <c r="C250">
        <v>2852.4099120999999</v>
      </c>
      <c r="D250">
        <v>2497.2290039</v>
      </c>
      <c r="E250">
        <v>2430.7421875</v>
      </c>
      <c r="F250">
        <v>2361.6298827999999</v>
      </c>
      <c r="G250">
        <v>2852.4099120999999</v>
      </c>
      <c r="H250">
        <v>2703.0300293</v>
      </c>
      <c r="I250">
        <v>2553.4599609000002</v>
      </c>
      <c r="J250">
        <v>2580.2543945000002</v>
      </c>
      <c r="L250" t="str">
        <f t="shared" si="24"/>
        <v>11JAN2025:09:00:00</v>
      </c>
      <c r="M250">
        <v>9</v>
      </c>
      <c r="N250">
        <f t="shared" si="25"/>
        <v>189.50195309999981</v>
      </c>
      <c r="O250" t="str">
        <f t="shared" si="26"/>
        <v/>
      </c>
      <c r="P250">
        <f t="shared" si="27"/>
        <v>189.50195309999981</v>
      </c>
      <c r="Q250" t="str">
        <f t="shared" si="28"/>
        <v/>
      </c>
      <c r="R250">
        <f t="shared" si="29"/>
        <v>1</v>
      </c>
      <c r="S250">
        <f t="shared" si="30"/>
        <v>7.1163538514175064</v>
      </c>
    </row>
    <row r="251" spans="1:19" x14ac:dyDescent="0.25">
      <c r="A251" t="s">
        <v>275</v>
      </c>
      <c r="B251">
        <v>2355.2248534999999</v>
      </c>
      <c r="C251">
        <v>2724.7299804999998</v>
      </c>
      <c r="D251">
        <v>2474.7280273000001</v>
      </c>
      <c r="E251">
        <v>2417.515625</v>
      </c>
      <c r="F251">
        <v>2277.7099609000002</v>
      </c>
      <c r="G251">
        <v>2724.7299804999998</v>
      </c>
      <c r="H251">
        <v>2570.8500976999999</v>
      </c>
      <c r="I251">
        <v>2445.6899414</v>
      </c>
      <c r="J251">
        <v>2487.2993164</v>
      </c>
      <c r="L251" t="str">
        <f t="shared" si="24"/>
        <v>11JAN2025:10:00:00</v>
      </c>
      <c r="M251">
        <v>10</v>
      </c>
      <c r="N251">
        <f t="shared" si="25"/>
        <v>369.5051269999999</v>
      </c>
      <c r="O251" t="str">
        <f t="shared" si="26"/>
        <v/>
      </c>
      <c r="P251">
        <f t="shared" si="27"/>
        <v>369.5051269999999</v>
      </c>
      <c r="Q251" t="str">
        <f t="shared" si="28"/>
        <v/>
      </c>
      <c r="R251">
        <f t="shared" si="29"/>
        <v>1</v>
      </c>
      <c r="S251">
        <f t="shared" si="30"/>
        <v>15.68874099009672</v>
      </c>
    </row>
    <row r="252" spans="1:19" x14ac:dyDescent="0.25">
      <c r="A252" t="s">
        <v>276</v>
      </c>
      <c r="B252">
        <v>2168.4804687999999</v>
      </c>
      <c r="C252">
        <v>2574.25</v>
      </c>
      <c r="D252">
        <v>2373.3215332</v>
      </c>
      <c r="E252">
        <v>2325.7280273000001</v>
      </c>
      <c r="F252">
        <v>2169.4799804999998</v>
      </c>
      <c r="G252">
        <v>2574.25</v>
      </c>
      <c r="H252">
        <v>2409.6101073999998</v>
      </c>
      <c r="I252">
        <v>2292.0100097999998</v>
      </c>
      <c r="J252">
        <v>2354.2155762000002</v>
      </c>
      <c r="L252" t="str">
        <f t="shared" si="24"/>
        <v>11JAN2025:11:00:00</v>
      </c>
      <c r="M252">
        <v>11</v>
      </c>
      <c r="N252">
        <f t="shared" si="25"/>
        <v>405.76953120000007</v>
      </c>
      <c r="O252" t="str">
        <f t="shared" si="26"/>
        <v/>
      </c>
      <c r="P252">
        <f t="shared" si="27"/>
        <v>405.76953120000007</v>
      </c>
      <c r="Q252" t="str">
        <f t="shared" si="28"/>
        <v/>
      </c>
      <c r="R252">
        <f t="shared" si="29"/>
        <v>1</v>
      </c>
      <c r="S252">
        <f t="shared" si="30"/>
        <v>18.712159829806815</v>
      </c>
    </row>
    <row r="253" spans="1:19" x14ac:dyDescent="0.25">
      <c r="A253" t="s">
        <v>277</v>
      </c>
      <c r="B253">
        <v>2010.4869385</v>
      </c>
      <c r="C253">
        <v>2427.1699219000002</v>
      </c>
      <c r="D253">
        <v>2282.4775390999998</v>
      </c>
      <c r="E253">
        <v>2238.2282715000001</v>
      </c>
      <c r="F253">
        <v>2044.3699951000001</v>
      </c>
      <c r="G253">
        <v>2427.1699219000002</v>
      </c>
      <c r="H253">
        <v>2258.4699707</v>
      </c>
      <c r="I253">
        <v>2149.2600097999998</v>
      </c>
      <c r="J253">
        <v>2223.4995116999999</v>
      </c>
      <c r="L253" t="str">
        <f t="shared" si="24"/>
        <v>11JAN2025:12:00:00</v>
      </c>
      <c r="M253">
        <v>12</v>
      </c>
      <c r="N253">
        <f t="shared" si="25"/>
        <v>416.68298340000024</v>
      </c>
      <c r="O253" t="str">
        <f t="shared" si="26"/>
        <v/>
      </c>
      <c r="P253">
        <f t="shared" si="27"/>
        <v>416.68298340000024</v>
      </c>
      <c r="Q253" t="str">
        <f t="shared" si="28"/>
        <v/>
      </c>
      <c r="R253">
        <f t="shared" si="29"/>
        <v>1</v>
      </c>
      <c r="S253">
        <f t="shared" si="30"/>
        <v>20.725475775081751</v>
      </c>
    </row>
    <row r="254" spans="1:19" x14ac:dyDescent="0.25">
      <c r="A254" t="s">
        <v>278</v>
      </c>
      <c r="B254">
        <v>1945.0482178</v>
      </c>
      <c r="C254">
        <v>2278.9699707</v>
      </c>
      <c r="D254">
        <v>2143.6889648000001</v>
      </c>
      <c r="E254">
        <v>2121.6838379000001</v>
      </c>
      <c r="F254">
        <v>1906.5200195</v>
      </c>
      <c r="G254">
        <v>2278.9699707</v>
      </c>
      <c r="H254">
        <v>2111.1699219000002</v>
      </c>
      <c r="I254">
        <v>2005.4000243999999</v>
      </c>
      <c r="J254">
        <v>2084.7487793</v>
      </c>
      <c r="L254" t="str">
        <f t="shared" si="24"/>
        <v>11JAN2025:13:00:00</v>
      </c>
      <c r="M254">
        <v>13</v>
      </c>
      <c r="N254">
        <f t="shared" si="25"/>
        <v>333.9217529</v>
      </c>
      <c r="O254" t="str">
        <f t="shared" si="26"/>
        <v/>
      </c>
      <c r="P254">
        <f t="shared" si="27"/>
        <v>333.9217529</v>
      </c>
      <c r="Q254" t="str">
        <f t="shared" si="28"/>
        <v/>
      </c>
      <c r="R254">
        <f t="shared" si="29"/>
        <v>1</v>
      </c>
      <c r="S254">
        <f t="shared" si="30"/>
        <v>17.167787916213786</v>
      </c>
    </row>
    <row r="255" spans="1:19" x14ac:dyDescent="0.25">
      <c r="A255" t="s">
        <v>279</v>
      </c>
      <c r="B255">
        <v>2093.8022461</v>
      </c>
      <c r="C255">
        <v>2171.8000487999998</v>
      </c>
      <c r="D255">
        <v>2031.3968506000001</v>
      </c>
      <c r="E255">
        <v>2051.9458008000001</v>
      </c>
      <c r="F255">
        <v>1809.25</v>
      </c>
      <c r="G255">
        <v>2171.8000487999998</v>
      </c>
      <c r="H255">
        <v>1991.8199463000001</v>
      </c>
      <c r="I255">
        <v>1895.9599608999999</v>
      </c>
      <c r="J255">
        <v>1984.1551514</v>
      </c>
      <c r="L255" t="str">
        <f t="shared" si="24"/>
        <v>11JAN2025:14:00:00</v>
      </c>
      <c r="M255">
        <v>14</v>
      </c>
      <c r="N255">
        <f t="shared" si="25"/>
        <v>77.997802699999738</v>
      </c>
      <c r="O255" t="str">
        <f t="shared" si="26"/>
        <v/>
      </c>
      <c r="P255">
        <f t="shared" si="27"/>
        <v>77.997802699999738</v>
      </c>
      <c r="Q255" t="str">
        <f t="shared" si="28"/>
        <v/>
      </c>
      <c r="R255">
        <f t="shared" si="29"/>
        <v>1</v>
      </c>
      <c r="S255">
        <f t="shared" si="30"/>
        <v>3.7251752330136036</v>
      </c>
    </row>
    <row r="256" spans="1:19" x14ac:dyDescent="0.25">
      <c r="A256" t="s">
        <v>280</v>
      </c>
      <c r="B256">
        <v>1959.3039550999999</v>
      </c>
      <c r="C256">
        <v>2099.6398926000002</v>
      </c>
      <c r="D256">
        <v>1934.5875243999999</v>
      </c>
      <c r="E256">
        <v>1999.4527588000001</v>
      </c>
      <c r="F256">
        <v>1727.6700439000001</v>
      </c>
      <c r="G256">
        <v>2099.6398926000002</v>
      </c>
      <c r="H256">
        <v>1920.5</v>
      </c>
      <c r="I256">
        <v>1828.9300536999999</v>
      </c>
      <c r="J256">
        <v>1915.2385254000001</v>
      </c>
      <c r="L256" t="str">
        <f t="shared" si="24"/>
        <v>11JAN2025:15:00:00</v>
      </c>
      <c r="M256">
        <v>15</v>
      </c>
      <c r="N256">
        <f t="shared" si="25"/>
        <v>140.33593750000023</v>
      </c>
      <c r="O256" t="str">
        <f t="shared" si="26"/>
        <v/>
      </c>
      <c r="P256">
        <f t="shared" si="27"/>
        <v>140.33593750000023</v>
      </c>
      <c r="Q256" t="str">
        <f t="shared" si="28"/>
        <v/>
      </c>
      <c r="R256">
        <f t="shared" si="29"/>
        <v>1</v>
      </c>
      <c r="S256">
        <f t="shared" si="30"/>
        <v>7.1625404080214645</v>
      </c>
    </row>
    <row r="257" spans="1:19" x14ac:dyDescent="0.25">
      <c r="A257" t="s">
        <v>281</v>
      </c>
      <c r="B257">
        <v>1704.1306152</v>
      </c>
      <c r="C257">
        <v>2063.7800293</v>
      </c>
      <c r="D257">
        <v>1905.3896483999999</v>
      </c>
      <c r="E257">
        <v>2027.8791504000001</v>
      </c>
      <c r="F257">
        <v>1694.2900391000001</v>
      </c>
      <c r="G257">
        <v>2063.7800293</v>
      </c>
      <c r="H257">
        <v>1887.0200195</v>
      </c>
      <c r="I257">
        <v>1796.7600098</v>
      </c>
      <c r="J257">
        <v>1893.9459228999999</v>
      </c>
      <c r="L257" t="str">
        <f t="shared" si="24"/>
        <v>11JAN2025:16:00:00</v>
      </c>
      <c r="M257">
        <v>16</v>
      </c>
      <c r="N257">
        <f t="shared" si="25"/>
        <v>359.64941410000006</v>
      </c>
      <c r="O257" t="str">
        <f t="shared" si="26"/>
        <v/>
      </c>
      <c r="P257">
        <f t="shared" si="27"/>
        <v>359.64941410000006</v>
      </c>
      <c r="Q257" t="str">
        <f t="shared" si="28"/>
        <v/>
      </c>
      <c r="R257">
        <f t="shared" si="29"/>
        <v>1</v>
      </c>
      <c r="S257">
        <f t="shared" si="30"/>
        <v>21.104568563706657</v>
      </c>
    </row>
    <row r="258" spans="1:19" x14ac:dyDescent="0.25">
      <c r="A258" t="s">
        <v>282</v>
      </c>
      <c r="B258">
        <v>1660.5695800999999</v>
      </c>
      <c r="C258">
        <v>2078.3000487999998</v>
      </c>
      <c r="D258">
        <v>1860.0181885</v>
      </c>
      <c r="E258">
        <v>2004.0452881000001</v>
      </c>
      <c r="F258">
        <v>1724.5500488</v>
      </c>
      <c r="G258">
        <v>2078.3000487999998</v>
      </c>
      <c r="H258">
        <v>1903.4499512</v>
      </c>
      <c r="I258">
        <v>1812.1600341999999</v>
      </c>
      <c r="J258">
        <v>1904.5010986</v>
      </c>
      <c r="L258" t="str">
        <f t="shared" si="24"/>
        <v>11JAN2025:17:00:00</v>
      </c>
      <c r="M258">
        <v>17</v>
      </c>
      <c r="N258">
        <f t="shared" si="25"/>
        <v>417.73046869999985</v>
      </c>
      <c r="O258" t="str">
        <f t="shared" si="26"/>
        <v/>
      </c>
      <c r="P258">
        <f t="shared" si="27"/>
        <v>417.73046869999985</v>
      </c>
      <c r="Q258" t="str">
        <f t="shared" si="28"/>
        <v/>
      </c>
      <c r="R258">
        <f t="shared" si="29"/>
        <v>1</v>
      </c>
      <c r="S258">
        <f t="shared" si="30"/>
        <v>25.155854575804288</v>
      </c>
    </row>
    <row r="259" spans="1:19" x14ac:dyDescent="0.25">
      <c r="A259" t="s">
        <v>283</v>
      </c>
      <c r="B259">
        <v>1782.7249756000001</v>
      </c>
      <c r="C259">
        <v>2168.0200195000002</v>
      </c>
      <c r="D259">
        <v>1965.9423827999999</v>
      </c>
      <c r="E259">
        <v>2139.4235840000001</v>
      </c>
      <c r="F259">
        <v>1796.9100341999999</v>
      </c>
      <c r="G259">
        <v>2168.0200195000002</v>
      </c>
      <c r="H259">
        <v>2004.4799805</v>
      </c>
      <c r="I259">
        <v>1906.4300536999999</v>
      </c>
      <c r="J259">
        <v>2003.0527344</v>
      </c>
      <c r="L259" t="str">
        <f t="shared" ref="L259:L291" si="31">A259</f>
        <v>11JAN2025:18:00:00</v>
      </c>
      <c r="M259">
        <v>18</v>
      </c>
      <c r="N259">
        <f t="shared" ref="N259:N291" si="32">C259-B259</f>
        <v>385.29504390000011</v>
      </c>
      <c r="O259" t="str">
        <f t="shared" ref="O259:O322" si="33">IF(N259&lt;0,N259,"")</f>
        <v/>
      </c>
      <c r="P259">
        <f t="shared" ref="P259:P322" si="34">IF(N259&gt;0,N259,"")</f>
        <v>385.29504390000011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21.612702417562971</v>
      </c>
    </row>
    <row r="260" spans="1:19" x14ac:dyDescent="0.25">
      <c r="A260" t="s">
        <v>284</v>
      </c>
      <c r="B260">
        <v>1984.4538574000001</v>
      </c>
      <c r="C260">
        <v>2277.4899902000002</v>
      </c>
      <c r="D260">
        <v>2090.5756836</v>
      </c>
      <c r="E260">
        <v>2238.5930176000002</v>
      </c>
      <c r="F260">
        <v>1936.3100586</v>
      </c>
      <c r="G260">
        <v>2277.4899902000002</v>
      </c>
      <c r="H260">
        <v>2123.25</v>
      </c>
      <c r="I260">
        <v>2013.9799805</v>
      </c>
      <c r="J260">
        <v>2117.9245605000001</v>
      </c>
      <c r="L260" t="str">
        <f t="shared" si="31"/>
        <v>11JAN2025:19:00:00</v>
      </c>
      <c r="M260">
        <v>19</v>
      </c>
      <c r="N260">
        <f t="shared" si="32"/>
        <v>293.03613280000013</v>
      </c>
      <c r="O260" t="str">
        <f t="shared" si="33"/>
        <v/>
      </c>
      <c r="P260">
        <f t="shared" si="34"/>
        <v>293.03613280000013</v>
      </c>
      <c r="Q260" t="str">
        <f t="shared" si="35"/>
        <v/>
      </c>
      <c r="R260">
        <f t="shared" si="36"/>
        <v>1</v>
      </c>
      <c r="S260">
        <f t="shared" si="37"/>
        <v>14.766588384369461</v>
      </c>
    </row>
    <row r="261" spans="1:19" x14ac:dyDescent="0.25">
      <c r="A261" t="s">
        <v>285</v>
      </c>
      <c r="B261">
        <v>2023.0230713000001</v>
      </c>
      <c r="C261">
        <v>2320.5500487999998</v>
      </c>
      <c r="D261">
        <v>2141.7976073999998</v>
      </c>
      <c r="E261">
        <v>2251.9011230000001</v>
      </c>
      <c r="F261">
        <v>1969.4699707</v>
      </c>
      <c r="G261">
        <v>2320.5500487999998</v>
      </c>
      <c r="H261">
        <v>2172.1799316000001</v>
      </c>
      <c r="I261">
        <v>2058.1298827999999</v>
      </c>
      <c r="J261">
        <v>2154.4462890999998</v>
      </c>
      <c r="L261" t="str">
        <f t="shared" si="31"/>
        <v>11JAN2025:20:00:00</v>
      </c>
      <c r="M261">
        <v>20</v>
      </c>
      <c r="N261">
        <f t="shared" si="32"/>
        <v>297.5269774999997</v>
      </c>
      <c r="O261" t="str">
        <f t="shared" si="33"/>
        <v/>
      </c>
      <c r="P261">
        <f t="shared" si="34"/>
        <v>297.5269774999997</v>
      </c>
      <c r="Q261" t="str">
        <f t="shared" si="35"/>
        <v/>
      </c>
      <c r="R261">
        <f t="shared" si="36"/>
        <v>1</v>
      </c>
      <c r="S261">
        <f t="shared" si="37"/>
        <v>14.707048165733871</v>
      </c>
    </row>
    <row r="262" spans="1:19" x14ac:dyDescent="0.25">
      <c r="A262" t="s">
        <v>286</v>
      </c>
      <c r="B262">
        <v>2055.6333008000001</v>
      </c>
      <c r="C262">
        <v>2340.0800780999998</v>
      </c>
      <c r="D262">
        <v>2171.2600097999998</v>
      </c>
      <c r="E262">
        <v>2278.9379883000001</v>
      </c>
      <c r="F262">
        <v>1981.6899414</v>
      </c>
      <c r="G262">
        <v>2340.0800780999998</v>
      </c>
      <c r="H262">
        <v>2188.9299316000001</v>
      </c>
      <c r="I262">
        <v>2071.7700195000002</v>
      </c>
      <c r="J262">
        <v>2172.2817383000001</v>
      </c>
      <c r="L262" t="str">
        <f t="shared" si="31"/>
        <v>11JAN2025:21:00:00</v>
      </c>
      <c r="M262">
        <v>21</v>
      </c>
      <c r="N262">
        <f t="shared" si="32"/>
        <v>284.44677729999967</v>
      </c>
      <c r="O262" t="str">
        <f t="shared" si="33"/>
        <v/>
      </c>
      <c r="P262">
        <f t="shared" si="34"/>
        <v>284.44677729999967</v>
      </c>
      <c r="Q262" t="str">
        <f t="shared" si="35"/>
        <v/>
      </c>
      <c r="R262">
        <f t="shared" si="36"/>
        <v>1</v>
      </c>
      <c r="S262">
        <f t="shared" si="37"/>
        <v>13.837427968757861</v>
      </c>
    </row>
    <row r="263" spans="1:19" x14ac:dyDescent="0.25">
      <c r="A263" t="s">
        <v>287</v>
      </c>
      <c r="B263">
        <v>2072.7399902000002</v>
      </c>
      <c r="C263">
        <v>2328.5300293</v>
      </c>
      <c r="D263">
        <v>2164.8046875</v>
      </c>
      <c r="E263">
        <v>2297.4208984000002</v>
      </c>
      <c r="F263">
        <v>1955.6800536999999</v>
      </c>
      <c r="G263">
        <v>2328.5300293</v>
      </c>
      <c r="H263">
        <v>2170.1599120999999</v>
      </c>
      <c r="I263">
        <v>2053.1599120999999</v>
      </c>
      <c r="J263">
        <v>2160.9902344000002</v>
      </c>
      <c r="L263" t="str">
        <f t="shared" si="31"/>
        <v>11JAN2025:22:00:00</v>
      </c>
      <c r="M263">
        <v>22</v>
      </c>
      <c r="N263">
        <f t="shared" si="32"/>
        <v>255.79003909999983</v>
      </c>
      <c r="O263" t="str">
        <f t="shared" si="33"/>
        <v/>
      </c>
      <c r="P263">
        <f t="shared" si="34"/>
        <v>255.79003909999983</v>
      </c>
      <c r="Q263" t="str">
        <f t="shared" si="35"/>
        <v/>
      </c>
      <c r="R263">
        <f t="shared" si="36"/>
        <v>1</v>
      </c>
      <c r="S263">
        <f t="shared" si="37"/>
        <v>12.340671782731343</v>
      </c>
    </row>
    <row r="264" spans="1:19" x14ac:dyDescent="0.25">
      <c r="A264" t="s">
        <v>288</v>
      </c>
      <c r="B264">
        <v>2050.6301269999999</v>
      </c>
      <c r="C264">
        <v>2274.4299316000001</v>
      </c>
      <c r="D264">
        <v>2166.1918945000002</v>
      </c>
      <c r="E264">
        <v>2280.5388183999999</v>
      </c>
      <c r="F264">
        <v>1900.5400391000001</v>
      </c>
      <c r="G264">
        <v>2274.4299316000001</v>
      </c>
      <c r="H264">
        <v>2115.1999512000002</v>
      </c>
      <c r="I264">
        <v>1985.5100098</v>
      </c>
      <c r="J264">
        <v>2111.2438965000001</v>
      </c>
      <c r="L264" t="str">
        <f t="shared" si="31"/>
        <v>11JAN2025:23:00:00</v>
      </c>
      <c r="M264">
        <v>23</v>
      </c>
      <c r="N264">
        <f t="shared" si="32"/>
        <v>223.79980460000024</v>
      </c>
      <c r="O264" t="str">
        <f t="shared" si="33"/>
        <v/>
      </c>
      <c r="P264">
        <f t="shared" si="34"/>
        <v>223.79980460000024</v>
      </c>
      <c r="Q264" t="str">
        <f t="shared" si="35"/>
        <v/>
      </c>
      <c r="R264">
        <f t="shared" si="36"/>
        <v>1</v>
      </c>
      <c r="S264">
        <f t="shared" si="37"/>
        <v>10.913708993801409</v>
      </c>
    </row>
    <row r="265" spans="1:19" x14ac:dyDescent="0.25">
      <c r="A265" t="s">
        <v>289</v>
      </c>
      <c r="B265">
        <v>1997.3104248</v>
      </c>
      <c r="C265">
        <v>2219.8100586</v>
      </c>
      <c r="D265">
        <v>2128.3000487999998</v>
      </c>
      <c r="E265">
        <v>2214.7917480000001</v>
      </c>
      <c r="F265">
        <v>1833.3299560999999</v>
      </c>
      <c r="G265">
        <v>2219.8100586</v>
      </c>
      <c r="H265">
        <v>2065.3100586</v>
      </c>
      <c r="I265">
        <v>1925.3100586</v>
      </c>
      <c r="J265">
        <v>2051.7104491999999</v>
      </c>
      <c r="L265" t="str">
        <f t="shared" si="31"/>
        <v>12JAN2025:00:00:00</v>
      </c>
      <c r="M265">
        <v>24</v>
      </c>
      <c r="N265">
        <f t="shared" si="32"/>
        <v>222.49963380000008</v>
      </c>
      <c r="O265" t="str">
        <f t="shared" si="33"/>
        <v/>
      </c>
      <c r="P265">
        <f t="shared" si="34"/>
        <v>222.49963380000008</v>
      </c>
      <c r="Q265" t="str">
        <f t="shared" si="35"/>
        <v/>
      </c>
      <c r="R265">
        <f t="shared" si="36"/>
        <v>1</v>
      </c>
      <c r="S265">
        <f t="shared" si="37"/>
        <v>11.139962573533357</v>
      </c>
    </row>
    <row r="266" spans="1:19" x14ac:dyDescent="0.25">
      <c r="A266" t="s">
        <v>290</v>
      </c>
      <c r="B266">
        <v>1982.2783202999999</v>
      </c>
      <c r="C266">
        <v>1941.3000488</v>
      </c>
      <c r="D266">
        <v>2059.4736327999999</v>
      </c>
      <c r="E266">
        <v>2189.0876465000001</v>
      </c>
      <c r="F266">
        <v>1941.3000488</v>
      </c>
      <c r="G266">
        <v>2080.6699219000002</v>
      </c>
      <c r="H266">
        <v>1974.8199463000001</v>
      </c>
      <c r="I266">
        <v>1908.5400391000001</v>
      </c>
      <c r="J266">
        <v>2018.8835449000001</v>
      </c>
      <c r="L266" t="str">
        <f t="shared" si="31"/>
        <v>12JAN2025:01:00:00</v>
      </c>
      <c r="M266">
        <v>1</v>
      </c>
      <c r="N266">
        <f t="shared" si="32"/>
        <v>-40.978271499999892</v>
      </c>
      <c r="O266">
        <f t="shared" si="33"/>
        <v>-40.978271499999892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2.0672309776256945</v>
      </c>
    </row>
    <row r="267" spans="1:19" x14ac:dyDescent="0.25">
      <c r="A267" t="s">
        <v>291</v>
      </c>
      <c r="B267">
        <v>2003.1166992000001</v>
      </c>
      <c r="C267">
        <v>1902.2800293</v>
      </c>
      <c r="D267">
        <v>2027.6342772999999</v>
      </c>
      <c r="E267">
        <v>2131.8388672000001</v>
      </c>
      <c r="F267">
        <v>1902.2800293</v>
      </c>
      <c r="G267">
        <v>2051.1201172000001</v>
      </c>
      <c r="H267">
        <v>1950.5100098</v>
      </c>
      <c r="I267">
        <v>1861.5999756000001</v>
      </c>
      <c r="J267">
        <v>1979.4699707</v>
      </c>
      <c r="L267" t="str">
        <f t="shared" si="31"/>
        <v>12JAN2025:02:00:00</v>
      </c>
      <c r="M267">
        <v>2</v>
      </c>
      <c r="N267">
        <f t="shared" si="32"/>
        <v>-100.83666990000006</v>
      </c>
      <c r="O267">
        <f t="shared" si="33"/>
        <v>-100.83666990000006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5.0339887805973547</v>
      </c>
    </row>
    <row r="268" spans="1:19" x14ac:dyDescent="0.25">
      <c r="A268" t="s">
        <v>292</v>
      </c>
      <c r="B268">
        <v>2089.0744629000001</v>
      </c>
      <c r="C268">
        <v>1884.7900391000001</v>
      </c>
      <c r="D268">
        <v>2083.7734375</v>
      </c>
      <c r="E268">
        <v>2162.5566405999998</v>
      </c>
      <c r="F268">
        <v>1884.7900391000001</v>
      </c>
      <c r="G268">
        <v>2029.9499512</v>
      </c>
      <c r="H268">
        <v>1937.7600098</v>
      </c>
      <c r="I268">
        <v>1819.3399658000001</v>
      </c>
      <c r="J268">
        <v>1966.8793945</v>
      </c>
      <c r="L268" t="str">
        <f t="shared" si="31"/>
        <v>12JAN2025:03:00:00</v>
      </c>
      <c r="M268">
        <v>4</v>
      </c>
      <c r="N268">
        <f t="shared" si="32"/>
        <v>-204.28442380000001</v>
      </c>
      <c r="O268">
        <f t="shared" si="33"/>
        <v>-204.28442380000001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9.778704753128693</v>
      </c>
    </row>
    <row r="269" spans="1:19" x14ac:dyDescent="0.25">
      <c r="A269" t="s">
        <v>293</v>
      </c>
      <c r="B269">
        <v>2070.6228027000002</v>
      </c>
      <c r="C269">
        <v>1921.4200439000001</v>
      </c>
      <c r="D269">
        <v>2081.328125</v>
      </c>
      <c r="E269">
        <v>2210.7897948999998</v>
      </c>
      <c r="F269">
        <v>1921.4200439000001</v>
      </c>
      <c r="G269">
        <v>2068.1999512000002</v>
      </c>
      <c r="H269">
        <v>1976.1600341999999</v>
      </c>
      <c r="I269">
        <v>1846.0600586</v>
      </c>
      <c r="J269">
        <v>2004.5261230000001</v>
      </c>
      <c r="L269" t="str">
        <f t="shared" si="31"/>
        <v>12JAN2025:04:00:00</v>
      </c>
      <c r="M269">
        <v>5</v>
      </c>
      <c r="N269">
        <f t="shared" si="32"/>
        <v>-149.20275880000008</v>
      </c>
      <c r="O269">
        <f t="shared" si="33"/>
        <v>-149.20275880000008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7.2056947603129986</v>
      </c>
    </row>
    <row r="270" spans="1:19" x14ac:dyDescent="0.25">
      <c r="A270" t="s">
        <v>294</v>
      </c>
      <c r="B270">
        <v>2139.7951659999999</v>
      </c>
      <c r="C270">
        <v>1953.1400146000001</v>
      </c>
      <c r="D270">
        <v>2068.2309570000002</v>
      </c>
      <c r="E270">
        <v>2178.3774414</v>
      </c>
      <c r="F270">
        <v>1953.1400146000001</v>
      </c>
      <c r="G270">
        <v>2112.2600097999998</v>
      </c>
      <c r="H270">
        <v>2019.9399414</v>
      </c>
      <c r="I270">
        <v>1870.1999512</v>
      </c>
      <c r="J270">
        <v>2026.7835693</v>
      </c>
      <c r="L270" t="str">
        <f t="shared" si="31"/>
        <v>12JAN2025:05:00:00</v>
      </c>
      <c r="M270">
        <v>6</v>
      </c>
      <c r="N270">
        <f t="shared" si="32"/>
        <v>-186.6551513999998</v>
      </c>
      <c r="O270">
        <f t="shared" si="33"/>
        <v>-186.6551513999998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8.7230382779544904</v>
      </c>
    </row>
    <row r="271" spans="1:19" x14ac:dyDescent="0.25">
      <c r="A271" t="s">
        <v>295</v>
      </c>
      <c r="B271">
        <v>2152.3776855000001</v>
      </c>
      <c r="C271">
        <v>2031.0999756000001</v>
      </c>
      <c r="D271">
        <v>2048.4438476999999</v>
      </c>
      <c r="E271">
        <v>2111.4399414</v>
      </c>
      <c r="F271">
        <v>2031.0999756000001</v>
      </c>
      <c r="G271">
        <v>2211.9699707</v>
      </c>
      <c r="H271">
        <v>2111.1699219000002</v>
      </c>
      <c r="I271">
        <v>1951.1300048999999</v>
      </c>
      <c r="J271">
        <v>2083.3620605000001</v>
      </c>
      <c r="L271" t="str">
        <f t="shared" si="31"/>
        <v>12JAN2025:06:00:00</v>
      </c>
      <c r="M271">
        <v>7</v>
      </c>
      <c r="N271">
        <f t="shared" si="32"/>
        <v>-121.27770989999999</v>
      </c>
      <c r="O271">
        <f t="shared" si="33"/>
        <v>-121.27770989999999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5.634592419212292</v>
      </c>
    </row>
    <row r="272" spans="1:19" x14ac:dyDescent="0.25">
      <c r="A272" t="s">
        <v>296</v>
      </c>
      <c r="B272">
        <v>2217.2814941000001</v>
      </c>
      <c r="C272">
        <v>2131.7299804999998</v>
      </c>
      <c r="D272">
        <v>2089.5488280999998</v>
      </c>
      <c r="E272">
        <v>2090.8571777000002</v>
      </c>
      <c r="F272">
        <v>2131.7299804999998</v>
      </c>
      <c r="G272">
        <v>2329.8200683999999</v>
      </c>
      <c r="H272">
        <v>2229.1799316000001</v>
      </c>
      <c r="I272">
        <v>2064.6899414</v>
      </c>
      <c r="J272">
        <v>2169.2553711</v>
      </c>
      <c r="L272" t="str">
        <f t="shared" si="31"/>
        <v>12JAN2025:07:00:00</v>
      </c>
      <c r="M272">
        <v>8</v>
      </c>
      <c r="N272">
        <f t="shared" si="32"/>
        <v>-85.551513600000362</v>
      </c>
      <c r="O272">
        <f t="shared" si="33"/>
        <v>-85.551513600000362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3.8583965918466268</v>
      </c>
    </row>
    <row r="273" spans="1:19" x14ac:dyDescent="0.25">
      <c r="A273" t="s">
        <v>297</v>
      </c>
      <c r="B273">
        <v>2271.5646972999998</v>
      </c>
      <c r="C273">
        <v>2249.2700195000002</v>
      </c>
      <c r="D273">
        <v>2118.1408691000001</v>
      </c>
      <c r="E273">
        <v>2091.4824219000002</v>
      </c>
      <c r="F273">
        <v>2249.2700195000002</v>
      </c>
      <c r="G273">
        <v>2443.7700195000002</v>
      </c>
      <c r="H273">
        <v>2349.9699707</v>
      </c>
      <c r="I273">
        <v>2214.7199707</v>
      </c>
      <c r="J273">
        <v>2269.8425293</v>
      </c>
      <c r="L273" t="str">
        <f t="shared" si="31"/>
        <v>12JAN2025:08:00:00</v>
      </c>
      <c r="M273">
        <v>9</v>
      </c>
      <c r="N273">
        <f t="shared" si="32"/>
        <v>-22.29467779999959</v>
      </c>
      <c r="O273">
        <f t="shared" si="33"/>
        <v>-22.29467779999959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0.98146787659181467</v>
      </c>
    </row>
    <row r="274" spans="1:19" x14ac:dyDescent="0.25">
      <c r="A274" t="s">
        <v>298</v>
      </c>
      <c r="B274">
        <v>2288.2473144999999</v>
      </c>
      <c r="C274">
        <v>2269.1699219000002</v>
      </c>
      <c r="D274">
        <v>2159.1464844000002</v>
      </c>
      <c r="E274">
        <v>2141.8933105000001</v>
      </c>
      <c r="F274">
        <v>2269.1699219000002</v>
      </c>
      <c r="G274">
        <v>2443.3100586</v>
      </c>
      <c r="H274">
        <v>2355.7099609000002</v>
      </c>
      <c r="I274">
        <v>2284.1499023000001</v>
      </c>
      <c r="J274">
        <v>2298.8466797000001</v>
      </c>
      <c r="L274" t="str">
        <f t="shared" si="31"/>
        <v>12JAN2025:09:00:00</v>
      </c>
      <c r="M274">
        <v>10</v>
      </c>
      <c r="N274">
        <f t="shared" si="32"/>
        <v>-19.077392599999712</v>
      </c>
      <c r="O274">
        <f t="shared" si="33"/>
        <v>-19.077392599999712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0.8337120065261947</v>
      </c>
    </row>
    <row r="275" spans="1:19" x14ac:dyDescent="0.25">
      <c r="A275" t="s">
        <v>299</v>
      </c>
      <c r="B275">
        <v>1994.0814209</v>
      </c>
      <c r="C275">
        <v>2149.8400879000001</v>
      </c>
      <c r="D275">
        <v>2141.3730469000002</v>
      </c>
      <c r="E275">
        <v>2136.2280273000001</v>
      </c>
      <c r="F275">
        <v>2149.8400879000001</v>
      </c>
      <c r="G275">
        <v>2289.1000976999999</v>
      </c>
      <c r="H275">
        <v>2216.7700195000002</v>
      </c>
      <c r="I275">
        <v>2221.8200683999999</v>
      </c>
      <c r="J275">
        <v>2202.7517090000001</v>
      </c>
      <c r="L275" t="str">
        <f t="shared" si="31"/>
        <v>12JAN2025:10:00:00</v>
      </c>
      <c r="M275">
        <v>11</v>
      </c>
      <c r="N275">
        <f t="shared" si="32"/>
        <v>155.75866700000006</v>
      </c>
      <c r="O275" t="str">
        <f t="shared" si="33"/>
        <v/>
      </c>
      <c r="P275">
        <f t="shared" si="34"/>
        <v>155.75866700000006</v>
      </c>
      <c r="Q275" t="str">
        <f t="shared" si="35"/>
        <v/>
      </c>
      <c r="R275">
        <f t="shared" si="36"/>
        <v>1</v>
      </c>
      <c r="S275">
        <f t="shared" si="37"/>
        <v>7.8110485042130637</v>
      </c>
    </row>
    <row r="276" spans="1:19" x14ac:dyDescent="0.25">
      <c r="A276" t="s">
        <v>300</v>
      </c>
      <c r="B276">
        <v>1861.8378906</v>
      </c>
      <c r="C276">
        <v>2012.8800048999999</v>
      </c>
      <c r="D276">
        <v>2002.5797118999999</v>
      </c>
      <c r="E276">
        <v>2007.5252685999999</v>
      </c>
      <c r="F276">
        <v>2012.8800048999999</v>
      </c>
      <c r="G276">
        <v>2111.8100586</v>
      </c>
      <c r="H276">
        <v>2045.1199951000001</v>
      </c>
      <c r="I276">
        <v>2064.6599120999999</v>
      </c>
      <c r="J276">
        <v>2048.3991698999998</v>
      </c>
      <c r="L276" t="str">
        <f t="shared" si="31"/>
        <v>12JAN2025:11:00:00</v>
      </c>
      <c r="M276">
        <v>12</v>
      </c>
      <c r="N276">
        <f t="shared" si="32"/>
        <v>151.04211429999987</v>
      </c>
      <c r="O276" t="str">
        <f t="shared" si="33"/>
        <v/>
      </c>
      <c r="P276">
        <f t="shared" si="34"/>
        <v>151.04211429999987</v>
      </c>
      <c r="Q276" t="str">
        <f t="shared" si="35"/>
        <v/>
      </c>
      <c r="R276">
        <f t="shared" si="36"/>
        <v>1</v>
      </c>
      <c r="S276">
        <f t="shared" si="37"/>
        <v>8.1125276836709297</v>
      </c>
    </row>
    <row r="277" spans="1:19" x14ac:dyDescent="0.25">
      <c r="A277" t="s">
        <v>301</v>
      </c>
      <c r="B277">
        <v>1810.6431885</v>
      </c>
      <c r="C277">
        <v>1893.1600341999999</v>
      </c>
      <c r="D277">
        <v>1921.2749022999999</v>
      </c>
      <c r="E277">
        <v>1959.5291748</v>
      </c>
      <c r="F277">
        <v>1893.1600341999999</v>
      </c>
      <c r="G277">
        <v>1962.9899902</v>
      </c>
      <c r="H277">
        <v>1902.0999756000001</v>
      </c>
      <c r="I277">
        <v>1945.3100586</v>
      </c>
      <c r="J277">
        <v>1932.6179199000001</v>
      </c>
      <c r="L277" t="str">
        <f t="shared" si="31"/>
        <v>12JAN2025:12:00:00</v>
      </c>
      <c r="M277">
        <v>13</v>
      </c>
      <c r="N277">
        <f t="shared" si="32"/>
        <v>82.516845699999976</v>
      </c>
      <c r="O277" t="str">
        <f t="shared" si="33"/>
        <v/>
      </c>
      <c r="P277">
        <f t="shared" si="34"/>
        <v>82.516845699999976</v>
      </c>
      <c r="Q277" t="str">
        <f t="shared" si="35"/>
        <v/>
      </c>
      <c r="R277">
        <f t="shared" si="36"/>
        <v>1</v>
      </c>
      <c r="S277">
        <f t="shared" si="37"/>
        <v>4.5573222943146412</v>
      </c>
    </row>
    <row r="278" spans="1:19" x14ac:dyDescent="0.25">
      <c r="A278" t="s">
        <v>302</v>
      </c>
      <c r="B278">
        <v>1703.432251</v>
      </c>
      <c r="C278">
        <v>1786.3100586</v>
      </c>
      <c r="D278">
        <v>1741.1634521000001</v>
      </c>
      <c r="E278">
        <v>1890.0064697</v>
      </c>
      <c r="F278">
        <v>1786.3100586</v>
      </c>
      <c r="G278">
        <v>1843.5</v>
      </c>
      <c r="H278">
        <v>1782.8299560999999</v>
      </c>
      <c r="I278">
        <v>1840.2600098</v>
      </c>
      <c r="J278">
        <v>1828.5814209</v>
      </c>
      <c r="L278" t="str">
        <f t="shared" si="31"/>
        <v>12JAN2025:13:00:00</v>
      </c>
      <c r="M278">
        <v>14</v>
      </c>
      <c r="N278">
        <f t="shared" si="32"/>
        <v>82.877807600000096</v>
      </c>
      <c r="O278" t="str">
        <f t="shared" si="33"/>
        <v/>
      </c>
      <c r="P278">
        <f t="shared" si="34"/>
        <v>82.877807600000096</v>
      </c>
      <c r="Q278" t="str">
        <f t="shared" si="35"/>
        <v/>
      </c>
      <c r="R278">
        <f t="shared" si="36"/>
        <v>1</v>
      </c>
      <c r="S278">
        <f t="shared" si="37"/>
        <v>4.8653421673416526</v>
      </c>
    </row>
    <row r="279" spans="1:19" x14ac:dyDescent="0.25">
      <c r="A279" t="s">
        <v>303</v>
      </c>
      <c r="B279">
        <v>1633.0303954999999</v>
      </c>
      <c r="C279">
        <v>1701.4899902</v>
      </c>
      <c r="D279">
        <v>1652.8481445</v>
      </c>
      <c r="E279">
        <v>1866.8070068</v>
      </c>
      <c r="F279">
        <v>1701.4899902</v>
      </c>
      <c r="G279">
        <v>1745.6400146000001</v>
      </c>
      <c r="H279">
        <v>1685.3299560999999</v>
      </c>
      <c r="I279">
        <v>1743.0899658000001</v>
      </c>
      <c r="J279">
        <v>1748.4715576000001</v>
      </c>
      <c r="L279" t="str">
        <f t="shared" si="31"/>
        <v>12JAN2025:14:00:00</v>
      </c>
      <c r="M279">
        <v>15</v>
      </c>
      <c r="N279">
        <f t="shared" si="32"/>
        <v>68.459594700000025</v>
      </c>
      <c r="O279" t="str">
        <f t="shared" si="33"/>
        <v/>
      </c>
      <c r="P279">
        <f t="shared" si="34"/>
        <v>68.459594700000025</v>
      </c>
      <c r="Q279" t="str">
        <f t="shared" si="35"/>
        <v/>
      </c>
      <c r="R279">
        <f t="shared" si="36"/>
        <v>1</v>
      </c>
      <c r="S279">
        <f t="shared" si="37"/>
        <v>4.1921812899899589</v>
      </c>
    </row>
    <row r="280" spans="1:19" x14ac:dyDescent="0.25">
      <c r="A280" t="s">
        <v>304</v>
      </c>
      <c r="B280">
        <v>1486.7047118999999</v>
      </c>
      <c r="C280">
        <v>1638.9000243999999</v>
      </c>
      <c r="D280">
        <v>1609.8833007999999</v>
      </c>
      <c r="E280">
        <v>1860.2164307</v>
      </c>
      <c r="F280">
        <v>1638.9000243999999</v>
      </c>
      <c r="G280">
        <v>1678.7399902</v>
      </c>
      <c r="H280">
        <v>1623.6300048999999</v>
      </c>
      <c r="I280">
        <v>1685.7800293</v>
      </c>
      <c r="J280">
        <v>1697.4533690999999</v>
      </c>
      <c r="L280" t="str">
        <f t="shared" si="31"/>
        <v>12JAN2025:15:00:00</v>
      </c>
      <c r="M280">
        <v>16</v>
      </c>
      <c r="N280">
        <f t="shared" si="32"/>
        <v>152.1953125</v>
      </c>
      <c r="O280" t="str">
        <f t="shared" si="33"/>
        <v/>
      </c>
      <c r="P280">
        <f t="shared" si="34"/>
        <v>152.1953125</v>
      </c>
      <c r="Q280" t="str">
        <f t="shared" si="35"/>
        <v/>
      </c>
      <c r="R280">
        <f t="shared" si="36"/>
        <v>1</v>
      </c>
      <c r="S280">
        <f t="shared" si="37"/>
        <v>10.237090881718892</v>
      </c>
    </row>
    <row r="281" spans="1:19" x14ac:dyDescent="0.25">
      <c r="A281" t="s">
        <v>305</v>
      </c>
      <c r="B281">
        <v>1519.4366454999999</v>
      </c>
      <c r="C281">
        <v>1634.3699951000001</v>
      </c>
      <c r="D281">
        <v>1626.7568358999999</v>
      </c>
      <c r="E281">
        <v>1933.9528809000001</v>
      </c>
      <c r="F281">
        <v>1634.3699951000001</v>
      </c>
      <c r="G281">
        <v>1661.2399902</v>
      </c>
      <c r="H281">
        <v>1608.0100098</v>
      </c>
      <c r="I281">
        <v>1679.3000488</v>
      </c>
      <c r="J281">
        <v>1703.3746338000001</v>
      </c>
      <c r="L281" t="str">
        <f t="shared" si="31"/>
        <v>12JAN2025:16:00:00</v>
      </c>
      <c r="M281">
        <v>17</v>
      </c>
      <c r="N281">
        <f t="shared" si="32"/>
        <v>114.93334960000016</v>
      </c>
      <c r="O281" t="str">
        <f t="shared" si="33"/>
        <v/>
      </c>
      <c r="P281">
        <f t="shared" si="34"/>
        <v>114.93334960000016</v>
      </c>
      <c r="Q281" t="str">
        <f t="shared" si="35"/>
        <v/>
      </c>
      <c r="R281">
        <f t="shared" si="36"/>
        <v>1</v>
      </c>
      <c r="S281">
        <f t="shared" si="37"/>
        <v>7.5642080859632772</v>
      </c>
    </row>
    <row r="282" spans="1:19" x14ac:dyDescent="0.25">
      <c r="A282" t="s">
        <v>306</v>
      </c>
      <c r="B282">
        <v>1529.1314697</v>
      </c>
      <c r="C282">
        <v>1669.8499756000001</v>
      </c>
      <c r="D282">
        <v>1563.1896973</v>
      </c>
      <c r="E282">
        <v>1833.5119629000001</v>
      </c>
      <c r="F282">
        <v>1669.8499756000001</v>
      </c>
      <c r="G282">
        <v>1703.3699951000001</v>
      </c>
      <c r="H282">
        <v>1652.5600586</v>
      </c>
      <c r="I282">
        <v>1742.1500243999999</v>
      </c>
      <c r="J282">
        <v>1720.2884521000001</v>
      </c>
      <c r="L282" t="str">
        <f t="shared" si="31"/>
        <v>12JAN2025:17:00:00</v>
      </c>
      <c r="M282">
        <v>18</v>
      </c>
      <c r="N282">
        <f t="shared" si="32"/>
        <v>140.71850590000008</v>
      </c>
      <c r="O282" t="str">
        <f t="shared" si="33"/>
        <v/>
      </c>
      <c r="P282">
        <f t="shared" si="34"/>
        <v>140.71850590000008</v>
      </c>
      <c r="Q282" t="str">
        <f t="shared" si="35"/>
        <v/>
      </c>
      <c r="R282">
        <f t="shared" si="36"/>
        <v>1</v>
      </c>
      <c r="S282">
        <f t="shared" si="37"/>
        <v>9.2025119283960333</v>
      </c>
    </row>
    <row r="283" spans="1:19" x14ac:dyDescent="0.25">
      <c r="A283" t="s">
        <v>307</v>
      </c>
      <c r="B283">
        <v>1668.0489502</v>
      </c>
      <c r="C283">
        <v>1824.8299560999999</v>
      </c>
      <c r="D283">
        <v>1666.8764647999999</v>
      </c>
      <c r="E283">
        <v>1909.5819091999999</v>
      </c>
      <c r="F283">
        <v>1824.8299560999999</v>
      </c>
      <c r="G283">
        <v>1872.7700195</v>
      </c>
      <c r="H283">
        <v>1819.2399902</v>
      </c>
      <c r="I283">
        <v>1946.0600586</v>
      </c>
      <c r="J283">
        <v>1874.4964600000001</v>
      </c>
      <c r="L283" t="str">
        <f t="shared" si="31"/>
        <v>12JAN2025:18:00:00</v>
      </c>
      <c r="M283">
        <v>19</v>
      </c>
      <c r="N283">
        <f t="shared" si="32"/>
        <v>156.78100589999985</v>
      </c>
      <c r="O283" t="str">
        <f t="shared" si="33"/>
        <v/>
      </c>
      <c r="P283">
        <f t="shared" si="34"/>
        <v>156.78100589999985</v>
      </c>
      <c r="Q283" t="str">
        <f t="shared" si="35"/>
        <v/>
      </c>
      <c r="R283">
        <f t="shared" si="36"/>
        <v>1</v>
      </c>
      <c r="S283">
        <f t="shared" si="37"/>
        <v>9.3990650502913429</v>
      </c>
    </row>
    <row r="284" spans="1:19" x14ac:dyDescent="0.25">
      <c r="A284" t="s">
        <v>308</v>
      </c>
      <c r="B284">
        <v>1826.979126</v>
      </c>
      <c r="C284">
        <v>1978.2700195</v>
      </c>
      <c r="D284">
        <v>1815.6870117000001</v>
      </c>
      <c r="E284">
        <v>2044.1475829999999</v>
      </c>
      <c r="F284">
        <v>1978.2700195</v>
      </c>
      <c r="G284">
        <v>2055.0600586</v>
      </c>
      <c r="H284">
        <v>1984.8399658000001</v>
      </c>
      <c r="I284">
        <v>2108.1499023000001</v>
      </c>
      <c r="J284">
        <v>2034.0936279</v>
      </c>
      <c r="L284" t="str">
        <f t="shared" si="31"/>
        <v>12JAN2025:19:00:00</v>
      </c>
      <c r="M284">
        <v>20</v>
      </c>
      <c r="N284">
        <f t="shared" si="32"/>
        <v>151.29089350000004</v>
      </c>
      <c r="O284" t="str">
        <f t="shared" si="33"/>
        <v/>
      </c>
      <c r="P284">
        <f t="shared" si="34"/>
        <v>151.29089350000004</v>
      </c>
      <c r="Q284" t="str">
        <f t="shared" si="35"/>
        <v/>
      </c>
      <c r="R284">
        <f t="shared" si="36"/>
        <v>1</v>
      </c>
      <c r="S284">
        <f t="shared" si="37"/>
        <v>8.2809316946733436</v>
      </c>
    </row>
    <row r="285" spans="1:19" x14ac:dyDescent="0.25">
      <c r="A285" t="s">
        <v>309</v>
      </c>
      <c r="B285">
        <v>1885.4029541</v>
      </c>
      <c r="C285">
        <v>2031.1700439000001</v>
      </c>
      <c r="D285">
        <v>1839.9134521000001</v>
      </c>
      <c r="E285">
        <v>2038.6052245999999</v>
      </c>
      <c r="F285">
        <v>2031.1700439000001</v>
      </c>
      <c r="G285">
        <v>2136.8300780999998</v>
      </c>
      <c r="H285">
        <v>2049.0900879000001</v>
      </c>
      <c r="I285">
        <v>2158.6899414</v>
      </c>
      <c r="J285">
        <v>2082.8769530999998</v>
      </c>
      <c r="L285" t="str">
        <f t="shared" si="31"/>
        <v>12JAN2025:20:00:00</v>
      </c>
      <c r="M285">
        <v>21</v>
      </c>
      <c r="N285">
        <f t="shared" si="32"/>
        <v>145.76708980000012</v>
      </c>
      <c r="O285" t="str">
        <f t="shared" si="33"/>
        <v/>
      </c>
      <c r="P285">
        <f t="shared" si="34"/>
        <v>145.76708980000012</v>
      </c>
      <c r="Q285" t="str">
        <f t="shared" si="35"/>
        <v/>
      </c>
      <c r="R285">
        <f t="shared" si="36"/>
        <v>1</v>
      </c>
      <c r="S285">
        <f t="shared" si="37"/>
        <v>7.7313493904851898</v>
      </c>
    </row>
    <row r="286" spans="1:19" x14ac:dyDescent="0.25">
      <c r="A286" t="s">
        <v>310</v>
      </c>
      <c r="B286">
        <v>1922.0753173999999</v>
      </c>
      <c r="C286">
        <v>2050.8100586</v>
      </c>
      <c r="D286">
        <v>1863.9074707</v>
      </c>
      <c r="E286">
        <v>2057.6970215000001</v>
      </c>
      <c r="F286">
        <v>2050.8100586</v>
      </c>
      <c r="G286">
        <v>2171.7700195000002</v>
      </c>
      <c r="H286">
        <v>2063.7199707</v>
      </c>
      <c r="I286">
        <v>2150.8999023000001</v>
      </c>
      <c r="J286">
        <v>2098.9794922000001</v>
      </c>
      <c r="L286" t="str">
        <f t="shared" si="31"/>
        <v>12JAN2025:21:00:00</v>
      </c>
      <c r="M286">
        <v>22</v>
      </c>
      <c r="N286">
        <f t="shared" si="32"/>
        <v>128.73474120000014</v>
      </c>
      <c r="O286" t="str">
        <f t="shared" si="33"/>
        <v/>
      </c>
      <c r="P286">
        <f t="shared" si="34"/>
        <v>128.73474120000014</v>
      </c>
      <c r="Q286" t="str">
        <f t="shared" si="35"/>
        <v/>
      </c>
      <c r="R286">
        <f t="shared" si="36"/>
        <v>1</v>
      </c>
      <c r="S286">
        <f t="shared" si="37"/>
        <v>6.6976949360205209</v>
      </c>
    </row>
    <row r="287" spans="1:19" x14ac:dyDescent="0.25">
      <c r="A287" t="s">
        <v>311</v>
      </c>
      <c r="B287">
        <v>1910.8959961</v>
      </c>
      <c r="C287">
        <v>2022.8699951000001</v>
      </c>
      <c r="D287">
        <v>1894.9406738</v>
      </c>
      <c r="E287">
        <v>2101.4394530999998</v>
      </c>
      <c r="F287">
        <v>2022.8699951000001</v>
      </c>
      <c r="G287">
        <v>2152.8000487999998</v>
      </c>
      <c r="H287">
        <v>2023.1300048999999</v>
      </c>
      <c r="I287">
        <v>2076.1000976999999</v>
      </c>
      <c r="J287">
        <v>2075.2680664</v>
      </c>
      <c r="L287" t="str">
        <f t="shared" si="31"/>
        <v>12JAN2025:22:00:00</v>
      </c>
      <c r="M287">
        <v>23</v>
      </c>
      <c r="N287">
        <f t="shared" si="32"/>
        <v>111.97399900000005</v>
      </c>
      <c r="O287" t="str">
        <f t="shared" si="33"/>
        <v/>
      </c>
      <c r="P287">
        <f t="shared" si="34"/>
        <v>111.97399900000005</v>
      </c>
      <c r="Q287" t="str">
        <f t="shared" si="35"/>
        <v/>
      </c>
      <c r="R287">
        <f t="shared" si="36"/>
        <v>1</v>
      </c>
      <c r="S287">
        <f t="shared" si="37"/>
        <v>5.8597641749488645</v>
      </c>
    </row>
    <row r="288" spans="1:19" x14ac:dyDescent="0.25">
      <c r="A288" t="s">
        <v>312</v>
      </c>
      <c r="B288">
        <v>1866.9227295000001</v>
      </c>
      <c r="C288">
        <v>1944.7700195</v>
      </c>
      <c r="D288">
        <v>1935.4694824000001</v>
      </c>
      <c r="E288">
        <v>2106.6523437999999</v>
      </c>
      <c r="F288">
        <v>1944.7700195</v>
      </c>
      <c r="G288">
        <v>2070.9699707</v>
      </c>
      <c r="H288">
        <v>1942.3900146000001</v>
      </c>
      <c r="I288">
        <v>2014.3199463000001</v>
      </c>
      <c r="J288">
        <v>2015.8205565999999</v>
      </c>
      <c r="L288" t="str">
        <f t="shared" si="31"/>
        <v>12JAN2025:23:00:00</v>
      </c>
      <c r="M288">
        <v>24</v>
      </c>
      <c r="N288">
        <f t="shared" si="32"/>
        <v>77.84728999999993</v>
      </c>
      <c r="O288" t="str">
        <f t="shared" si="33"/>
        <v/>
      </c>
      <c r="P288">
        <f t="shared" si="34"/>
        <v>77.84728999999993</v>
      </c>
      <c r="Q288" t="str">
        <f t="shared" si="35"/>
        <v/>
      </c>
      <c r="R288">
        <f t="shared" si="36"/>
        <v>1</v>
      </c>
      <c r="S288">
        <f t="shared" si="37"/>
        <v>4.1698185345276189</v>
      </c>
    </row>
    <row r="289" spans="1:19" x14ac:dyDescent="0.25">
      <c r="A289" t="s">
        <v>313</v>
      </c>
      <c r="B289">
        <v>1799.166626</v>
      </c>
      <c r="C289">
        <v>1868.9200439000001</v>
      </c>
      <c r="D289">
        <v>1973.0351562999999</v>
      </c>
      <c r="E289">
        <v>2076.7722168</v>
      </c>
      <c r="F289">
        <v>1868.9200439000001</v>
      </c>
      <c r="G289">
        <v>1994.5500488</v>
      </c>
      <c r="H289">
        <v>1865.3399658000001</v>
      </c>
      <c r="I289">
        <v>1948.0699463000001</v>
      </c>
      <c r="J289">
        <v>1950.7304687999999</v>
      </c>
      <c r="L289" t="str">
        <f t="shared" si="31"/>
        <v>13JAN2025:00:00:00</v>
      </c>
      <c r="M289">
        <v>1</v>
      </c>
      <c r="N289">
        <f t="shared" si="32"/>
        <v>69.753417900000159</v>
      </c>
      <c r="O289" t="str">
        <f t="shared" si="33"/>
        <v/>
      </c>
      <c r="P289">
        <f t="shared" si="34"/>
        <v>69.753417900000159</v>
      </c>
      <c r="Q289" t="str">
        <f t="shared" si="35"/>
        <v/>
      </c>
      <c r="R289">
        <f t="shared" si="36"/>
        <v>1</v>
      </c>
      <c r="S289">
        <f t="shared" si="37"/>
        <v>3.8769848713278745</v>
      </c>
    </row>
    <row r="290" spans="1:19" x14ac:dyDescent="0.25">
      <c r="A290" t="s">
        <v>314</v>
      </c>
      <c r="B290">
        <v>1827.0513916</v>
      </c>
      <c r="C290">
        <v>1949.6899414</v>
      </c>
      <c r="D290">
        <v>1981.9600829999999</v>
      </c>
      <c r="E290">
        <v>2027.6860352000001</v>
      </c>
      <c r="F290">
        <v>1745.8000488</v>
      </c>
      <c r="G290">
        <v>1871.4399414</v>
      </c>
      <c r="H290">
        <v>1752.3299560999999</v>
      </c>
      <c r="I290">
        <v>1848.1500243999999</v>
      </c>
      <c r="J290">
        <v>1849.0811768000001</v>
      </c>
      <c r="L290" t="str">
        <f t="shared" si="31"/>
        <v>13JAN2025:01:00:00</v>
      </c>
      <c r="M290">
        <v>2</v>
      </c>
      <c r="N290">
        <f t="shared" si="32"/>
        <v>122.63854979999996</v>
      </c>
      <c r="O290" t="str">
        <f t="shared" si="33"/>
        <v/>
      </c>
      <c r="P290">
        <f t="shared" si="34"/>
        <v>122.63854979999996</v>
      </c>
      <c r="Q290" t="str">
        <f t="shared" si="35"/>
        <v/>
      </c>
      <c r="R290">
        <f t="shared" si="36"/>
        <v>1</v>
      </c>
      <c r="S290">
        <f t="shared" si="37"/>
        <v>6.7123754900294266</v>
      </c>
    </row>
    <row r="291" spans="1:19" x14ac:dyDescent="0.25">
      <c r="A291" t="s">
        <v>315</v>
      </c>
      <c r="B291">
        <v>1774.6574707</v>
      </c>
      <c r="C291">
        <v>1964.9499512</v>
      </c>
      <c r="D291">
        <v>1957.4094238</v>
      </c>
      <c r="E291">
        <v>2002.6629639</v>
      </c>
      <c r="F291">
        <v>1743.3599853999999</v>
      </c>
      <c r="G291">
        <v>1864.8599853999999</v>
      </c>
      <c r="H291">
        <v>1743.8599853999999</v>
      </c>
      <c r="I291">
        <v>1847.3100586</v>
      </c>
      <c r="J291">
        <v>1840.4106445</v>
      </c>
      <c r="L291" t="str">
        <f t="shared" si="31"/>
        <v>13JAN2025:02:00:00</v>
      </c>
      <c r="M291">
        <v>3</v>
      </c>
      <c r="N291">
        <f t="shared" si="32"/>
        <v>190.29248050000001</v>
      </c>
      <c r="O291" t="str">
        <f t="shared" si="33"/>
        <v/>
      </c>
      <c r="P291">
        <f t="shared" si="34"/>
        <v>190.29248050000001</v>
      </c>
      <c r="Q291" t="str">
        <f t="shared" si="35"/>
        <v/>
      </c>
      <c r="R291">
        <f t="shared" si="36"/>
        <v>1</v>
      </c>
      <c r="S291">
        <f t="shared" si="37"/>
        <v>10.722772345749663</v>
      </c>
    </row>
    <row r="292" spans="1:19" x14ac:dyDescent="0.25">
      <c r="A292" t="s">
        <v>316</v>
      </c>
      <c r="B292">
        <v>1880.9733887</v>
      </c>
      <c r="C292">
        <v>2022.3100586</v>
      </c>
      <c r="D292">
        <v>2020.65625</v>
      </c>
      <c r="E292">
        <v>2030.5300293</v>
      </c>
      <c r="F292">
        <v>1756.0600586</v>
      </c>
      <c r="G292">
        <v>1863.8299560999999</v>
      </c>
      <c r="H292">
        <v>1749.3199463000001</v>
      </c>
      <c r="I292">
        <v>1861.9200439000001</v>
      </c>
      <c r="J292">
        <v>1852.3320312999999</v>
      </c>
      <c r="L292" t="str">
        <f>A292</f>
        <v>13JAN2025:03:00:00</v>
      </c>
      <c r="M292">
        <v>4</v>
      </c>
      <c r="N292">
        <f>C292-B292</f>
        <v>141.33666990000006</v>
      </c>
      <c r="O292" t="str">
        <f t="shared" si="33"/>
        <v/>
      </c>
      <c r="P292">
        <f t="shared" si="34"/>
        <v>141.33666990000006</v>
      </c>
      <c r="Q292" t="str">
        <f t="shared" si="35"/>
        <v/>
      </c>
      <c r="R292">
        <f t="shared" si="36"/>
        <v>1</v>
      </c>
      <c r="S292">
        <f>ABS((B292-C292)/B292)*100</f>
        <v>7.5140175160948077</v>
      </c>
    </row>
    <row r="293" spans="1:19" x14ac:dyDescent="0.25">
      <c r="A293" t="s">
        <v>317</v>
      </c>
      <c r="B293">
        <v>1936.8444824000001</v>
      </c>
      <c r="C293">
        <v>2069.5100097999998</v>
      </c>
      <c r="D293">
        <v>2090.4252929999998</v>
      </c>
      <c r="E293">
        <v>2097.4174804999998</v>
      </c>
      <c r="F293">
        <v>1807.9899902</v>
      </c>
      <c r="G293">
        <v>1919.4300536999999</v>
      </c>
      <c r="H293">
        <v>1800.9599608999999</v>
      </c>
      <c r="I293">
        <v>1895.4599608999999</v>
      </c>
      <c r="J293">
        <v>1904.2515868999999</v>
      </c>
      <c r="L293" t="str">
        <f>A293</f>
        <v>13JAN2025:04:00:00</v>
      </c>
      <c r="M293">
        <v>5</v>
      </c>
      <c r="N293">
        <f>C293-B293</f>
        <v>132.66552739999975</v>
      </c>
      <c r="O293" t="str">
        <f t="shared" si="33"/>
        <v/>
      </c>
      <c r="P293">
        <f t="shared" si="34"/>
        <v>132.66552739999975</v>
      </c>
      <c r="Q293" t="str">
        <f t="shared" si="35"/>
        <v/>
      </c>
      <c r="R293">
        <f t="shared" si="36"/>
        <v>1</v>
      </c>
      <c r="S293">
        <f>ABS((B293-C293)/B293)*100</f>
        <v>6.8495704536695721</v>
      </c>
    </row>
    <row r="294" spans="1:19" x14ac:dyDescent="0.25">
      <c r="A294" t="s">
        <v>318</v>
      </c>
      <c r="B294">
        <v>2025.6783447</v>
      </c>
      <c r="C294">
        <v>2148.3701172000001</v>
      </c>
      <c r="D294">
        <v>2176.1552734000002</v>
      </c>
      <c r="E294">
        <v>2199.1538086</v>
      </c>
      <c r="F294">
        <v>1891.8000488</v>
      </c>
      <c r="G294">
        <v>2002.9399414</v>
      </c>
      <c r="H294">
        <v>1889.5</v>
      </c>
      <c r="I294">
        <v>1968.75</v>
      </c>
      <c r="J294">
        <v>1990.4288329999999</v>
      </c>
      <c r="L294" t="str">
        <f>A294</f>
        <v>13JAN2025:05:00:00</v>
      </c>
      <c r="M294">
        <v>6</v>
      </c>
      <c r="N294">
        <f>C294-B294</f>
        <v>122.69177250000007</v>
      </c>
      <c r="O294" t="str">
        <f t="shared" si="33"/>
        <v/>
      </c>
      <c r="P294">
        <f t="shared" si="34"/>
        <v>122.69177250000007</v>
      </c>
      <c r="Q294" t="str">
        <f t="shared" si="35"/>
        <v/>
      </c>
      <c r="R294">
        <f t="shared" si="36"/>
        <v>1</v>
      </c>
      <c r="S294">
        <f>ABS((B294-C294)/B294)*100</f>
        <v>6.0568240175451216</v>
      </c>
    </row>
    <row r="295" spans="1:19" x14ac:dyDescent="0.25">
      <c r="A295" t="s">
        <v>319</v>
      </c>
      <c r="B295">
        <v>2068.9377441000001</v>
      </c>
      <c r="C295">
        <v>2270.9099120999999</v>
      </c>
      <c r="D295">
        <v>2234.4858398000001</v>
      </c>
      <c r="E295">
        <v>2261.6408691000001</v>
      </c>
      <c r="F295">
        <v>2073.7099609000002</v>
      </c>
      <c r="G295">
        <v>2183.0900879000001</v>
      </c>
      <c r="H295">
        <v>2084.5900879000001</v>
      </c>
      <c r="I295">
        <v>2145.25</v>
      </c>
      <c r="J295">
        <v>2149.65625</v>
      </c>
      <c r="L295" t="str">
        <f>A295</f>
        <v>13JAN2025:06:00:00</v>
      </c>
      <c r="M295">
        <v>7</v>
      </c>
      <c r="N295">
        <f>C295-B295</f>
        <v>201.97216799999978</v>
      </c>
      <c r="O295" t="str">
        <f t="shared" si="33"/>
        <v/>
      </c>
      <c r="P295">
        <f t="shared" si="34"/>
        <v>201.97216799999978</v>
      </c>
      <c r="Q295" t="str">
        <f t="shared" si="35"/>
        <v/>
      </c>
      <c r="R295">
        <f t="shared" si="36"/>
        <v>1</v>
      </c>
      <c r="S295">
        <f>ABS((B295-C295)/B295)*100</f>
        <v>9.7621191636125726</v>
      </c>
    </row>
    <row r="296" spans="1:19" x14ac:dyDescent="0.25">
      <c r="A296" t="s">
        <v>320</v>
      </c>
      <c r="B296">
        <v>2292.3608398000001</v>
      </c>
      <c r="C296">
        <v>2460.2399902000002</v>
      </c>
      <c r="D296">
        <v>2397.6887207</v>
      </c>
      <c r="E296">
        <v>2398.6538086</v>
      </c>
      <c r="F296">
        <v>2315.0800780999998</v>
      </c>
      <c r="G296">
        <v>2423.4899902000002</v>
      </c>
      <c r="H296">
        <v>2348.1000976999999</v>
      </c>
      <c r="I296">
        <v>2381.7399902000002</v>
      </c>
      <c r="J296">
        <v>2373.4128418</v>
      </c>
      <c r="L296" t="str">
        <f t="shared" ref="L296:L359" si="38">A296</f>
        <v>13JAN2025:07:00:00</v>
      </c>
      <c r="M296">
        <v>8</v>
      </c>
      <c r="N296">
        <f t="shared" ref="N296:N359" si="39">C296-B296</f>
        <v>167.87915040000007</v>
      </c>
      <c r="O296" t="str">
        <f t="shared" si="33"/>
        <v/>
      </c>
      <c r="P296">
        <f t="shared" si="34"/>
        <v>167.87915040000007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7.3234173034750878</v>
      </c>
    </row>
    <row r="297" spans="1:19" x14ac:dyDescent="0.25">
      <c r="A297" t="s">
        <v>321</v>
      </c>
      <c r="B297">
        <v>2345.7275390999998</v>
      </c>
      <c r="C297">
        <v>2526.6899414</v>
      </c>
      <c r="D297">
        <v>2486.1992187999999</v>
      </c>
      <c r="E297">
        <v>2417.1169433999999</v>
      </c>
      <c r="F297">
        <v>2438.0300293</v>
      </c>
      <c r="G297">
        <v>2528.4599609000002</v>
      </c>
      <c r="H297">
        <v>2473.0500487999998</v>
      </c>
      <c r="I297">
        <v>2505.6000976999999</v>
      </c>
      <c r="J297">
        <v>2472.4514159999999</v>
      </c>
      <c r="L297" t="str">
        <f t="shared" si="38"/>
        <v>13JAN2025:08:00:00</v>
      </c>
      <c r="M297">
        <v>9</v>
      </c>
      <c r="N297">
        <f t="shared" si="39"/>
        <v>180.96240230000012</v>
      </c>
      <c r="O297" t="str">
        <f t="shared" si="33"/>
        <v/>
      </c>
      <c r="P297">
        <f t="shared" si="34"/>
        <v>180.96240230000012</v>
      </c>
      <c r="Q297" t="str">
        <f t="shared" si="35"/>
        <v/>
      </c>
      <c r="R297">
        <f t="shared" si="36"/>
        <v>1</v>
      </c>
      <c r="S297">
        <f t="shared" si="40"/>
        <v>7.7145533436262212</v>
      </c>
    </row>
    <row r="298" spans="1:19" x14ac:dyDescent="0.25">
      <c r="A298" t="s">
        <v>322</v>
      </c>
      <c r="B298">
        <v>2268.5732422000001</v>
      </c>
      <c r="C298">
        <v>2488.1398926000002</v>
      </c>
      <c r="D298">
        <v>2427.9748534999999</v>
      </c>
      <c r="E298">
        <v>2346.4726562999999</v>
      </c>
      <c r="F298">
        <v>2394.7800293</v>
      </c>
      <c r="G298">
        <v>2474.6899414</v>
      </c>
      <c r="H298">
        <v>2434.5600586</v>
      </c>
      <c r="I298">
        <v>2520.0100097999998</v>
      </c>
      <c r="J298">
        <v>2434.1025390999998</v>
      </c>
      <c r="L298" t="str">
        <f t="shared" si="38"/>
        <v>13JAN2025:09:00:00</v>
      </c>
      <c r="M298">
        <v>10</v>
      </c>
      <c r="N298">
        <f t="shared" si="39"/>
        <v>219.56665040000007</v>
      </c>
      <c r="O298" t="str">
        <f t="shared" si="33"/>
        <v/>
      </c>
      <c r="P298">
        <f t="shared" si="34"/>
        <v>219.56665040000007</v>
      </c>
      <c r="Q298" t="str">
        <f t="shared" si="35"/>
        <v/>
      </c>
      <c r="R298">
        <f t="shared" si="36"/>
        <v>1</v>
      </c>
      <c r="S298">
        <f t="shared" si="40"/>
        <v>9.6786229474817542</v>
      </c>
    </row>
    <row r="299" spans="1:19" x14ac:dyDescent="0.25">
      <c r="A299" t="s">
        <v>323</v>
      </c>
      <c r="B299">
        <v>2104.8818359000002</v>
      </c>
      <c r="C299">
        <v>2330.9599609000002</v>
      </c>
      <c r="D299">
        <v>2345.7587890999998</v>
      </c>
      <c r="E299">
        <v>2201.7727051000002</v>
      </c>
      <c r="F299">
        <v>2283.4299316000001</v>
      </c>
      <c r="G299">
        <v>2353</v>
      </c>
      <c r="H299">
        <v>2323.5</v>
      </c>
      <c r="I299">
        <v>2465.0600586</v>
      </c>
      <c r="J299">
        <v>2325.3525390999998</v>
      </c>
      <c r="L299" t="str">
        <f t="shared" si="38"/>
        <v>13JAN2025:10:00:00</v>
      </c>
      <c r="M299">
        <v>11</v>
      </c>
      <c r="N299">
        <f t="shared" si="39"/>
        <v>226.078125</v>
      </c>
      <c r="O299" t="str">
        <f t="shared" si="33"/>
        <v/>
      </c>
      <c r="P299">
        <f t="shared" si="34"/>
        <v>226.078125</v>
      </c>
      <c r="Q299" t="str">
        <f t="shared" si="35"/>
        <v/>
      </c>
      <c r="R299">
        <f t="shared" si="36"/>
        <v>1</v>
      </c>
      <c r="S299">
        <f t="shared" si="40"/>
        <v>10.740656370543199</v>
      </c>
    </row>
    <row r="300" spans="1:19" x14ac:dyDescent="0.25">
      <c r="A300" t="s">
        <v>324</v>
      </c>
      <c r="B300">
        <v>1966.0238036999999</v>
      </c>
      <c r="C300">
        <v>2221.9299316000001</v>
      </c>
      <c r="D300">
        <v>2216.9277344000002</v>
      </c>
      <c r="E300">
        <v>2053.2346191000001</v>
      </c>
      <c r="F300">
        <v>2142.1499023000001</v>
      </c>
      <c r="G300">
        <v>2213.0600586</v>
      </c>
      <c r="H300">
        <v>2175</v>
      </c>
      <c r="I300">
        <v>2334.3500976999999</v>
      </c>
      <c r="J300">
        <v>2183.5590820000002</v>
      </c>
      <c r="L300" t="str">
        <f t="shared" si="38"/>
        <v>13JAN2025:11:00:00</v>
      </c>
      <c r="M300">
        <v>12</v>
      </c>
      <c r="N300">
        <f t="shared" si="39"/>
        <v>255.90612790000023</v>
      </c>
      <c r="O300" t="str">
        <f t="shared" si="33"/>
        <v/>
      </c>
      <c r="P300">
        <f t="shared" si="34"/>
        <v>255.90612790000023</v>
      </c>
      <c r="Q300" t="str">
        <f t="shared" si="35"/>
        <v/>
      </c>
      <c r="R300">
        <f t="shared" si="36"/>
        <v>1</v>
      </c>
      <c r="S300">
        <f t="shared" si="40"/>
        <v>13.016430798975694</v>
      </c>
    </row>
    <row r="301" spans="1:19" x14ac:dyDescent="0.25">
      <c r="A301" t="s">
        <v>325</v>
      </c>
      <c r="B301">
        <v>1865.7475586</v>
      </c>
      <c r="C301">
        <v>2092.7399902000002</v>
      </c>
      <c r="D301">
        <v>2140.0651855000001</v>
      </c>
      <c r="E301">
        <v>1980.8005370999999</v>
      </c>
      <c r="F301">
        <v>2029.0200195</v>
      </c>
      <c r="G301">
        <v>2091.9699707</v>
      </c>
      <c r="H301">
        <v>2052.0400390999998</v>
      </c>
      <c r="I301">
        <v>2238.6499023000001</v>
      </c>
      <c r="J301">
        <v>2078.4960937999999</v>
      </c>
      <c r="L301" t="str">
        <f t="shared" si="38"/>
        <v>13JAN2025:12:00:00</v>
      </c>
      <c r="M301">
        <v>13</v>
      </c>
      <c r="N301">
        <f t="shared" si="39"/>
        <v>226.99243160000015</v>
      </c>
      <c r="O301" t="str">
        <f t="shared" si="33"/>
        <v/>
      </c>
      <c r="P301">
        <f t="shared" si="34"/>
        <v>226.99243160000015</v>
      </c>
      <c r="Q301" t="str">
        <f t="shared" si="35"/>
        <v/>
      </c>
      <c r="R301">
        <f t="shared" si="36"/>
        <v>1</v>
      </c>
      <c r="S301">
        <f t="shared" si="40"/>
        <v>12.166299269893099</v>
      </c>
    </row>
    <row r="302" spans="1:19" x14ac:dyDescent="0.25">
      <c r="A302" t="s">
        <v>326</v>
      </c>
      <c r="B302">
        <v>1804.7890625</v>
      </c>
      <c r="C302">
        <v>1954.3499756000001</v>
      </c>
      <c r="D302">
        <v>2034.0175781</v>
      </c>
      <c r="E302">
        <v>1910.2797852000001</v>
      </c>
      <c r="F302">
        <v>1904.0600586</v>
      </c>
      <c r="G302">
        <v>1973.6700439000001</v>
      </c>
      <c r="H302">
        <v>1929.8699951000001</v>
      </c>
      <c r="I302">
        <v>2129.6699219000002</v>
      </c>
      <c r="J302">
        <v>1969.5100098</v>
      </c>
      <c r="L302" t="str">
        <f t="shared" si="38"/>
        <v>13JAN2025:13:00:00</v>
      </c>
      <c r="M302">
        <v>14</v>
      </c>
      <c r="N302">
        <f t="shared" si="39"/>
        <v>149.56091310000011</v>
      </c>
      <c r="O302" t="str">
        <f t="shared" si="33"/>
        <v/>
      </c>
      <c r="P302">
        <f t="shared" si="34"/>
        <v>149.56091310000011</v>
      </c>
      <c r="Q302" t="str">
        <f t="shared" si="35"/>
        <v/>
      </c>
      <c r="R302">
        <f t="shared" si="36"/>
        <v>1</v>
      </c>
      <c r="S302">
        <f t="shared" si="40"/>
        <v>8.2868915934601155</v>
      </c>
    </row>
    <row r="303" spans="1:19" x14ac:dyDescent="0.25">
      <c r="A303" t="s">
        <v>327</v>
      </c>
      <c r="B303">
        <v>1759.4658202999999</v>
      </c>
      <c r="C303">
        <v>1854.5</v>
      </c>
      <c r="D303">
        <v>2008.6866454999999</v>
      </c>
      <c r="E303">
        <v>1920.4945068</v>
      </c>
      <c r="F303">
        <v>1809.6300048999999</v>
      </c>
      <c r="G303">
        <v>1882.5500488</v>
      </c>
      <c r="H303">
        <v>1837.0999756000001</v>
      </c>
      <c r="I303">
        <v>2031.2099608999999</v>
      </c>
      <c r="J303">
        <v>1896.1970214999999</v>
      </c>
      <c r="L303" t="str">
        <f t="shared" si="38"/>
        <v>13JAN2025:14:00:00</v>
      </c>
      <c r="M303">
        <v>15</v>
      </c>
      <c r="N303">
        <f t="shared" si="39"/>
        <v>95.034179700000095</v>
      </c>
      <c r="O303" t="str">
        <f t="shared" si="33"/>
        <v/>
      </c>
      <c r="P303">
        <f t="shared" si="34"/>
        <v>95.034179700000095</v>
      </c>
      <c r="Q303" t="str">
        <f t="shared" si="35"/>
        <v/>
      </c>
      <c r="R303">
        <f t="shared" si="36"/>
        <v>1</v>
      </c>
      <c r="S303">
        <f t="shared" si="40"/>
        <v>5.4013086587721366</v>
      </c>
    </row>
    <row r="304" spans="1:19" x14ac:dyDescent="0.25">
      <c r="A304" t="s">
        <v>328</v>
      </c>
      <c r="B304">
        <v>1623.706543</v>
      </c>
      <c r="C304">
        <v>1802.8900146000001</v>
      </c>
      <c r="D304">
        <v>1934.5867920000001</v>
      </c>
      <c r="E304">
        <v>1855.9133300999999</v>
      </c>
      <c r="F304">
        <v>1739.9000243999999</v>
      </c>
      <c r="G304">
        <v>1803.9799805</v>
      </c>
      <c r="H304">
        <v>1761.3800048999999</v>
      </c>
      <c r="I304">
        <v>1931.6700439000001</v>
      </c>
      <c r="J304">
        <v>1818.5687256000001</v>
      </c>
      <c r="L304" t="str">
        <f t="shared" si="38"/>
        <v>13JAN2025:15:00:00</v>
      </c>
      <c r="M304">
        <v>16</v>
      </c>
      <c r="N304">
        <f t="shared" si="39"/>
        <v>179.18347160000008</v>
      </c>
      <c r="O304" t="str">
        <f t="shared" si="33"/>
        <v/>
      </c>
      <c r="P304">
        <f t="shared" si="34"/>
        <v>179.18347160000008</v>
      </c>
      <c r="Q304" t="str">
        <f t="shared" si="35"/>
        <v/>
      </c>
      <c r="R304">
        <f t="shared" si="36"/>
        <v>1</v>
      </c>
      <c r="S304">
        <f t="shared" si="40"/>
        <v>11.035459108820014</v>
      </c>
    </row>
    <row r="305" spans="1:19" x14ac:dyDescent="0.25">
      <c r="A305" t="s">
        <v>329</v>
      </c>
      <c r="B305">
        <v>1635.9066161999999</v>
      </c>
      <c r="C305">
        <v>1767.8699951000001</v>
      </c>
      <c r="D305">
        <v>1881.8306885</v>
      </c>
      <c r="E305">
        <v>1777.3530272999999</v>
      </c>
      <c r="F305">
        <v>1705.1999512</v>
      </c>
      <c r="G305">
        <v>1774.6899414</v>
      </c>
      <c r="H305">
        <v>1730.4599608999999</v>
      </c>
      <c r="I305">
        <v>1879.8199463000001</v>
      </c>
      <c r="J305">
        <v>1773.5046387</v>
      </c>
      <c r="L305" t="str">
        <f t="shared" si="38"/>
        <v>13JAN2025:16:00:00</v>
      </c>
      <c r="M305">
        <v>17</v>
      </c>
      <c r="N305">
        <f t="shared" si="39"/>
        <v>131.96337890000018</v>
      </c>
      <c r="O305" t="str">
        <f t="shared" si="33"/>
        <v/>
      </c>
      <c r="P305">
        <f t="shared" si="34"/>
        <v>131.96337890000018</v>
      </c>
      <c r="Q305" t="str">
        <f t="shared" si="35"/>
        <v/>
      </c>
      <c r="R305">
        <f t="shared" si="36"/>
        <v>1</v>
      </c>
      <c r="S305">
        <f t="shared" si="40"/>
        <v>8.0666816548816271</v>
      </c>
    </row>
    <row r="306" spans="1:19" x14ac:dyDescent="0.25">
      <c r="A306" t="s">
        <v>330</v>
      </c>
      <c r="B306">
        <v>1621.4038086</v>
      </c>
      <c r="C306">
        <v>1804.6800536999999</v>
      </c>
      <c r="D306">
        <v>1839.6422118999999</v>
      </c>
      <c r="E306">
        <v>1733.1954346</v>
      </c>
      <c r="F306">
        <v>1729.9399414</v>
      </c>
      <c r="G306">
        <v>1811.1600341999999</v>
      </c>
      <c r="H306">
        <v>1763.5300293</v>
      </c>
      <c r="I306">
        <v>1901.8299560999999</v>
      </c>
      <c r="J306">
        <v>1787.9311522999999</v>
      </c>
      <c r="L306" t="str">
        <f t="shared" si="38"/>
        <v>13JAN2025:17:00:00</v>
      </c>
      <c r="M306">
        <v>18</v>
      </c>
      <c r="N306">
        <f t="shared" si="39"/>
        <v>183.27624509999987</v>
      </c>
      <c r="O306" t="str">
        <f t="shared" si="33"/>
        <v/>
      </c>
      <c r="P306">
        <f t="shared" si="34"/>
        <v>183.27624509999987</v>
      </c>
      <c r="Q306" t="str">
        <f t="shared" si="35"/>
        <v/>
      </c>
      <c r="R306">
        <f t="shared" si="36"/>
        <v>1</v>
      </c>
      <c r="S306">
        <f t="shared" si="40"/>
        <v>11.303553385522736</v>
      </c>
    </row>
    <row r="307" spans="1:19" x14ac:dyDescent="0.25">
      <c r="A307" t="s">
        <v>331</v>
      </c>
      <c r="B307">
        <v>1820.4104004000001</v>
      </c>
      <c r="C307">
        <v>1963.3199463000001</v>
      </c>
      <c r="D307">
        <v>1945.2237548999999</v>
      </c>
      <c r="E307">
        <v>1876.4689940999999</v>
      </c>
      <c r="F307">
        <v>1856.4799805</v>
      </c>
      <c r="G307">
        <v>1947.2700195</v>
      </c>
      <c r="H307">
        <v>1904.5999756000001</v>
      </c>
      <c r="I307">
        <v>2023.9699707</v>
      </c>
      <c r="J307">
        <v>1921.7578125</v>
      </c>
      <c r="L307" t="str">
        <f t="shared" si="38"/>
        <v>13JAN2025:18:00:00</v>
      </c>
      <c r="M307">
        <v>19</v>
      </c>
      <c r="N307">
        <f t="shared" si="39"/>
        <v>142.90954590000001</v>
      </c>
      <c r="O307" t="str">
        <f t="shared" si="33"/>
        <v/>
      </c>
      <c r="P307">
        <f t="shared" si="34"/>
        <v>142.90954590000001</v>
      </c>
      <c r="Q307" t="str">
        <f t="shared" si="35"/>
        <v/>
      </c>
      <c r="R307">
        <f t="shared" si="36"/>
        <v>1</v>
      </c>
      <c r="S307">
        <f t="shared" si="40"/>
        <v>7.8504026272646215</v>
      </c>
    </row>
    <row r="308" spans="1:19" x14ac:dyDescent="0.25">
      <c r="A308" t="s">
        <v>332</v>
      </c>
      <c r="B308">
        <v>1994.9779053</v>
      </c>
      <c r="C308">
        <v>2183.3200683999999</v>
      </c>
      <c r="D308">
        <v>2088.3071289</v>
      </c>
      <c r="E308">
        <v>2029.5881348</v>
      </c>
      <c r="F308">
        <v>2042.8699951000001</v>
      </c>
      <c r="G308">
        <v>2134.6899414</v>
      </c>
      <c r="H308">
        <v>2092.2199707</v>
      </c>
      <c r="I308">
        <v>2206.9399414</v>
      </c>
      <c r="J308">
        <v>2101.2617187999999</v>
      </c>
      <c r="L308" t="str">
        <f t="shared" si="38"/>
        <v>13JAN2025:19:00:00</v>
      </c>
      <c r="M308">
        <v>20</v>
      </c>
      <c r="N308">
        <f t="shared" si="39"/>
        <v>188.34216309999988</v>
      </c>
      <c r="O308" t="str">
        <f t="shared" si="33"/>
        <v/>
      </c>
      <c r="P308">
        <f t="shared" si="34"/>
        <v>188.34216309999988</v>
      </c>
      <c r="Q308" t="str">
        <f t="shared" si="35"/>
        <v/>
      </c>
      <c r="R308">
        <f t="shared" si="36"/>
        <v>1</v>
      </c>
      <c r="S308">
        <f t="shared" si="40"/>
        <v>9.4408144871999191</v>
      </c>
    </row>
    <row r="309" spans="1:19" x14ac:dyDescent="0.25">
      <c r="A309" t="s">
        <v>333</v>
      </c>
      <c r="B309">
        <v>2030.402832</v>
      </c>
      <c r="C309">
        <v>2245.9899902000002</v>
      </c>
      <c r="D309">
        <v>2125.9628905999998</v>
      </c>
      <c r="E309">
        <v>2057.7880859000002</v>
      </c>
      <c r="F309">
        <v>2101.9799804999998</v>
      </c>
      <c r="G309">
        <v>2205.4699707</v>
      </c>
      <c r="H309">
        <v>2156.9399414</v>
      </c>
      <c r="I309">
        <v>2274.7900390999998</v>
      </c>
      <c r="J309">
        <v>2159.3935547000001</v>
      </c>
      <c r="L309" t="str">
        <f t="shared" si="38"/>
        <v>13JAN2025:20:00:00</v>
      </c>
      <c r="M309">
        <v>21</v>
      </c>
      <c r="N309">
        <f t="shared" si="39"/>
        <v>215.5871582000002</v>
      </c>
      <c r="O309" t="str">
        <f t="shared" si="33"/>
        <v/>
      </c>
      <c r="P309">
        <f t="shared" si="34"/>
        <v>215.5871582000002</v>
      </c>
      <c r="Q309" t="str">
        <f t="shared" si="35"/>
        <v/>
      </c>
      <c r="R309">
        <f t="shared" si="36"/>
        <v>1</v>
      </c>
      <c r="S309">
        <f t="shared" si="40"/>
        <v>10.617950034458985</v>
      </c>
    </row>
    <row r="310" spans="1:19" x14ac:dyDescent="0.25">
      <c r="A310" t="s">
        <v>334</v>
      </c>
      <c r="B310">
        <v>2137.8620605000001</v>
      </c>
      <c r="C310">
        <v>2281.7099609000002</v>
      </c>
      <c r="D310">
        <v>2163.8398437999999</v>
      </c>
      <c r="E310">
        <v>2098.6218262000002</v>
      </c>
      <c r="F310">
        <v>2126.9899902000002</v>
      </c>
      <c r="G310">
        <v>2242.0600586</v>
      </c>
      <c r="H310">
        <v>2175.3200683999999</v>
      </c>
      <c r="I310">
        <v>2298.1599120999999</v>
      </c>
      <c r="J310">
        <v>2188.2304687999999</v>
      </c>
      <c r="L310" t="str">
        <f t="shared" si="38"/>
        <v>13JAN2025:21:00:00</v>
      </c>
      <c r="M310">
        <v>22</v>
      </c>
      <c r="N310">
        <f t="shared" si="39"/>
        <v>143.84790040000007</v>
      </c>
      <c r="O310" t="str">
        <f t="shared" si="33"/>
        <v/>
      </c>
      <c r="P310">
        <f t="shared" si="34"/>
        <v>143.84790040000007</v>
      </c>
      <c r="Q310" t="str">
        <f t="shared" si="35"/>
        <v/>
      </c>
      <c r="R310">
        <f t="shared" si="36"/>
        <v>1</v>
      </c>
      <c r="S310">
        <f t="shared" si="40"/>
        <v>6.7285866126627987</v>
      </c>
    </row>
    <row r="311" spans="1:19" x14ac:dyDescent="0.25">
      <c r="A311" t="s">
        <v>335</v>
      </c>
      <c r="B311">
        <v>2109.1940918</v>
      </c>
      <c r="C311">
        <v>2269.6999512000002</v>
      </c>
      <c r="D311">
        <v>2199.5476073999998</v>
      </c>
      <c r="E311">
        <v>2123.8520508000001</v>
      </c>
      <c r="F311">
        <v>2080.2800293</v>
      </c>
      <c r="G311">
        <v>2210.0300293</v>
      </c>
      <c r="H311">
        <v>2121.3200683999999</v>
      </c>
      <c r="I311">
        <v>2248.0600586</v>
      </c>
      <c r="J311">
        <v>2156.7084961</v>
      </c>
      <c r="L311" t="str">
        <f t="shared" si="38"/>
        <v>13JAN2025:22:00:00</v>
      </c>
      <c r="M311">
        <v>23</v>
      </c>
      <c r="N311">
        <f t="shared" si="39"/>
        <v>160.50585940000019</v>
      </c>
      <c r="O311" t="str">
        <f t="shared" si="33"/>
        <v/>
      </c>
      <c r="P311">
        <f t="shared" si="34"/>
        <v>160.50585940000019</v>
      </c>
      <c r="Q311" t="str">
        <f t="shared" si="35"/>
        <v/>
      </c>
      <c r="R311">
        <f t="shared" si="36"/>
        <v>1</v>
      </c>
      <c r="S311">
        <f t="shared" si="40"/>
        <v>7.6098193155388296</v>
      </c>
    </row>
    <row r="312" spans="1:19" x14ac:dyDescent="0.25">
      <c r="A312" t="s">
        <v>336</v>
      </c>
      <c r="B312">
        <v>2116.7292480000001</v>
      </c>
      <c r="C312">
        <v>2200.6000976999999</v>
      </c>
      <c r="D312">
        <v>2183.9892577999999</v>
      </c>
      <c r="E312">
        <v>2066.9797362999998</v>
      </c>
      <c r="F312">
        <v>1987.0400391000001</v>
      </c>
      <c r="G312">
        <v>2102.9299316000001</v>
      </c>
      <c r="H312">
        <v>2021</v>
      </c>
      <c r="I312">
        <v>2136.1000976999999</v>
      </c>
      <c r="J312">
        <v>2062.8098144999999</v>
      </c>
      <c r="L312" t="str">
        <f t="shared" si="38"/>
        <v>13JAN2025:23:00:00</v>
      </c>
      <c r="M312">
        <v>24</v>
      </c>
      <c r="N312">
        <f t="shared" si="39"/>
        <v>83.870849699999781</v>
      </c>
      <c r="O312" t="str">
        <f t="shared" si="33"/>
        <v/>
      </c>
      <c r="P312">
        <f t="shared" si="34"/>
        <v>83.870849699999781</v>
      </c>
      <c r="Q312" t="str">
        <f t="shared" si="35"/>
        <v/>
      </c>
      <c r="R312">
        <f t="shared" si="36"/>
        <v>1</v>
      </c>
      <c r="S312">
        <f t="shared" si="40"/>
        <v>3.9622851991696848</v>
      </c>
    </row>
    <row r="313" spans="1:19" x14ac:dyDescent="0.25">
      <c r="A313" t="s">
        <v>337</v>
      </c>
      <c r="B313">
        <v>2123.1921387000002</v>
      </c>
      <c r="C313">
        <v>2158.5400390999998</v>
      </c>
      <c r="D313">
        <v>2156.5185547000001</v>
      </c>
      <c r="E313">
        <v>2014.8360596</v>
      </c>
      <c r="F313">
        <v>1920.5500488</v>
      </c>
      <c r="G313">
        <v>2019.0200195</v>
      </c>
      <c r="H313">
        <v>1946.8000488</v>
      </c>
      <c r="I313">
        <v>2055.5500487999998</v>
      </c>
      <c r="J313">
        <v>1991.3513184000001</v>
      </c>
      <c r="L313" t="str">
        <f t="shared" si="38"/>
        <v>14JAN2025:00:00:00</v>
      </c>
      <c r="M313">
        <v>1</v>
      </c>
      <c r="N313">
        <f t="shared" si="39"/>
        <v>35.347900399999617</v>
      </c>
      <c r="O313" t="str">
        <f t="shared" si="33"/>
        <v/>
      </c>
      <c r="P313">
        <f t="shared" si="34"/>
        <v>35.347900399999617</v>
      </c>
      <c r="Q313" t="str">
        <f t="shared" si="35"/>
        <v/>
      </c>
      <c r="R313">
        <f t="shared" si="36"/>
        <v>1</v>
      </c>
      <c r="S313">
        <f t="shared" si="40"/>
        <v>1.664846989384702</v>
      </c>
    </row>
    <row r="314" spans="1:19" x14ac:dyDescent="0.25">
      <c r="A314" t="s">
        <v>338</v>
      </c>
      <c r="B314">
        <v>2088.8200683999999</v>
      </c>
      <c r="C314">
        <v>2067.3400879000001</v>
      </c>
      <c r="D314">
        <v>2070.6323241999999</v>
      </c>
      <c r="E314">
        <v>1987.7293701000001</v>
      </c>
      <c r="F314">
        <v>1836.3100586</v>
      </c>
      <c r="G314">
        <v>1948.1899414</v>
      </c>
      <c r="H314">
        <v>1884.1999512</v>
      </c>
      <c r="I314">
        <v>1959.8199463000001</v>
      </c>
      <c r="J314">
        <v>1923.2497559000001</v>
      </c>
      <c r="L314" t="str">
        <f t="shared" si="38"/>
        <v>14JAN2025:01:00:00</v>
      </c>
      <c r="M314">
        <v>2</v>
      </c>
      <c r="N314">
        <f t="shared" si="39"/>
        <v>-21.479980499999783</v>
      </c>
      <c r="O314">
        <f t="shared" si="33"/>
        <v>-21.479980499999783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1.0283308181950339</v>
      </c>
    </row>
    <row r="315" spans="1:19" x14ac:dyDescent="0.25">
      <c r="A315" t="s">
        <v>339</v>
      </c>
      <c r="B315">
        <v>2066.0810547000001</v>
      </c>
      <c r="C315">
        <v>2078.8999023000001</v>
      </c>
      <c r="D315">
        <v>2041.4040527</v>
      </c>
      <c r="E315">
        <v>2007.2816161999999</v>
      </c>
      <c r="F315">
        <v>1845.0500488</v>
      </c>
      <c r="G315">
        <v>1942.9300536999999</v>
      </c>
      <c r="H315">
        <v>1900.9399414</v>
      </c>
      <c r="I315">
        <v>1979.7399902</v>
      </c>
      <c r="J315">
        <v>1935.1883545000001</v>
      </c>
      <c r="L315" t="str">
        <f t="shared" si="38"/>
        <v>14JAN2025:02:00:00</v>
      </c>
      <c r="M315">
        <v>3</v>
      </c>
      <c r="N315">
        <f t="shared" si="39"/>
        <v>12.818847600000026</v>
      </c>
      <c r="O315" t="str">
        <f t="shared" si="33"/>
        <v/>
      </c>
      <c r="P315">
        <f t="shared" si="34"/>
        <v>12.818847600000026</v>
      </c>
      <c r="Q315" t="str">
        <f t="shared" si="35"/>
        <v/>
      </c>
      <c r="R315">
        <f t="shared" si="36"/>
        <v>1</v>
      </c>
      <c r="S315">
        <f t="shared" si="40"/>
        <v>0.62044262836829289</v>
      </c>
    </row>
    <row r="316" spans="1:19" x14ac:dyDescent="0.25">
      <c r="A316" t="s">
        <v>340</v>
      </c>
      <c r="B316">
        <v>2141.9812012000002</v>
      </c>
      <c r="C316">
        <v>2113.4399414</v>
      </c>
      <c r="D316">
        <v>2090.0776366999999</v>
      </c>
      <c r="E316">
        <v>2054.5964355000001</v>
      </c>
      <c r="F316">
        <v>1865.9399414</v>
      </c>
      <c r="G316">
        <v>1945.5300293</v>
      </c>
      <c r="H316">
        <v>1931.3299560999999</v>
      </c>
      <c r="I316">
        <v>2009.6899414</v>
      </c>
      <c r="J316">
        <v>1961.4173584</v>
      </c>
      <c r="L316" t="str">
        <f t="shared" si="38"/>
        <v>14JAN2025:03:00:00</v>
      </c>
      <c r="M316">
        <v>4</v>
      </c>
      <c r="N316">
        <f t="shared" si="39"/>
        <v>-28.541259800000262</v>
      </c>
      <c r="O316">
        <f t="shared" si="33"/>
        <v>-28.541259800000262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1.3324701348457502</v>
      </c>
    </row>
    <row r="317" spans="1:19" x14ac:dyDescent="0.25">
      <c r="A317" t="s">
        <v>341</v>
      </c>
      <c r="B317">
        <v>2270.3176269999999</v>
      </c>
      <c r="C317">
        <v>2165.1201172000001</v>
      </c>
      <c r="D317">
        <v>2138.7712402000002</v>
      </c>
      <c r="E317">
        <v>2103.0566405999998</v>
      </c>
      <c r="F317">
        <v>1903.4599608999999</v>
      </c>
      <c r="G317">
        <v>1992.6500243999999</v>
      </c>
      <c r="H317">
        <v>1968.3699951000001</v>
      </c>
      <c r="I317">
        <v>2031.3699951000001</v>
      </c>
      <c r="J317">
        <v>1999.7813721</v>
      </c>
      <c r="L317" t="str">
        <f t="shared" si="38"/>
        <v>14JAN2025:04:00:00</v>
      </c>
      <c r="M317">
        <v>5</v>
      </c>
      <c r="N317">
        <f t="shared" si="39"/>
        <v>-105.19750979999981</v>
      </c>
      <c r="O317">
        <f t="shared" si="33"/>
        <v>-105.19750979999981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4.6336031817278318</v>
      </c>
    </row>
    <row r="318" spans="1:19" x14ac:dyDescent="0.25">
      <c r="A318" t="s">
        <v>342</v>
      </c>
      <c r="B318">
        <v>2261.0263672000001</v>
      </c>
      <c r="C318">
        <v>2241.6799316000001</v>
      </c>
      <c r="D318">
        <v>2214.6928711</v>
      </c>
      <c r="E318">
        <v>2198.2526855000001</v>
      </c>
      <c r="F318">
        <v>1978.4699707</v>
      </c>
      <c r="G318">
        <v>2070.1999512000002</v>
      </c>
      <c r="H318">
        <v>2036.8399658000001</v>
      </c>
      <c r="I318">
        <v>2080.8200683999999</v>
      </c>
      <c r="J318">
        <v>2072.9165039</v>
      </c>
      <c r="L318" t="str">
        <f t="shared" si="38"/>
        <v>14JAN2025:05:00:00</v>
      </c>
      <c r="M318">
        <v>6</v>
      </c>
      <c r="N318">
        <f t="shared" si="39"/>
        <v>-19.34643559999995</v>
      </c>
      <c r="O318">
        <f t="shared" si="33"/>
        <v>-19.34643559999995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0.85564838520472908</v>
      </c>
    </row>
    <row r="319" spans="1:19" x14ac:dyDescent="0.25">
      <c r="A319" t="s">
        <v>343</v>
      </c>
      <c r="B319">
        <v>2351.7458495999999</v>
      </c>
      <c r="C319">
        <v>2368.4899902000002</v>
      </c>
      <c r="D319">
        <v>2271.4389648000001</v>
      </c>
      <c r="E319">
        <v>2277.9350586</v>
      </c>
      <c r="F319">
        <v>2120.0200195000002</v>
      </c>
      <c r="G319">
        <v>2223.7099609000002</v>
      </c>
      <c r="H319">
        <v>2176.4599609000002</v>
      </c>
      <c r="I319">
        <v>2189.6999512000002</v>
      </c>
      <c r="J319">
        <v>2197.5649414</v>
      </c>
      <c r="L319" t="str">
        <f t="shared" si="38"/>
        <v>14JAN2025:06:00:00</v>
      </c>
      <c r="M319">
        <v>7</v>
      </c>
      <c r="N319">
        <f t="shared" si="39"/>
        <v>16.744140600000264</v>
      </c>
      <c r="O319" t="str">
        <f t="shared" si="33"/>
        <v/>
      </c>
      <c r="P319">
        <f t="shared" si="34"/>
        <v>16.744140600000264</v>
      </c>
      <c r="Q319" t="str">
        <f t="shared" si="35"/>
        <v/>
      </c>
      <c r="R319">
        <f t="shared" si="36"/>
        <v>1</v>
      </c>
      <c r="S319">
        <f t="shared" si="40"/>
        <v>0.71198767514985584</v>
      </c>
    </row>
    <row r="320" spans="1:19" x14ac:dyDescent="0.25">
      <c r="A320" t="s">
        <v>344</v>
      </c>
      <c r="B320">
        <v>2507.6347655999998</v>
      </c>
      <c r="C320">
        <v>2534.2399902000002</v>
      </c>
      <c r="D320">
        <v>2376.8554687999999</v>
      </c>
      <c r="E320">
        <v>2442.8911133000001</v>
      </c>
      <c r="F320">
        <v>2316.7299804999998</v>
      </c>
      <c r="G320">
        <v>2434.4699707</v>
      </c>
      <c r="H320">
        <v>2367.6298827999999</v>
      </c>
      <c r="I320">
        <v>2338.6499023000001</v>
      </c>
      <c r="J320">
        <v>2380.0742187999999</v>
      </c>
      <c r="L320" t="str">
        <f t="shared" si="38"/>
        <v>14JAN2025:07:00:00</v>
      </c>
      <c r="M320">
        <v>8</v>
      </c>
      <c r="N320">
        <f t="shared" si="39"/>
        <v>26.605224600000383</v>
      </c>
      <c r="O320" t="str">
        <f t="shared" si="33"/>
        <v/>
      </c>
      <c r="P320">
        <f t="shared" si="34"/>
        <v>26.605224600000383</v>
      </c>
      <c r="Q320" t="str">
        <f t="shared" si="35"/>
        <v/>
      </c>
      <c r="R320">
        <f t="shared" si="36"/>
        <v>1</v>
      </c>
      <c r="S320">
        <f t="shared" si="40"/>
        <v>1.0609688845031853</v>
      </c>
    </row>
    <row r="321" spans="1:19" x14ac:dyDescent="0.25">
      <c r="A321" t="s">
        <v>345</v>
      </c>
      <c r="B321">
        <v>2567.6872558999999</v>
      </c>
      <c r="C321">
        <v>2584.1398926000002</v>
      </c>
      <c r="D321">
        <v>2402.8884277000002</v>
      </c>
      <c r="E321">
        <v>2508.7668457</v>
      </c>
      <c r="F321">
        <v>2406.1101073999998</v>
      </c>
      <c r="G321">
        <v>2518.9299316000001</v>
      </c>
      <c r="H321">
        <v>2450.1101073999998</v>
      </c>
      <c r="I321">
        <v>2406.5200195000002</v>
      </c>
      <c r="J321">
        <v>2458.0874023000001</v>
      </c>
      <c r="L321" t="str">
        <f t="shared" si="38"/>
        <v>14JAN2025:08:00:00</v>
      </c>
      <c r="M321">
        <v>9</v>
      </c>
      <c r="N321">
        <f t="shared" si="39"/>
        <v>16.452636700000312</v>
      </c>
      <c r="O321" t="str">
        <f t="shared" si="33"/>
        <v/>
      </c>
      <c r="P321">
        <f t="shared" si="34"/>
        <v>16.452636700000312</v>
      </c>
      <c r="Q321" t="str">
        <f t="shared" si="35"/>
        <v/>
      </c>
      <c r="R321">
        <f t="shared" si="36"/>
        <v>1</v>
      </c>
      <c r="S321">
        <f t="shared" si="40"/>
        <v>0.64075703387145955</v>
      </c>
    </row>
    <row r="322" spans="1:19" x14ac:dyDescent="0.25">
      <c r="A322" t="s">
        <v>346</v>
      </c>
      <c r="B322">
        <v>2449.4577637000002</v>
      </c>
      <c r="C322">
        <v>2492.4899902000002</v>
      </c>
      <c r="D322">
        <v>2327.2600097999998</v>
      </c>
      <c r="E322">
        <v>2431.0568847999998</v>
      </c>
      <c r="F322">
        <v>2351.3000487999998</v>
      </c>
      <c r="G322">
        <v>2460.3601073999998</v>
      </c>
      <c r="H322">
        <v>2390.2800293</v>
      </c>
      <c r="I322">
        <v>2368.4499512000002</v>
      </c>
      <c r="J322">
        <v>2400.2895508000001</v>
      </c>
      <c r="L322" t="str">
        <f t="shared" si="38"/>
        <v>14JAN2025:09:00:00</v>
      </c>
      <c r="M322">
        <v>10</v>
      </c>
      <c r="N322">
        <f t="shared" si="39"/>
        <v>43.032226499999979</v>
      </c>
      <c r="O322" t="str">
        <f t="shared" si="33"/>
        <v/>
      </c>
      <c r="P322">
        <f t="shared" si="34"/>
        <v>43.032226499999979</v>
      </c>
      <c r="Q322" t="str">
        <f t="shared" si="35"/>
        <v/>
      </c>
      <c r="R322">
        <f t="shared" si="36"/>
        <v>1</v>
      </c>
      <c r="S322">
        <f t="shared" si="40"/>
        <v>1.7568062261664863</v>
      </c>
    </row>
    <row r="323" spans="1:19" x14ac:dyDescent="0.25">
      <c r="A323" t="s">
        <v>347</v>
      </c>
      <c r="B323">
        <v>2263.5244140999998</v>
      </c>
      <c r="C323">
        <v>2259.1499023000001</v>
      </c>
      <c r="D323">
        <v>2193.9177245999999</v>
      </c>
      <c r="E323">
        <v>2189.0473633000001</v>
      </c>
      <c r="F323">
        <v>2227.4699707</v>
      </c>
      <c r="G323">
        <v>2337.8798827999999</v>
      </c>
      <c r="H323">
        <v>2262.9299316000001</v>
      </c>
      <c r="I323">
        <v>2269.6201172000001</v>
      </c>
      <c r="J323">
        <v>2257.3894043</v>
      </c>
      <c r="L323" t="str">
        <f t="shared" si="38"/>
        <v>14JAN2025:10:00:00</v>
      </c>
      <c r="M323">
        <v>11</v>
      </c>
      <c r="N323">
        <f t="shared" si="39"/>
        <v>-4.3745117999997092</v>
      </c>
      <c r="O323">
        <f t="shared" ref="O323:O386" si="41">IF(N323&lt;0,N323,"")</f>
        <v>-4.3745117999997092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40"/>
        <v>0.193261083147586</v>
      </c>
    </row>
    <row r="324" spans="1:19" x14ac:dyDescent="0.25">
      <c r="A324" t="s">
        <v>348</v>
      </c>
      <c r="B324">
        <v>2106.3312987999998</v>
      </c>
      <c r="C324">
        <v>2063.9099120999999</v>
      </c>
      <c r="D324">
        <v>2044.1884766000001</v>
      </c>
      <c r="E324">
        <v>2019.2459716999999</v>
      </c>
      <c r="F324">
        <v>2080.4699707</v>
      </c>
      <c r="G324">
        <v>2205.3500976999999</v>
      </c>
      <c r="H324">
        <v>2116.7700195000002</v>
      </c>
      <c r="I324">
        <v>2135.8798827999999</v>
      </c>
      <c r="J324">
        <v>2111.5432129000001</v>
      </c>
      <c r="L324" t="str">
        <f t="shared" si="38"/>
        <v>14JAN2025:11:00:00</v>
      </c>
      <c r="M324">
        <v>12</v>
      </c>
      <c r="N324">
        <f t="shared" si="39"/>
        <v>-42.421386699999857</v>
      </c>
      <c r="O324">
        <f t="shared" si="41"/>
        <v>-42.421386699999857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si="40"/>
        <v>2.0139940342797829</v>
      </c>
    </row>
    <row r="325" spans="1:19" x14ac:dyDescent="0.25">
      <c r="A325" t="s">
        <v>349</v>
      </c>
      <c r="B325">
        <v>1968.0328368999999</v>
      </c>
      <c r="C325">
        <v>1905.3599853999999</v>
      </c>
      <c r="D325">
        <v>1961.0661620999999</v>
      </c>
      <c r="E325">
        <v>1923.0009766000001</v>
      </c>
      <c r="F325">
        <v>1956.3100586</v>
      </c>
      <c r="G325">
        <v>2082.8400879000001</v>
      </c>
      <c r="H325">
        <v>1991.3000488</v>
      </c>
      <c r="I325">
        <v>2035.0799560999999</v>
      </c>
      <c r="J325">
        <v>1997.7061768000001</v>
      </c>
      <c r="L325" t="str">
        <f t="shared" si="38"/>
        <v>14JAN2025:12:00:00</v>
      </c>
      <c r="M325">
        <v>13</v>
      </c>
      <c r="N325">
        <f t="shared" si="39"/>
        <v>-62.672851499999979</v>
      </c>
      <c r="O325">
        <f t="shared" si="41"/>
        <v>-62.672851499999979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0"/>
        <v>3.1845429773784066</v>
      </c>
    </row>
    <row r="326" spans="1:19" x14ac:dyDescent="0.25">
      <c r="A326" t="s">
        <v>350</v>
      </c>
      <c r="B326">
        <v>1866.5701904</v>
      </c>
      <c r="C326">
        <v>1793.1899414</v>
      </c>
      <c r="D326">
        <v>1806.6433105000001</v>
      </c>
      <c r="E326">
        <v>1767.8688964999999</v>
      </c>
      <c r="F326">
        <v>1827.25</v>
      </c>
      <c r="G326">
        <v>1948.6700439000001</v>
      </c>
      <c r="H326">
        <v>1865.5899658000001</v>
      </c>
      <c r="I326">
        <v>1940.5699463000001</v>
      </c>
      <c r="J326">
        <v>1869.9898682</v>
      </c>
      <c r="L326" t="str">
        <f t="shared" si="38"/>
        <v>14JAN2025:13:00:00</v>
      </c>
      <c r="M326">
        <v>14</v>
      </c>
      <c r="N326">
        <f t="shared" si="39"/>
        <v>-73.380249000000049</v>
      </c>
      <c r="O326">
        <f t="shared" si="41"/>
        <v>-73.380249000000049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0"/>
        <v>3.9312879514204013</v>
      </c>
    </row>
    <row r="327" spans="1:19" x14ac:dyDescent="0.25">
      <c r="A327" t="s">
        <v>351</v>
      </c>
      <c r="B327">
        <v>1821.847168</v>
      </c>
      <c r="C327">
        <v>1704.0999756000001</v>
      </c>
      <c r="D327">
        <v>1747.7860106999999</v>
      </c>
      <c r="E327">
        <v>1744.2136230000001</v>
      </c>
      <c r="F327">
        <v>1744.8000488</v>
      </c>
      <c r="G327">
        <v>1862.7299805</v>
      </c>
      <c r="H327">
        <v>1779.4499512</v>
      </c>
      <c r="I327">
        <v>1865.9499512</v>
      </c>
      <c r="J327">
        <v>1799.4287108999999</v>
      </c>
      <c r="L327" t="str">
        <f t="shared" si="38"/>
        <v>14JAN2025:14:00:00</v>
      </c>
      <c r="M327">
        <v>15</v>
      </c>
      <c r="N327">
        <f t="shared" si="39"/>
        <v>-117.7471923999999</v>
      </c>
      <c r="O327">
        <f t="shared" si="41"/>
        <v>-117.7471923999999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0"/>
        <v>6.4630664123852517</v>
      </c>
    </row>
    <row r="328" spans="1:19" x14ac:dyDescent="0.25">
      <c r="A328" t="s">
        <v>352</v>
      </c>
      <c r="B328">
        <v>1716.0145264</v>
      </c>
      <c r="C328">
        <v>1637.3499756000001</v>
      </c>
      <c r="D328">
        <v>1684.5191649999999</v>
      </c>
      <c r="E328">
        <v>1653.6740723</v>
      </c>
      <c r="F328">
        <v>1696.5</v>
      </c>
      <c r="G328">
        <v>1790.9799805</v>
      </c>
      <c r="H328">
        <v>1730.3599853999999</v>
      </c>
      <c r="I328">
        <v>1824.4499512</v>
      </c>
      <c r="J328">
        <v>1739.1928711</v>
      </c>
      <c r="L328" t="str">
        <f t="shared" si="38"/>
        <v>14JAN2025:15:00:00</v>
      </c>
      <c r="M328">
        <v>16</v>
      </c>
      <c r="N328">
        <f t="shared" si="39"/>
        <v>-78.664550799999915</v>
      </c>
      <c r="O328">
        <f t="shared" si="41"/>
        <v>-78.664550799999915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0"/>
        <v>4.5841424760563676</v>
      </c>
    </row>
    <row r="329" spans="1:19" x14ac:dyDescent="0.25">
      <c r="A329" t="s">
        <v>353</v>
      </c>
      <c r="B329">
        <v>1697.0958252</v>
      </c>
      <c r="C329">
        <v>1614.2900391000001</v>
      </c>
      <c r="D329">
        <v>1658.6641846</v>
      </c>
      <c r="E329">
        <v>1645.4594727000001</v>
      </c>
      <c r="F329">
        <v>1662.2199707</v>
      </c>
      <c r="G329">
        <v>1768.3800048999999</v>
      </c>
      <c r="H329">
        <v>1700.1800536999999</v>
      </c>
      <c r="I329">
        <v>1794.1700439000001</v>
      </c>
      <c r="J329">
        <v>1714.0819091999999</v>
      </c>
      <c r="L329" t="str">
        <f t="shared" si="38"/>
        <v>14JAN2025:16:00:00</v>
      </c>
      <c r="M329">
        <v>17</v>
      </c>
      <c r="N329">
        <f t="shared" si="39"/>
        <v>-82.805786099999978</v>
      </c>
      <c r="O329">
        <f t="shared" si="41"/>
        <v>-82.805786099999978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0"/>
        <v>4.8792640268407617</v>
      </c>
    </row>
    <row r="330" spans="1:19" x14ac:dyDescent="0.25">
      <c r="A330" t="s">
        <v>354</v>
      </c>
      <c r="B330">
        <v>1809.4941406</v>
      </c>
      <c r="C330">
        <v>1676.2399902</v>
      </c>
      <c r="D330">
        <v>1638.7266846</v>
      </c>
      <c r="E330">
        <v>1634.4663086</v>
      </c>
      <c r="F330">
        <v>1683.5300293</v>
      </c>
      <c r="G330">
        <v>1792.0400391000001</v>
      </c>
      <c r="H330">
        <v>1724.9599608999999</v>
      </c>
      <c r="I330">
        <v>1814.4699707</v>
      </c>
      <c r="J330">
        <v>1729.8933105000001</v>
      </c>
      <c r="L330" t="str">
        <f t="shared" si="38"/>
        <v>14JAN2025:17:00:00</v>
      </c>
      <c r="M330">
        <v>18</v>
      </c>
      <c r="N330">
        <f t="shared" si="39"/>
        <v>-133.25415040000007</v>
      </c>
      <c r="O330">
        <f t="shared" si="41"/>
        <v>-133.25415040000007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7.3641658964319765</v>
      </c>
    </row>
    <row r="331" spans="1:19" x14ac:dyDescent="0.25">
      <c r="A331" t="s">
        <v>355</v>
      </c>
      <c r="B331">
        <v>1835.723999</v>
      </c>
      <c r="C331">
        <v>1829.8599853999999</v>
      </c>
      <c r="D331">
        <v>1748.0085449000001</v>
      </c>
      <c r="E331">
        <v>1767.1571045000001</v>
      </c>
      <c r="F331">
        <v>1768.6700439000001</v>
      </c>
      <c r="G331">
        <v>1883.8199463000001</v>
      </c>
      <c r="H331">
        <v>1816.0699463000001</v>
      </c>
      <c r="I331">
        <v>1904.0999756000001</v>
      </c>
      <c r="J331">
        <v>1827.9633789</v>
      </c>
      <c r="L331" t="str">
        <f t="shared" si="38"/>
        <v>14JAN2025:18:00:00</v>
      </c>
      <c r="M331">
        <v>19</v>
      </c>
      <c r="N331">
        <f t="shared" si="39"/>
        <v>-5.8640136000001348</v>
      </c>
      <c r="O331">
        <f t="shared" si="41"/>
        <v>-5.8640136000001348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0.31943873933088646</v>
      </c>
    </row>
    <row r="332" spans="1:19" x14ac:dyDescent="0.25">
      <c r="A332" t="s">
        <v>356</v>
      </c>
      <c r="B332">
        <v>1928.9515381000001</v>
      </c>
      <c r="C332">
        <v>2000.5899658000001</v>
      </c>
      <c r="D332">
        <v>1860.6452637</v>
      </c>
      <c r="E332">
        <v>1897.9699707</v>
      </c>
      <c r="F332">
        <v>1896.9499512</v>
      </c>
      <c r="G332">
        <v>2037.6600341999999</v>
      </c>
      <c r="H332">
        <v>1934.1800536999999</v>
      </c>
      <c r="I332">
        <v>1990.5999756000001</v>
      </c>
      <c r="J332">
        <v>1951.4720459</v>
      </c>
      <c r="L332" t="str">
        <f t="shared" si="38"/>
        <v>14JAN2025:19:00:00</v>
      </c>
      <c r="M332">
        <v>20</v>
      </c>
      <c r="N332">
        <f t="shared" si="39"/>
        <v>71.638427699999966</v>
      </c>
      <c r="O332" t="str">
        <f t="shared" si="41"/>
        <v/>
      </c>
      <c r="P332">
        <f t="shared" si="42"/>
        <v>71.638427699999966</v>
      </c>
      <c r="Q332" t="str">
        <f t="shared" si="43"/>
        <v/>
      </c>
      <c r="R332">
        <f t="shared" si="44"/>
        <v>1</v>
      </c>
      <c r="S332">
        <f t="shared" si="40"/>
        <v>3.7138531624575268</v>
      </c>
    </row>
    <row r="333" spans="1:19" x14ac:dyDescent="0.25">
      <c r="A333" t="s">
        <v>357</v>
      </c>
      <c r="B333">
        <v>1979.5012207</v>
      </c>
      <c r="C333">
        <v>2053.1298827999999</v>
      </c>
      <c r="D333">
        <v>1883.5242920000001</v>
      </c>
      <c r="E333">
        <v>1982.9011230000001</v>
      </c>
      <c r="F333">
        <v>1931.4499512</v>
      </c>
      <c r="G333">
        <v>2094.1499023000001</v>
      </c>
      <c r="H333">
        <v>1964.3399658000001</v>
      </c>
      <c r="I333">
        <v>2006.4399414</v>
      </c>
      <c r="J333">
        <v>1995.8562012</v>
      </c>
      <c r="L333" t="str">
        <f t="shared" si="38"/>
        <v>14JAN2025:20:00:00</v>
      </c>
      <c r="M333">
        <v>21</v>
      </c>
      <c r="N333">
        <f t="shared" si="39"/>
        <v>73.628662099999929</v>
      </c>
      <c r="O333" t="str">
        <f t="shared" si="41"/>
        <v/>
      </c>
      <c r="P333">
        <f t="shared" si="42"/>
        <v>73.628662099999929</v>
      </c>
      <c r="Q333" t="str">
        <f t="shared" si="43"/>
        <v/>
      </c>
      <c r="R333">
        <f t="shared" si="44"/>
        <v>1</v>
      </c>
      <c r="S333">
        <f t="shared" si="40"/>
        <v>3.7195562867075695</v>
      </c>
    </row>
    <row r="334" spans="1:19" x14ac:dyDescent="0.25">
      <c r="A334" t="s">
        <v>358</v>
      </c>
      <c r="B334">
        <v>2077.1567383000001</v>
      </c>
      <c r="C334">
        <v>2083.1599120999999</v>
      </c>
      <c r="D334">
        <v>1915.7617187999999</v>
      </c>
      <c r="E334">
        <v>2015.0256348</v>
      </c>
      <c r="F334">
        <v>1938.8100586</v>
      </c>
      <c r="G334">
        <v>2116.4499512000002</v>
      </c>
      <c r="H334">
        <v>1962.0699463000001</v>
      </c>
      <c r="I334">
        <v>1997.4499512</v>
      </c>
      <c r="J334">
        <v>2005.9611815999999</v>
      </c>
      <c r="L334" t="str">
        <f t="shared" si="38"/>
        <v>14JAN2025:21:00:00</v>
      </c>
      <c r="M334">
        <v>22</v>
      </c>
      <c r="N334">
        <f t="shared" si="39"/>
        <v>6.0031737999997858</v>
      </c>
      <c r="O334" t="str">
        <f t="shared" si="41"/>
        <v/>
      </c>
      <c r="P334">
        <f t="shared" si="42"/>
        <v>6.0031737999997858</v>
      </c>
      <c r="Q334" t="str">
        <f t="shared" si="43"/>
        <v/>
      </c>
      <c r="R334">
        <f t="shared" si="44"/>
        <v>1</v>
      </c>
      <c r="S334">
        <f t="shared" si="40"/>
        <v>0.28900918690001898</v>
      </c>
    </row>
    <row r="335" spans="1:19" x14ac:dyDescent="0.25">
      <c r="A335" t="s">
        <v>359</v>
      </c>
      <c r="B335">
        <v>2061.1013183999999</v>
      </c>
      <c r="C335">
        <v>2061.2399902000002</v>
      </c>
      <c r="D335">
        <v>1911.0527344</v>
      </c>
      <c r="E335">
        <v>2003.7442627</v>
      </c>
      <c r="F335">
        <v>1899.4200439000001</v>
      </c>
      <c r="G335">
        <v>2076.8500976999999</v>
      </c>
      <c r="H335">
        <v>1913.5699463000001</v>
      </c>
      <c r="I335">
        <v>1962.7399902</v>
      </c>
      <c r="J335">
        <v>1971.2648925999999</v>
      </c>
      <c r="L335" t="str">
        <f t="shared" si="38"/>
        <v>14JAN2025:22:00:00</v>
      </c>
      <c r="M335">
        <v>23</v>
      </c>
      <c r="N335">
        <f t="shared" si="39"/>
        <v>0.13867180000033841</v>
      </c>
      <c r="O335" t="str">
        <f t="shared" si="41"/>
        <v/>
      </c>
      <c r="P335">
        <f t="shared" si="42"/>
        <v>0.13867180000033841</v>
      </c>
      <c r="Q335" t="str">
        <f t="shared" si="43"/>
        <v/>
      </c>
      <c r="R335">
        <f t="shared" si="44"/>
        <v>1</v>
      </c>
      <c r="S335">
        <f t="shared" si="40"/>
        <v>6.7280438260059489E-3</v>
      </c>
    </row>
    <row r="336" spans="1:19" x14ac:dyDescent="0.25">
      <c r="A336" t="s">
        <v>360</v>
      </c>
      <c r="B336">
        <v>1982.9259033000001</v>
      </c>
      <c r="C336">
        <v>1981.9100341999999</v>
      </c>
      <c r="D336">
        <v>1874.1157227000001</v>
      </c>
      <c r="E336">
        <v>1924.3691406</v>
      </c>
      <c r="F336">
        <v>1815.2099608999999</v>
      </c>
      <c r="G336">
        <v>1971.3000488</v>
      </c>
      <c r="H336">
        <v>1823.7299805</v>
      </c>
      <c r="I336">
        <v>1893.8199463000001</v>
      </c>
      <c r="J336">
        <v>1885.6857910000001</v>
      </c>
      <c r="L336" t="str">
        <f t="shared" si="38"/>
        <v>14JAN2025:23:00:00</v>
      </c>
      <c r="M336">
        <v>24</v>
      </c>
      <c r="N336">
        <f t="shared" si="39"/>
        <v>-1.0158691000001454</v>
      </c>
      <c r="O336">
        <f t="shared" si="41"/>
        <v>-1.0158691000001454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5.123081494419577E-2</v>
      </c>
    </row>
    <row r="337" spans="1:19" x14ac:dyDescent="0.25">
      <c r="A337" t="s">
        <v>361</v>
      </c>
      <c r="B337">
        <v>1972.5859375</v>
      </c>
      <c r="C337">
        <v>1928.2299805</v>
      </c>
      <c r="D337">
        <v>1824.6612548999999</v>
      </c>
      <c r="E337">
        <v>1822.5665283000001</v>
      </c>
      <c r="F337">
        <v>1756.7900391000001</v>
      </c>
      <c r="G337">
        <v>1891.5500488</v>
      </c>
      <c r="H337">
        <v>1758.0600586</v>
      </c>
      <c r="I337">
        <v>1845.2299805</v>
      </c>
      <c r="J337">
        <v>1814.8394774999999</v>
      </c>
      <c r="L337" t="str">
        <f t="shared" si="38"/>
        <v>15JAN2025:00:00:00</v>
      </c>
      <c r="M337">
        <v>1</v>
      </c>
      <c r="N337">
        <f t="shared" si="39"/>
        <v>-44.355956999999989</v>
      </c>
      <c r="O337">
        <f t="shared" si="41"/>
        <v>-44.355956999999989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2.2486197511990524</v>
      </c>
    </row>
    <row r="338" spans="1:19" x14ac:dyDescent="0.25">
      <c r="A338" t="s">
        <v>362</v>
      </c>
      <c r="B338">
        <v>1910.3319091999999</v>
      </c>
      <c r="C338">
        <v>1799.9399414</v>
      </c>
      <c r="D338">
        <v>1849.0888672000001</v>
      </c>
      <c r="E338">
        <v>1834.0123291</v>
      </c>
      <c r="F338">
        <v>1799.9399414</v>
      </c>
      <c r="G338">
        <v>1781.5999756000001</v>
      </c>
      <c r="H338">
        <v>1723.9399414</v>
      </c>
      <c r="I338">
        <v>1818.1899414</v>
      </c>
      <c r="J338">
        <v>1791.5363769999999</v>
      </c>
      <c r="L338" t="str">
        <f t="shared" si="38"/>
        <v>15JAN2025:01:00:00</v>
      </c>
      <c r="M338">
        <v>2</v>
      </c>
      <c r="N338">
        <f t="shared" si="39"/>
        <v>-110.39196779999997</v>
      </c>
      <c r="O338">
        <f t="shared" si="41"/>
        <v>-110.39196779999997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5.7786799910717823</v>
      </c>
    </row>
    <row r="339" spans="1:19" x14ac:dyDescent="0.25">
      <c r="A339" t="s">
        <v>363</v>
      </c>
      <c r="B339">
        <v>1879.6904297000001</v>
      </c>
      <c r="C339">
        <v>1807.4300536999999</v>
      </c>
      <c r="D339">
        <v>1792.4086914</v>
      </c>
      <c r="E339">
        <v>1799.0133057</v>
      </c>
      <c r="F339">
        <v>1807.4300536999999</v>
      </c>
      <c r="G339">
        <v>1742.8599853999999</v>
      </c>
      <c r="H339">
        <v>1707.0100098</v>
      </c>
      <c r="I339">
        <v>1811.0300293</v>
      </c>
      <c r="J339">
        <v>1773.46875</v>
      </c>
      <c r="L339" t="str">
        <f t="shared" si="38"/>
        <v>15JAN2025:02:00:00</v>
      </c>
      <c r="M339">
        <v>3</v>
      </c>
      <c r="N339">
        <f t="shared" si="39"/>
        <v>-72.260376000000178</v>
      </c>
      <c r="O339">
        <f t="shared" si="41"/>
        <v>-72.260376000000178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3.844270038206929</v>
      </c>
    </row>
    <row r="340" spans="1:19" x14ac:dyDescent="0.25">
      <c r="A340" t="s">
        <v>364</v>
      </c>
      <c r="B340">
        <v>1855.036499</v>
      </c>
      <c r="C340">
        <v>1834.9899902</v>
      </c>
      <c r="D340">
        <v>1847.3034668</v>
      </c>
      <c r="E340">
        <v>1872.5567627</v>
      </c>
      <c r="F340">
        <v>1834.9899902</v>
      </c>
      <c r="G340">
        <v>1721.9300536999999</v>
      </c>
      <c r="H340">
        <v>1712.2199707</v>
      </c>
      <c r="I340">
        <v>1820.6099853999999</v>
      </c>
      <c r="J340">
        <v>1792.4614257999999</v>
      </c>
      <c r="L340" t="str">
        <f t="shared" si="38"/>
        <v>15JAN2025:03:00:00</v>
      </c>
      <c r="M340">
        <v>4</v>
      </c>
      <c r="N340">
        <f t="shared" si="39"/>
        <v>-20.046508800000083</v>
      </c>
      <c r="O340">
        <f t="shared" si="41"/>
        <v>-20.046508800000083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1.080653065899599</v>
      </c>
    </row>
    <row r="341" spans="1:19" x14ac:dyDescent="0.25">
      <c r="A341" t="s">
        <v>365</v>
      </c>
      <c r="B341">
        <v>1877.2463379000001</v>
      </c>
      <c r="C341">
        <v>1871.3800048999999</v>
      </c>
      <c r="D341">
        <v>1883.2844238</v>
      </c>
      <c r="E341">
        <v>1914.5899658000001</v>
      </c>
      <c r="F341">
        <v>1871.3800048999999</v>
      </c>
      <c r="G341">
        <v>1742.2099608999999</v>
      </c>
      <c r="H341">
        <v>1736.6300048999999</v>
      </c>
      <c r="I341">
        <v>1841.6300048999999</v>
      </c>
      <c r="J341">
        <v>1821.2880858999999</v>
      </c>
      <c r="L341" t="str">
        <f t="shared" si="38"/>
        <v>15JAN2025:04:00:00</v>
      </c>
      <c r="M341">
        <v>5</v>
      </c>
      <c r="N341">
        <f t="shared" si="39"/>
        <v>-5.8663330000001679</v>
      </c>
      <c r="O341">
        <f t="shared" si="41"/>
        <v>-5.8663330000001679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0.31249670762775855</v>
      </c>
    </row>
    <row r="342" spans="1:19" x14ac:dyDescent="0.25">
      <c r="A342" t="s">
        <v>366</v>
      </c>
      <c r="B342">
        <v>1940.2720947</v>
      </c>
      <c r="C342">
        <v>1941.3399658000001</v>
      </c>
      <c r="D342">
        <v>1966.9932861</v>
      </c>
      <c r="E342">
        <v>2011.3825684000001</v>
      </c>
      <c r="F342">
        <v>1941.3399658000001</v>
      </c>
      <c r="G342">
        <v>1798.1500243999999</v>
      </c>
      <c r="H342">
        <v>1796.8199463000001</v>
      </c>
      <c r="I342">
        <v>1897.7299805</v>
      </c>
      <c r="J342">
        <v>1889.0845947</v>
      </c>
      <c r="L342" t="str">
        <f t="shared" si="38"/>
        <v>15JAN2025:05:00:00</v>
      </c>
      <c r="M342">
        <v>6</v>
      </c>
      <c r="N342">
        <f t="shared" si="39"/>
        <v>1.0678711000000476</v>
      </c>
      <c r="O342" t="str">
        <f t="shared" si="41"/>
        <v/>
      </c>
      <c r="P342">
        <f t="shared" si="42"/>
        <v>1.0678711000000476</v>
      </c>
      <c r="Q342" t="str">
        <f t="shared" si="43"/>
        <v/>
      </c>
      <c r="R342">
        <f t="shared" si="44"/>
        <v>1</v>
      </c>
      <c r="S342">
        <f t="shared" si="40"/>
        <v>5.5037182821781452E-2</v>
      </c>
    </row>
    <row r="343" spans="1:19" x14ac:dyDescent="0.25">
      <c r="A343" t="s">
        <v>367</v>
      </c>
      <c r="B343">
        <v>2061.7692870999999</v>
      </c>
      <c r="C343">
        <v>2080.8701172000001</v>
      </c>
      <c r="D343">
        <v>2004.1472168</v>
      </c>
      <c r="E343">
        <v>2033.7713623</v>
      </c>
      <c r="F343">
        <v>2080.8701172000001</v>
      </c>
      <c r="G343">
        <v>1945.3699951000001</v>
      </c>
      <c r="H343">
        <v>1948.3000488</v>
      </c>
      <c r="I343">
        <v>2039.5400391000001</v>
      </c>
      <c r="J343">
        <v>2009.5703125</v>
      </c>
      <c r="L343" t="str">
        <f t="shared" si="38"/>
        <v>15JAN2025:06:00:00</v>
      </c>
      <c r="M343">
        <v>7</v>
      </c>
      <c r="N343">
        <f t="shared" si="39"/>
        <v>19.100830100000167</v>
      </c>
      <c r="O343" t="str">
        <f t="shared" si="41"/>
        <v/>
      </c>
      <c r="P343">
        <f t="shared" si="42"/>
        <v>19.100830100000167</v>
      </c>
      <c r="Q343" t="str">
        <f t="shared" si="43"/>
        <v/>
      </c>
      <c r="R343">
        <f t="shared" si="44"/>
        <v>1</v>
      </c>
      <c r="S343">
        <f t="shared" si="40"/>
        <v>0.92642907329687751</v>
      </c>
    </row>
    <row r="344" spans="1:19" x14ac:dyDescent="0.25">
      <c r="A344" t="s">
        <v>368</v>
      </c>
      <c r="B344">
        <v>2284.1044922000001</v>
      </c>
      <c r="C344">
        <v>2285.2800293</v>
      </c>
      <c r="D344">
        <v>2167.9738769999999</v>
      </c>
      <c r="E344">
        <v>2214.2219237999998</v>
      </c>
      <c r="F344">
        <v>2285.2800293</v>
      </c>
      <c r="G344">
        <v>2167.2399902000002</v>
      </c>
      <c r="H344">
        <v>2174.4099120999999</v>
      </c>
      <c r="I344">
        <v>2248.8100586</v>
      </c>
      <c r="J344">
        <v>2217.9924316000001</v>
      </c>
      <c r="L344" t="str">
        <f t="shared" si="38"/>
        <v>15JAN2025:07:00:00</v>
      </c>
      <c r="M344">
        <v>8</v>
      </c>
      <c r="N344">
        <f t="shared" si="39"/>
        <v>1.1755370999999286</v>
      </c>
      <c r="O344" t="str">
        <f t="shared" si="41"/>
        <v/>
      </c>
      <c r="P344">
        <f t="shared" si="42"/>
        <v>1.1755370999999286</v>
      </c>
      <c r="Q344" t="str">
        <f t="shared" si="43"/>
        <v/>
      </c>
      <c r="R344">
        <f t="shared" si="44"/>
        <v>1</v>
      </c>
      <c r="S344">
        <f t="shared" si="40"/>
        <v>5.1465994835800027E-2</v>
      </c>
    </row>
    <row r="345" spans="1:19" x14ac:dyDescent="0.25">
      <c r="A345" t="s">
        <v>369</v>
      </c>
      <c r="B345">
        <v>2224.6540527000002</v>
      </c>
      <c r="C345">
        <v>2376.6201172000001</v>
      </c>
      <c r="D345">
        <v>2217.0576172000001</v>
      </c>
      <c r="E345">
        <v>2279.6291504000001</v>
      </c>
      <c r="F345">
        <v>2376.6201172000001</v>
      </c>
      <c r="G345">
        <v>2272.1000976999999</v>
      </c>
      <c r="H345">
        <v>2280.1499023000001</v>
      </c>
      <c r="I345">
        <v>2343.75</v>
      </c>
      <c r="J345">
        <v>2310.4499512000002</v>
      </c>
      <c r="L345" t="str">
        <f t="shared" si="38"/>
        <v>15JAN2025:08:00:00</v>
      </c>
      <c r="M345">
        <v>9</v>
      </c>
      <c r="N345">
        <f t="shared" si="39"/>
        <v>151.9660644999999</v>
      </c>
      <c r="O345" t="str">
        <f t="shared" si="41"/>
        <v/>
      </c>
      <c r="P345">
        <f t="shared" si="42"/>
        <v>151.9660644999999</v>
      </c>
      <c r="Q345" t="str">
        <f t="shared" si="43"/>
        <v/>
      </c>
      <c r="R345">
        <f t="shared" si="44"/>
        <v>1</v>
      </c>
      <c r="S345">
        <f t="shared" si="40"/>
        <v>6.8309975798512559</v>
      </c>
    </row>
    <row r="346" spans="1:19" x14ac:dyDescent="0.25">
      <c r="A346" t="s">
        <v>370</v>
      </c>
      <c r="B346">
        <v>2163.9299316000001</v>
      </c>
      <c r="C346">
        <v>2312.8999023000001</v>
      </c>
      <c r="D346">
        <v>2121.9912109000002</v>
      </c>
      <c r="E346">
        <v>2190.1215820000002</v>
      </c>
      <c r="F346">
        <v>2312.8999023000001</v>
      </c>
      <c r="G346">
        <v>2268.7199707</v>
      </c>
      <c r="H346">
        <v>2248.1799316000001</v>
      </c>
      <c r="I346">
        <v>2313.0600586</v>
      </c>
      <c r="J346">
        <v>2266.5961914</v>
      </c>
      <c r="L346" t="str">
        <f t="shared" si="38"/>
        <v>15JAN2025:09:00:00</v>
      </c>
      <c r="M346">
        <v>10</v>
      </c>
      <c r="N346">
        <f t="shared" si="39"/>
        <v>148.96997069999998</v>
      </c>
      <c r="O346" t="str">
        <f t="shared" si="41"/>
        <v/>
      </c>
      <c r="P346">
        <f t="shared" si="42"/>
        <v>148.96997069999998</v>
      </c>
      <c r="Q346" t="str">
        <f t="shared" si="43"/>
        <v/>
      </c>
      <c r="R346">
        <f t="shared" si="44"/>
        <v>1</v>
      </c>
      <c r="S346">
        <f t="shared" si="40"/>
        <v>6.8842326419438287</v>
      </c>
    </row>
    <row r="347" spans="1:19" x14ac:dyDescent="0.25">
      <c r="A347" t="s">
        <v>371</v>
      </c>
      <c r="B347">
        <v>1995.7901611</v>
      </c>
      <c r="C347">
        <v>2166.4499512000002</v>
      </c>
      <c r="D347">
        <v>1950.7318115</v>
      </c>
      <c r="E347">
        <v>1996.5769043</v>
      </c>
      <c r="F347">
        <v>2166.4499512000002</v>
      </c>
      <c r="G347">
        <v>2203.6499023000001</v>
      </c>
      <c r="H347">
        <v>2139.0500487999998</v>
      </c>
      <c r="I347">
        <v>2199.8300780999998</v>
      </c>
      <c r="J347">
        <v>2141.1115722999998</v>
      </c>
      <c r="L347" t="str">
        <f t="shared" si="38"/>
        <v>15JAN2025:10:00:00</v>
      </c>
      <c r="M347">
        <v>11</v>
      </c>
      <c r="N347">
        <f t="shared" si="39"/>
        <v>170.65979010000024</v>
      </c>
      <c r="O347" t="str">
        <f t="shared" si="41"/>
        <v/>
      </c>
      <c r="P347">
        <f t="shared" si="42"/>
        <v>170.65979010000024</v>
      </c>
      <c r="Q347" t="str">
        <f t="shared" si="43"/>
        <v/>
      </c>
      <c r="R347">
        <f t="shared" si="44"/>
        <v>1</v>
      </c>
      <c r="S347">
        <f t="shared" si="40"/>
        <v>8.5509886473204855</v>
      </c>
    </row>
    <row r="348" spans="1:19" x14ac:dyDescent="0.25">
      <c r="A348" t="s">
        <v>372</v>
      </c>
      <c r="B348">
        <v>1806.7805175999999</v>
      </c>
      <c r="C348">
        <v>1999.5200195</v>
      </c>
      <c r="D348">
        <v>1803.0053711</v>
      </c>
      <c r="E348">
        <v>1864.3388672000001</v>
      </c>
      <c r="F348">
        <v>1999.5200195</v>
      </c>
      <c r="G348">
        <v>2105.8200683999999</v>
      </c>
      <c r="H348">
        <v>1994.5999756000001</v>
      </c>
      <c r="I348">
        <v>2044.6199951000001</v>
      </c>
      <c r="J348">
        <v>2001.7797852000001</v>
      </c>
      <c r="L348" t="str">
        <f t="shared" si="38"/>
        <v>15JAN2025:11:00:00</v>
      </c>
      <c r="M348">
        <v>12</v>
      </c>
      <c r="N348">
        <f t="shared" si="39"/>
        <v>192.73950190000005</v>
      </c>
      <c r="O348" t="str">
        <f t="shared" si="41"/>
        <v/>
      </c>
      <c r="P348">
        <f t="shared" si="42"/>
        <v>192.73950190000005</v>
      </c>
      <c r="Q348" t="str">
        <f t="shared" si="43"/>
        <v/>
      </c>
      <c r="R348">
        <f t="shared" si="44"/>
        <v>1</v>
      </c>
      <c r="S348">
        <f t="shared" si="40"/>
        <v>10.667565873248492</v>
      </c>
    </row>
    <row r="349" spans="1:19" x14ac:dyDescent="0.25">
      <c r="A349" t="s">
        <v>373</v>
      </c>
      <c r="B349">
        <v>1671.3354492000001</v>
      </c>
      <c r="C349">
        <v>1866.8499756000001</v>
      </c>
      <c r="D349">
        <v>1719.5612793</v>
      </c>
      <c r="E349">
        <v>1803.9421387</v>
      </c>
      <c r="F349">
        <v>1866.8499756000001</v>
      </c>
      <c r="G349">
        <v>2030.7399902</v>
      </c>
      <c r="H349">
        <v>1889.3399658000001</v>
      </c>
      <c r="I349">
        <v>1939.75</v>
      </c>
      <c r="J349">
        <v>1906.1245117000001</v>
      </c>
      <c r="L349" t="str">
        <f t="shared" si="38"/>
        <v>15JAN2025:12:00:00</v>
      </c>
      <c r="M349">
        <v>13</v>
      </c>
      <c r="N349">
        <f t="shared" si="39"/>
        <v>195.51452640000002</v>
      </c>
      <c r="O349" t="str">
        <f t="shared" si="41"/>
        <v/>
      </c>
      <c r="P349">
        <f t="shared" si="42"/>
        <v>195.51452640000002</v>
      </c>
      <c r="Q349" t="str">
        <f t="shared" si="43"/>
        <v/>
      </c>
      <c r="R349">
        <f t="shared" si="44"/>
        <v>1</v>
      </c>
      <c r="S349">
        <f t="shared" si="40"/>
        <v>11.698102047293069</v>
      </c>
    </row>
    <row r="350" spans="1:19" x14ac:dyDescent="0.25">
      <c r="A350" t="s">
        <v>374</v>
      </c>
      <c r="B350">
        <v>1591.6588135</v>
      </c>
      <c r="C350">
        <v>1735.1999512</v>
      </c>
      <c r="D350">
        <v>1640.3071289</v>
      </c>
      <c r="E350">
        <v>1742.1207274999999</v>
      </c>
      <c r="F350">
        <v>1735.1999512</v>
      </c>
      <c r="G350">
        <v>1936.5600586</v>
      </c>
      <c r="H350">
        <v>1781.8000488</v>
      </c>
      <c r="I350">
        <v>1835.9899902</v>
      </c>
      <c r="J350">
        <v>1806.3341064000001</v>
      </c>
      <c r="L350" t="str">
        <f t="shared" si="38"/>
        <v>15JAN2025:13:00:00</v>
      </c>
      <c r="M350">
        <v>14</v>
      </c>
      <c r="N350">
        <f t="shared" si="39"/>
        <v>143.54113770000004</v>
      </c>
      <c r="O350" t="str">
        <f t="shared" si="41"/>
        <v/>
      </c>
      <c r="P350">
        <f t="shared" si="42"/>
        <v>143.54113770000004</v>
      </c>
      <c r="Q350" t="str">
        <f t="shared" si="43"/>
        <v/>
      </c>
      <c r="R350">
        <f t="shared" si="44"/>
        <v>1</v>
      </c>
      <c r="S350">
        <f t="shared" si="40"/>
        <v>9.0183358696301426</v>
      </c>
    </row>
    <row r="351" spans="1:19" x14ac:dyDescent="0.25">
      <c r="A351" t="s">
        <v>375</v>
      </c>
      <c r="B351">
        <v>1642.4707031</v>
      </c>
      <c r="C351">
        <v>1660.4100341999999</v>
      </c>
      <c r="D351">
        <v>1629.7150879000001</v>
      </c>
      <c r="E351">
        <v>1694.8128661999999</v>
      </c>
      <c r="F351">
        <v>1660.4100341999999</v>
      </c>
      <c r="G351">
        <v>1883.3800048999999</v>
      </c>
      <c r="H351">
        <v>1715.2600098</v>
      </c>
      <c r="I351">
        <v>1763.5400391000001</v>
      </c>
      <c r="J351">
        <v>1743.4805908000001</v>
      </c>
      <c r="L351" t="str">
        <f t="shared" si="38"/>
        <v>15JAN2025:14:00:00</v>
      </c>
      <c r="M351">
        <v>15</v>
      </c>
      <c r="N351">
        <f t="shared" si="39"/>
        <v>17.93933109999989</v>
      </c>
      <c r="O351" t="str">
        <f t="shared" si="41"/>
        <v/>
      </c>
      <c r="P351">
        <f t="shared" si="42"/>
        <v>17.93933109999989</v>
      </c>
      <c r="Q351" t="str">
        <f t="shared" si="43"/>
        <v/>
      </c>
      <c r="R351">
        <f t="shared" si="44"/>
        <v>1</v>
      </c>
      <c r="S351">
        <f t="shared" si="40"/>
        <v>1.0922162000296984</v>
      </c>
    </row>
    <row r="352" spans="1:19" x14ac:dyDescent="0.25">
      <c r="A352" t="s">
        <v>376</v>
      </c>
      <c r="B352">
        <v>1606.1246338000001</v>
      </c>
      <c r="C352">
        <v>1609.8499756000001</v>
      </c>
      <c r="D352">
        <v>1571.3725586</v>
      </c>
      <c r="E352">
        <v>1593.9187012</v>
      </c>
      <c r="F352">
        <v>1609.8499756000001</v>
      </c>
      <c r="G352">
        <v>1841.2399902</v>
      </c>
      <c r="H352">
        <v>1662.6300048999999</v>
      </c>
      <c r="I352">
        <v>1705.6899414</v>
      </c>
      <c r="J352">
        <v>1682.6657714999999</v>
      </c>
      <c r="L352" t="str">
        <f t="shared" si="38"/>
        <v>15JAN2025:15:00:00</v>
      </c>
      <c r="M352">
        <v>16</v>
      </c>
      <c r="N352">
        <f t="shared" si="39"/>
        <v>3.7253418000000238</v>
      </c>
      <c r="O352" t="str">
        <f t="shared" si="41"/>
        <v/>
      </c>
      <c r="P352">
        <f t="shared" si="42"/>
        <v>3.7253418000000238</v>
      </c>
      <c r="Q352" t="str">
        <f t="shared" si="43"/>
        <v/>
      </c>
      <c r="R352">
        <f t="shared" si="44"/>
        <v>1</v>
      </c>
      <c r="S352">
        <f t="shared" si="40"/>
        <v>0.23194599731566756</v>
      </c>
    </row>
    <row r="353" spans="1:19" x14ac:dyDescent="0.25">
      <c r="A353" t="s">
        <v>377</v>
      </c>
      <c r="B353">
        <v>1552.496582</v>
      </c>
      <c r="C353">
        <v>1570.0600586</v>
      </c>
      <c r="D353">
        <v>1583.1285399999999</v>
      </c>
      <c r="E353">
        <v>1611.6247559000001</v>
      </c>
      <c r="F353">
        <v>1570.0600586</v>
      </c>
      <c r="G353">
        <v>1833.75</v>
      </c>
      <c r="H353">
        <v>1635.3699951000001</v>
      </c>
      <c r="I353">
        <v>1674.0899658000001</v>
      </c>
      <c r="J353">
        <v>1664.9790039</v>
      </c>
      <c r="L353" t="str">
        <f t="shared" si="38"/>
        <v>15JAN2025:16:00:00</v>
      </c>
      <c r="M353">
        <v>17</v>
      </c>
      <c r="N353">
        <f t="shared" si="39"/>
        <v>17.563476600000058</v>
      </c>
      <c r="O353" t="str">
        <f t="shared" si="41"/>
        <v/>
      </c>
      <c r="P353">
        <f t="shared" si="42"/>
        <v>17.563476600000058</v>
      </c>
      <c r="Q353" t="str">
        <f t="shared" si="43"/>
        <v/>
      </c>
      <c r="R353">
        <f t="shared" si="44"/>
        <v>1</v>
      </c>
      <c r="S353">
        <f t="shared" si="40"/>
        <v>1.1313053312731904</v>
      </c>
    </row>
    <row r="354" spans="1:19" x14ac:dyDescent="0.25">
      <c r="A354" t="s">
        <v>378</v>
      </c>
      <c r="B354">
        <v>1576.3905029</v>
      </c>
      <c r="C354">
        <v>1600.7800293</v>
      </c>
      <c r="D354">
        <v>1574.1125488</v>
      </c>
      <c r="E354">
        <v>1594.0250243999999</v>
      </c>
      <c r="F354">
        <v>1600.7800293</v>
      </c>
      <c r="G354">
        <v>1873.3599853999999</v>
      </c>
      <c r="H354">
        <v>1667.3699951000001</v>
      </c>
      <c r="I354">
        <v>1713.5600586</v>
      </c>
      <c r="J354">
        <v>1689.8190918</v>
      </c>
      <c r="L354" t="str">
        <f t="shared" si="38"/>
        <v>15JAN2025:17:00:00</v>
      </c>
      <c r="M354">
        <v>18</v>
      </c>
      <c r="N354">
        <f t="shared" si="39"/>
        <v>24.389526400000022</v>
      </c>
      <c r="O354" t="str">
        <f t="shared" si="41"/>
        <v/>
      </c>
      <c r="P354">
        <f t="shared" si="42"/>
        <v>24.389526400000022</v>
      </c>
      <c r="Q354" t="str">
        <f t="shared" si="43"/>
        <v/>
      </c>
      <c r="R354">
        <f t="shared" si="44"/>
        <v>1</v>
      </c>
      <c r="S354">
        <f t="shared" si="40"/>
        <v>1.5471754210097013</v>
      </c>
    </row>
    <row r="355" spans="1:19" x14ac:dyDescent="0.25">
      <c r="A355" t="s">
        <v>379</v>
      </c>
      <c r="B355">
        <v>1667.5870361</v>
      </c>
      <c r="C355">
        <v>1698.7700195</v>
      </c>
      <c r="D355">
        <v>1717.0952147999999</v>
      </c>
      <c r="E355">
        <v>1759.3953856999999</v>
      </c>
      <c r="F355">
        <v>1698.7700195</v>
      </c>
      <c r="G355">
        <v>1997.7199707</v>
      </c>
      <c r="H355">
        <v>1779.3699951000001</v>
      </c>
      <c r="I355">
        <v>1840.0899658000001</v>
      </c>
      <c r="J355">
        <v>1815.0690918</v>
      </c>
      <c r="L355" t="str">
        <f t="shared" si="38"/>
        <v>15JAN2025:18:00:00</v>
      </c>
      <c r="M355">
        <v>19</v>
      </c>
      <c r="N355">
        <f t="shared" si="39"/>
        <v>31.182983400000012</v>
      </c>
      <c r="O355" t="str">
        <f t="shared" si="41"/>
        <v/>
      </c>
      <c r="P355">
        <f t="shared" si="42"/>
        <v>31.182983400000012</v>
      </c>
      <c r="Q355" t="str">
        <f t="shared" si="43"/>
        <v/>
      </c>
      <c r="R355">
        <f t="shared" si="44"/>
        <v>1</v>
      </c>
      <c r="S355">
        <f t="shared" si="40"/>
        <v>1.8699463791064197</v>
      </c>
    </row>
    <row r="356" spans="1:19" x14ac:dyDescent="0.25">
      <c r="A356" t="s">
        <v>380</v>
      </c>
      <c r="B356">
        <v>1836.8522949000001</v>
      </c>
      <c r="C356">
        <v>1841.7600098</v>
      </c>
      <c r="D356">
        <v>1842.0842285000001</v>
      </c>
      <c r="E356">
        <v>1874.1279297000001</v>
      </c>
      <c r="F356">
        <v>1841.7600098</v>
      </c>
      <c r="G356">
        <v>2131.6201172000001</v>
      </c>
      <c r="H356">
        <v>1926.4699707</v>
      </c>
      <c r="I356">
        <v>1991.8299560999999</v>
      </c>
      <c r="J356">
        <v>1953.1616211</v>
      </c>
      <c r="L356" t="str">
        <f t="shared" si="38"/>
        <v>15JAN2025:19:00:00</v>
      </c>
      <c r="M356">
        <v>20</v>
      </c>
      <c r="N356">
        <f t="shared" si="39"/>
        <v>4.9077148999999736</v>
      </c>
      <c r="O356" t="str">
        <f t="shared" si="41"/>
        <v/>
      </c>
      <c r="P356">
        <f t="shared" si="42"/>
        <v>4.9077148999999736</v>
      </c>
      <c r="Q356" t="str">
        <f t="shared" si="43"/>
        <v/>
      </c>
      <c r="R356">
        <f t="shared" si="44"/>
        <v>1</v>
      </c>
      <c r="S356">
        <f t="shared" si="40"/>
        <v>0.26718070438359082</v>
      </c>
    </row>
    <row r="357" spans="1:19" x14ac:dyDescent="0.25">
      <c r="A357" t="s">
        <v>381</v>
      </c>
      <c r="B357">
        <v>1795.5316161999999</v>
      </c>
      <c r="C357">
        <v>1887.3900146000001</v>
      </c>
      <c r="D357">
        <v>1860.1203613</v>
      </c>
      <c r="E357">
        <v>1908.6866454999999</v>
      </c>
      <c r="F357">
        <v>1887.3900146000001</v>
      </c>
      <c r="G357">
        <v>2120.2299804999998</v>
      </c>
      <c r="H357">
        <v>1958.9300536999999</v>
      </c>
      <c r="I357">
        <v>2037.5500488</v>
      </c>
      <c r="J357">
        <v>1982.5573730000001</v>
      </c>
      <c r="L357" t="str">
        <f t="shared" si="38"/>
        <v>15JAN2025:20:00:00</v>
      </c>
      <c r="M357">
        <v>21</v>
      </c>
      <c r="N357">
        <f t="shared" si="39"/>
        <v>91.858398400000169</v>
      </c>
      <c r="O357" t="str">
        <f t="shared" si="41"/>
        <v/>
      </c>
      <c r="P357">
        <f t="shared" si="42"/>
        <v>91.858398400000169</v>
      </c>
      <c r="Q357" t="str">
        <f t="shared" si="43"/>
        <v/>
      </c>
      <c r="R357">
        <f t="shared" si="44"/>
        <v>1</v>
      </c>
      <c r="S357">
        <f t="shared" si="40"/>
        <v>5.1159443571595835</v>
      </c>
    </row>
    <row r="358" spans="1:19" x14ac:dyDescent="0.25">
      <c r="A358" t="s">
        <v>382</v>
      </c>
      <c r="B358">
        <v>1939.1248779</v>
      </c>
      <c r="C358">
        <v>1902.8599853999999</v>
      </c>
      <c r="D358">
        <v>1907.0513916</v>
      </c>
      <c r="E358">
        <v>1967.9196777</v>
      </c>
      <c r="F358">
        <v>1902.8599853999999</v>
      </c>
      <c r="G358">
        <v>2126.8300780999998</v>
      </c>
      <c r="H358">
        <v>1965.0699463000001</v>
      </c>
      <c r="I358">
        <v>2053.9799804999998</v>
      </c>
      <c r="J358">
        <v>2003.3320312999999</v>
      </c>
      <c r="L358" t="str">
        <f t="shared" si="38"/>
        <v>15JAN2025:21:00:00</v>
      </c>
      <c r="M358">
        <v>22</v>
      </c>
      <c r="N358">
        <f t="shared" si="39"/>
        <v>-36.264892500000087</v>
      </c>
      <c r="O358">
        <f t="shared" si="41"/>
        <v>-36.264892500000087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1.870167976972871</v>
      </c>
    </row>
    <row r="359" spans="1:19" x14ac:dyDescent="0.25">
      <c r="A359" t="s">
        <v>383</v>
      </c>
      <c r="B359">
        <v>1951.3222656</v>
      </c>
      <c r="C359">
        <v>1862.3800048999999</v>
      </c>
      <c r="D359">
        <v>1870.5717772999999</v>
      </c>
      <c r="E359">
        <v>1965.380249</v>
      </c>
      <c r="F359">
        <v>1862.3800048999999</v>
      </c>
      <c r="G359">
        <v>2073.8898926000002</v>
      </c>
      <c r="H359">
        <v>1910.6400146000001</v>
      </c>
      <c r="I359">
        <v>2014.7299805</v>
      </c>
      <c r="J359">
        <v>1965.4041748</v>
      </c>
      <c r="L359" t="str">
        <f t="shared" si="38"/>
        <v>15JAN2025:22:00:00</v>
      </c>
      <c r="M359">
        <v>23</v>
      </c>
      <c r="N359">
        <f t="shared" si="39"/>
        <v>-88.942260700000134</v>
      </c>
      <c r="O359">
        <f t="shared" si="41"/>
        <v>-88.942260700000134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4.5580508288133448</v>
      </c>
    </row>
    <row r="360" spans="1:19" x14ac:dyDescent="0.25">
      <c r="A360" t="s">
        <v>384</v>
      </c>
      <c r="B360">
        <v>1915.4094238</v>
      </c>
      <c r="C360">
        <v>1794.9899902</v>
      </c>
      <c r="D360">
        <v>1856.9156493999999</v>
      </c>
      <c r="E360">
        <v>1924.6478271000001</v>
      </c>
      <c r="F360">
        <v>1794.9899902</v>
      </c>
      <c r="G360">
        <v>1947.2700195</v>
      </c>
      <c r="H360">
        <v>1826.3399658000001</v>
      </c>
      <c r="I360">
        <v>1942.2399902</v>
      </c>
      <c r="J360">
        <v>1887.0976562999999</v>
      </c>
      <c r="L360" t="str">
        <f t="shared" ref="L360:L423" si="45">A360</f>
        <v>15JAN2025:23:00:00</v>
      </c>
      <c r="M360">
        <v>24</v>
      </c>
      <c r="N360">
        <f t="shared" ref="N360:N423" si="46">C360-B360</f>
        <v>-120.41943360000005</v>
      </c>
      <c r="O360">
        <f t="shared" si="41"/>
        <v>-120.41943360000005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6.2868769519311822</v>
      </c>
    </row>
    <row r="361" spans="1:19" x14ac:dyDescent="0.25">
      <c r="A361" t="s">
        <v>385</v>
      </c>
      <c r="B361">
        <v>1888.2072754000001</v>
      </c>
      <c r="C361">
        <v>1750.9200439000001</v>
      </c>
      <c r="D361">
        <v>1839.9329834</v>
      </c>
      <c r="E361">
        <v>1948.2891846</v>
      </c>
      <c r="F361">
        <v>1750.9200439000001</v>
      </c>
      <c r="G361">
        <v>1851.7600098</v>
      </c>
      <c r="H361">
        <v>1769.3299560999999</v>
      </c>
      <c r="I361">
        <v>1891.4599608999999</v>
      </c>
      <c r="J361">
        <v>1842.3518065999999</v>
      </c>
      <c r="L361" t="str">
        <f t="shared" si="45"/>
        <v>16JAN2025:00:00:00</v>
      </c>
      <c r="M361">
        <v>1</v>
      </c>
      <c r="N361">
        <f t="shared" si="46"/>
        <v>-137.28723149999996</v>
      </c>
      <c r="O361">
        <f t="shared" si="41"/>
        <v>-137.28723149999996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7.2707712383385914</v>
      </c>
    </row>
    <row r="362" spans="1:19" x14ac:dyDescent="0.25">
      <c r="A362" t="s">
        <v>386</v>
      </c>
      <c r="B362">
        <v>1911.9342041</v>
      </c>
      <c r="C362">
        <v>1845.5</v>
      </c>
      <c r="D362">
        <v>1815.0484618999999</v>
      </c>
      <c r="E362">
        <v>1912.7839355000001</v>
      </c>
      <c r="F362">
        <v>1746.6199951000001</v>
      </c>
      <c r="G362">
        <v>1795.8399658000001</v>
      </c>
      <c r="H362">
        <v>1845.5</v>
      </c>
      <c r="I362">
        <v>1872.6400146000001</v>
      </c>
      <c r="J362">
        <v>1834.6767577999999</v>
      </c>
      <c r="L362" t="str">
        <f t="shared" si="45"/>
        <v>16JAN2025:01:00:00</v>
      </c>
      <c r="M362">
        <v>2</v>
      </c>
      <c r="N362">
        <f t="shared" si="46"/>
        <v>-66.434204099999988</v>
      </c>
      <c r="O362">
        <f t="shared" si="41"/>
        <v>-66.434204099999988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3.4747118367115775</v>
      </c>
    </row>
    <row r="363" spans="1:19" x14ac:dyDescent="0.25">
      <c r="A363" t="s">
        <v>387</v>
      </c>
      <c r="B363">
        <v>1949.2166748</v>
      </c>
      <c r="C363">
        <v>1856</v>
      </c>
      <c r="D363">
        <v>1789.5003661999999</v>
      </c>
      <c r="E363">
        <v>1883.5012207</v>
      </c>
      <c r="F363">
        <v>1766</v>
      </c>
      <c r="G363">
        <v>1782.7099608999999</v>
      </c>
      <c r="H363">
        <v>1856</v>
      </c>
      <c r="I363">
        <v>1884.1899414</v>
      </c>
      <c r="J363">
        <v>1834.4803466999999</v>
      </c>
      <c r="L363" t="str">
        <f t="shared" si="45"/>
        <v>16JAN2025:02:00:00</v>
      </c>
      <c r="M363">
        <v>3</v>
      </c>
      <c r="N363">
        <f t="shared" si="46"/>
        <v>-93.216674799999964</v>
      </c>
      <c r="O363">
        <f t="shared" si="41"/>
        <v>-93.216674799999964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4.7822633576415763</v>
      </c>
    </row>
    <row r="364" spans="1:19" x14ac:dyDescent="0.25">
      <c r="A364" t="s">
        <v>388</v>
      </c>
      <c r="B364">
        <v>2150.8957519999999</v>
      </c>
      <c r="C364">
        <v>1871.7299805</v>
      </c>
      <c r="D364">
        <v>1862.6665039</v>
      </c>
      <c r="E364">
        <v>1970.4743652</v>
      </c>
      <c r="F364">
        <v>1794.7800293</v>
      </c>
      <c r="G364">
        <v>1771.7600098</v>
      </c>
      <c r="H364">
        <v>1871.7299805</v>
      </c>
      <c r="I364">
        <v>1902.5500488</v>
      </c>
      <c r="J364">
        <v>1862.2590332</v>
      </c>
      <c r="L364" t="str">
        <f t="shared" si="45"/>
        <v>16JAN2025:03:00:00</v>
      </c>
      <c r="M364">
        <v>4</v>
      </c>
      <c r="N364">
        <f t="shared" si="46"/>
        <v>-279.16577149999989</v>
      </c>
      <c r="O364">
        <f t="shared" si="41"/>
        <v>-279.16577149999989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12.979047043094438</v>
      </c>
    </row>
    <row r="365" spans="1:19" x14ac:dyDescent="0.25">
      <c r="A365" t="s">
        <v>389</v>
      </c>
      <c r="B365">
        <v>2197.9680176000002</v>
      </c>
      <c r="C365">
        <v>1905.9100341999999</v>
      </c>
      <c r="D365">
        <v>1958.0817870999999</v>
      </c>
      <c r="E365">
        <v>2069.4946289</v>
      </c>
      <c r="F365">
        <v>1830.4000243999999</v>
      </c>
      <c r="G365">
        <v>1805.75</v>
      </c>
      <c r="H365">
        <v>1905.9100341999999</v>
      </c>
      <c r="I365">
        <v>1927.5</v>
      </c>
      <c r="J365">
        <v>1907.8109131000001</v>
      </c>
      <c r="L365" t="str">
        <f t="shared" si="45"/>
        <v>16JAN2025:04:00:00</v>
      </c>
      <c r="M365">
        <v>5</v>
      </c>
      <c r="N365">
        <f t="shared" si="46"/>
        <v>-292.05798340000024</v>
      </c>
      <c r="O365">
        <f t="shared" si="41"/>
        <v>-292.05798340000024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13.287635719053977</v>
      </c>
    </row>
    <row r="366" spans="1:19" x14ac:dyDescent="0.25">
      <c r="A366" t="s">
        <v>390</v>
      </c>
      <c r="B366">
        <v>2116.0983887000002</v>
      </c>
      <c r="C366">
        <v>1958.4000243999999</v>
      </c>
      <c r="D366">
        <v>2033.5844727000001</v>
      </c>
      <c r="E366">
        <v>2087.1467284999999</v>
      </c>
      <c r="F366">
        <v>1887.5500488</v>
      </c>
      <c r="G366">
        <v>1861.1800536999999</v>
      </c>
      <c r="H366">
        <v>1958.4000243999999</v>
      </c>
      <c r="I366">
        <v>1971.1999512</v>
      </c>
      <c r="J366">
        <v>1953.0953368999999</v>
      </c>
      <c r="L366" t="str">
        <f t="shared" si="45"/>
        <v>16JAN2025:05:00:00</v>
      </c>
      <c r="M366">
        <v>6</v>
      </c>
      <c r="N366">
        <f t="shared" si="46"/>
        <v>-157.69836430000032</v>
      </c>
      <c r="O366">
        <f t="shared" si="41"/>
        <v>-157.69836430000032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7.4523172051976481</v>
      </c>
    </row>
    <row r="367" spans="1:19" x14ac:dyDescent="0.25">
      <c r="A367" t="s">
        <v>391</v>
      </c>
      <c r="B367">
        <v>2339.3530273000001</v>
      </c>
      <c r="C367">
        <v>2071.9499512000002</v>
      </c>
      <c r="D367">
        <v>2094.3137207</v>
      </c>
      <c r="E367">
        <v>2147.7595215000001</v>
      </c>
      <c r="F367">
        <v>2011.6700439000001</v>
      </c>
      <c r="G367">
        <v>1988.5200195</v>
      </c>
      <c r="H367">
        <v>2071.9499512000002</v>
      </c>
      <c r="I367">
        <v>2075.4899902000002</v>
      </c>
      <c r="J367">
        <v>2059.0778808999999</v>
      </c>
      <c r="L367" t="str">
        <f t="shared" si="45"/>
        <v>16JAN2025:06:00:00</v>
      </c>
      <c r="M367">
        <v>7</v>
      </c>
      <c r="N367">
        <f t="shared" si="46"/>
        <v>-267.40307609999991</v>
      </c>
      <c r="O367">
        <f t="shared" si="41"/>
        <v>-267.40307609999991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11.430642274998025</v>
      </c>
    </row>
    <row r="368" spans="1:19" x14ac:dyDescent="0.25">
      <c r="A368" t="s">
        <v>392</v>
      </c>
      <c r="B368">
        <v>2434.6950683999999</v>
      </c>
      <c r="C368">
        <v>2226.75</v>
      </c>
      <c r="D368">
        <v>2219.4199219000002</v>
      </c>
      <c r="E368">
        <v>2307.3000487999998</v>
      </c>
      <c r="F368">
        <v>2184.5800780999998</v>
      </c>
      <c r="G368">
        <v>2173.4399414</v>
      </c>
      <c r="H368">
        <v>2226.75</v>
      </c>
      <c r="I368">
        <v>2225.8200683999999</v>
      </c>
      <c r="J368">
        <v>2223.5778808999999</v>
      </c>
      <c r="L368" t="str">
        <f t="shared" si="45"/>
        <v>16JAN2025:07:00:00</v>
      </c>
      <c r="M368">
        <v>8</v>
      </c>
      <c r="N368">
        <f t="shared" si="46"/>
        <v>-207.94506839999985</v>
      </c>
      <c r="O368">
        <f t="shared" si="41"/>
        <v>-207.94506839999985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8.540908103808432</v>
      </c>
    </row>
    <row r="369" spans="1:19" x14ac:dyDescent="0.25">
      <c r="A369" t="s">
        <v>393</v>
      </c>
      <c r="B369">
        <v>2403.4760741999999</v>
      </c>
      <c r="C369">
        <v>2283.25</v>
      </c>
      <c r="D369">
        <v>2263.5498047000001</v>
      </c>
      <c r="E369">
        <v>2336.7727051000002</v>
      </c>
      <c r="F369">
        <v>2250.8798827999999</v>
      </c>
      <c r="G369">
        <v>2242.4499512000002</v>
      </c>
      <c r="H369">
        <v>2283.25</v>
      </c>
      <c r="I369">
        <v>2286.2299804999998</v>
      </c>
      <c r="J369">
        <v>2279.9165039</v>
      </c>
      <c r="L369" t="str">
        <f t="shared" si="45"/>
        <v>16JAN2025:08:00:00</v>
      </c>
      <c r="M369">
        <v>9</v>
      </c>
      <c r="N369">
        <f t="shared" si="46"/>
        <v>-120.22607419999986</v>
      </c>
      <c r="O369">
        <f t="shared" si="41"/>
        <v>-120.22607419999986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5.002174787199297</v>
      </c>
    </row>
    <row r="370" spans="1:19" x14ac:dyDescent="0.25">
      <c r="A370" t="s">
        <v>394</v>
      </c>
      <c r="B370">
        <v>2433.9877929999998</v>
      </c>
      <c r="C370">
        <v>2209.3500976999999</v>
      </c>
      <c r="D370">
        <v>2179.7658691000001</v>
      </c>
      <c r="E370">
        <v>2223.2993164</v>
      </c>
      <c r="F370">
        <v>2173.3999023000001</v>
      </c>
      <c r="G370">
        <v>2177.3999023000001</v>
      </c>
      <c r="H370">
        <v>2209.3500976999999</v>
      </c>
      <c r="I370">
        <v>2234</v>
      </c>
      <c r="J370">
        <v>2203.4897461</v>
      </c>
      <c r="L370" t="str">
        <f t="shared" si="45"/>
        <v>16JAN2025:09:00:00</v>
      </c>
      <c r="M370">
        <v>10</v>
      </c>
      <c r="N370">
        <f t="shared" si="46"/>
        <v>-224.6376952999999</v>
      </c>
      <c r="O370">
        <f t="shared" si="41"/>
        <v>-224.6376952999999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9.229203858213431</v>
      </c>
    </row>
    <row r="371" spans="1:19" x14ac:dyDescent="0.25">
      <c r="A371" t="s">
        <v>395</v>
      </c>
      <c r="B371">
        <v>2224.7231445000002</v>
      </c>
      <c r="C371">
        <v>2075.5100097999998</v>
      </c>
      <c r="D371">
        <v>1989.4450684000001</v>
      </c>
      <c r="E371">
        <v>1989.5235596</v>
      </c>
      <c r="F371">
        <v>2039.9399414</v>
      </c>
      <c r="G371">
        <v>2060.4299316000001</v>
      </c>
      <c r="H371">
        <v>2075.5100097999998</v>
      </c>
      <c r="I371">
        <v>2115.1599120999999</v>
      </c>
      <c r="J371">
        <v>2056.1127929999998</v>
      </c>
      <c r="L371" t="str">
        <f t="shared" si="45"/>
        <v>16JAN2025:10:00:00</v>
      </c>
      <c r="M371">
        <v>11</v>
      </c>
      <c r="N371">
        <f t="shared" si="46"/>
        <v>-149.21313470000041</v>
      </c>
      <c r="O371">
        <f t="shared" si="41"/>
        <v>-149.21313470000041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6.7070428546980212</v>
      </c>
    </row>
    <row r="372" spans="1:19" x14ac:dyDescent="0.25">
      <c r="A372" t="s">
        <v>396</v>
      </c>
      <c r="B372">
        <v>1861.2142334</v>
      </c>
      <c r="C372">
        <v>1946.1300048999999</v>
      </c>
      <c r="D372">
        <v>1835.0606689000001</v>
      </c>
      <c r="E372">
        <v>1818.5959473</v>
      </c>
      <c r="F372">
        <v>1909.4200439000001</v>
      </c>
      <c r="G372">
        <v>1958.4899902</v>
      </c>
      <c r="H372">
        <v>1946.1300048999999</v>
      </c>
      <c r="I372">
        <v>1982.0300293</v>
      </c>
      <c r="J372">
        <v>1922.9333495999999</v>
      </c>
      <c r="L372" t="str">
        <f t="shared" si="45"/>
        <v>16JAN2025:11:00:00</v>
      </c>
      <c r="M372">
        <v>12</v>
      </c>
      <c r="N372">
        <f t="shared" si="46"/>
        <v>84.915771499999892</v>
      </c>
      <c r="O372" t="str">
        <f t="shared" si="41"/>
        <v/>
      </c>
      <c r="P372">
        <f t="shared" si="42"/>
        <v>84.915771499999892</v>
      </c>
      <c r="Q372" t="str">
        <f t="shared" si="43"/>
        <v/>
      </c>
      <c r="R372">
        <f t="shared" si="44"/>
        <v>1</v>
      </c>
      <c r="S372">
        <f t="shared" si="47"/>
        <v>4.5623856714698974</v>
      </c>
    </row>
    <row r="373" spans="1:19" x14ac:dyDescent="0.25">
      <c r="A373" t="s">
        <v>397</v>
      </c>
      <c r="B373">
        <v>1660.5422363</v>
      </c>
      <c r="C373">
        <v>1826.1700439000001</v>
      </c>
      <c r="D373">
        <v>1709.3626709</v>
      </c>
      <c r="E373">
        <v>1669.8518065999999</v>
      </c>
      <c r="F373">
        <v>1784.1999512</v>
      </c>
      <c r="G373">
        <v>1848.4699707</v>
      </c>
      <c r="H373">
        <v>1826.1700439000001</v>
      </c>
      <c r="I373">
        <v>1877.2700195</v>
      </c>
      <c r="J373">
        <v>1801.1923827999999</v>
      </c>
      <c r="L373" t="str">
        <f t="shared" si="45"/>
        <v>16JAN2025:12:00:00</v>
      </c>
      <c r="M373">
        <v>13</v>
      </c>
      <c r="N373">
        <f t="shared" si="46"/>
        <v>165.6278076000001</v>
      </c>
      <c r="O373" t="str">
        <f t="shared" si="41"/>
        <v/>
      </c>
      <c r="P373">
        <f t="shared" si="42"/>
        <v>165.6278076000001</v>
      </c>
      <c r="Q373" t="str">
        <f t="shared" si="43"/>
        <v/>
      </c>
      <c r="R373">
        <f t="shared" si="44"/>
        <v>1</v>
      </c>
      <c r="S373">
        <f t="shared" si="47"/>
        <v>9.9743206754589977</v>
      </c>
    </row>
    <row r="374" spans="1:19" x14ac:dyDescent="0.25">
      <c r="A374" t="s">
        <v>398</v>
      </c>
      <c r="B374">
        <v>1572.2763672000001</v>
      </c>
      <c r="C374">
        <v>1725.1700439000001</v>
      </c>
      <c r="D374">
        <v>1618.4837646000001</v>
      </c>
      <c r="E374">
        <v>1565.6219481999999</v>
      </c>
      <c r="F374">
        <v>1678.0999756000001</v>
      </c>
      <c r="G374">
        <v>1742.7600098</v>
      </c>
      <c r="H374">
        <v>1725.1700439000001</v>
      </c>
      <c r="I374">
        <v>1794.7299805</v>
      </c>
      <c r="J374">
        <v>1701.2764893000001</v>
      </c>
      <c r="L374" t="str">
        <f t="shared" si="45"/>
        <v>16JAN2025:13:00:00</v>
      </c>
      <c r="M374">
        <v>14</v>
      </c>
      <c r="N374">
        <f t="shared" si="46"/>
        <v>152.89367670000001</v>
      </c>
      <c r="O374" t="str">
        <f t="shared" si="41"/>
        <v/>
      </c>
      <c r="P374">
        <f t="shared" si="42"/>
        <v>152.89367670000001</v>
      </c>
      <c r="Q374" t="str">
        <f t="shared" si="43"/>
        <v/>
      </c>
      <c r="R374">
        <f t="shared" si="44"/>
        <v>1</v>
      </c>
      <c r="S374">
        <f t="shared" si="47"/>
        <v>9.7243512584420397</v>
      </c>
    </row>
    <row r="375" spans="1:19" x14ac:dyDescent="0.25">
      <c r="A375" t="s">
        <v>399</v>
      </c>
      <c r="B375">
        <v>1520.7109375</v>
      </c>
      <c r="C375">
        <v>1662.2700195</v>
      </c>
      <c r="D375">
        <v>1600.4648437999999</v>
      </c>
      <c r="E375">
        <v>1494.0986327999999</v>
      </c>
      <c r="F375">
        <v>1620.6300048999999</v>
      </c>
      <c r="G375">
        <v>1696.3699951000001</v>
      </c>
      <c r="H375">
        <v>1662.2700195</v>
      </c>
      <c r="I375">
        <v>1733.9699707</v>
      </c>
      <c r="J375">
        <v>1641.4677733999999</v>
      </c>
      <c r="L375" t="str">
        <f t="shared" si="45"/>
        <v>16JAN2025:14:00:00</v>
      </c>
      <c r="M375">
        <v>15</v>
      </c>
      <c r="N375">
        <f t="shared" si="46"/>
        <v>141.55908199999999</v>
      </c>
      <c r="O375" t="str">
        <f t="shared" si="41"/>
        <v/>
      </c>
      <c r="P375">
        <f t="shared" si="42"/>
        <v>141.55908199999999</v>
      </c>
      <c r="Q375" t="str">
        <f t="shared" si="43"/>
        <v/>
      </c>
      <c r="R375">
        <f t="shared" si="44"/>
        <v>1</v>
      </c>
      <c r="S375">
        <f t="shared" si="47"/>
        <v>9.3087435954605926</v>
      </c>
    </row>
    <row r="376" spans="1:19" x14ac:dyDescent="0.25">
      <c r="A376" t="s">
        <v>400</v>
      </c>
      <c r="B376">
        <v>1561.4920654</v>
      </c>
      <c r="C376">
        <v>1636.6199951000001</v>
      </c>
      <c r="D376">
        <v>1520.8999022999999</v>
      </c>
      <c r="E376">
        <v>1377.9382324000001</v>
      </c>
      <c r="F376">
        <v>1586.7099608999999</v>
      </c>
      <c r="G376">
        <v>1665.5600586</v>
      </c>
      <c r="H376">
        <v>1636.6199951000001</v>
      </c>
      <c r="I376">
        <v>1713.8100586</v>
      </c>
      <c r="J376">
        <v>1596.1276855000001</v>
      </c>
      <c r="L376" t="str">
        <f t="shared" si="45"/>
        <v>16JAN2025:15:00:00</v>
      </c>
      <c r="M376">
        <v>16</v>
      </c>
      <c r="N376">
        <f t="shared" si="46"/>
        <v>75.127929700000095</v>
      </c>
      <c r="O376" t="str">
        <f t="shared" si="41"/>
        <v/>
      </c>
      <c r="P376">
        <f t="shared" si="42"/>
        <v>75.127929700000095</v>
      </c>
      <c r="Q376" t="str">
        <f t="shared" si="43"/>
        <v/>
      </c>
      <c r="R376">
        <f t="shared" si="44"/>
        <v>1</v>
      </c>
      <c r="S376">
        <f t="shared" si="47"/>
        <v>4.811291159571466</v>
      </c>
    </row>
    <row r="377" spans="1:19" x14ac:dyDescent="0.25">
      <c r="A377" t="s">
        <v>401</v>
      </c>
      <c r="B377">
        <v>1406.979126</v>
      </c>
      <c r="C377">
        <v>1609.0300293</v>
      </c>
      <c r="D377">
        <v>1525.6258545000001</v>
      </c>
      <c r="E377">
        <v>1360.8157959</v>
      </c>
      <c r="F377">
        <v>1553.5500488</v>
      </c>
      <c r="G377">
        <v>1651.5400391000001</v>
      </c>
      <c r="H377">
        <v>1609.0300293</v>
      </c>
      <c r="I377">
        <v>1684.9100341999999</v>
      </c>
      <c r="J377">
        <v>1571.9692382999999</v>
      </c>
      <c r="L377" t="str">
        <f t="shared" si="45"/>
        <v>16JAN2025:16:00:00</v>
      </c>
      <c r="M377">
        <v>17</v>
      </c>
      <c r="N377">
        <f t="shared" si="46"/>
        <v>202.05090330000007</v>
      </c>
      <c r="O377" t="str">
        <f t="shared" si="41"/>
        <v/>
      </c>
      <c r="P377">
        <f t="shared" si="42"/>
        <v>202.05090330000007</v>
      </c>
      <c r="Q377" t="str">
        <f t="shared" si="43"/>
        <v/>
      </c>
      <c r="R377">
        <f t="shared" si="44"/>
        <v>1</v>
      </c>
      <c r="S377">
        <f t="shared" si="47"/>
        <v>14.360618403374954</v>
      </c>
    </row>
    <row r="378" spans="1:19" x14ac:dyDescent="0.25">
      <c r="A378" t="s">
        <v>402</v>
      </c>
      <c r="B378">
        <v>1458.6362305</v>
      </c>
      <c r="C378">
        <v>1633.1400146000001</v>
      </c>
      <c r="D378">
        <v>1556.8515625</v>
      </c>
      <c r="E378">
        <v>1420.0300293</v>
      </c>
      <c r="F378">
        <v>1585.8800048999999</v>
      </c>
      <c r="G378">
        <v>1690.1800536999999</v>
      </c>
      <c r="H378">
        <v>1633.1400146000001</v>
      </c>
      <c r="I378">
        <v>1713.3299560999999</v>
      </c>
      <c r="J378">
        <v>1608.5120850000001</v>
      </c>
      <c r="L378" t="str">
        <f t="shared" si="45"/>
        <v>16JAN2025:17:00:00</v>
      </c>
      <c r="M378">
        <v>18</v>
      </c>
      <c r="N378">
        <f t="shared" si="46"/>
        <v>174.50378410000008</v>
      </c>
      <c r="O378" t="str">
        <f t="shared" si="41"/>
        <v/>
      </c>
      <c r="P378">
        <f t="shared" si="42"/>
        <v>174.50378410000008</v>
      </c>
      <c r="Q378" t="str">
        <f t="shared" si="43"/>
        <v/>
      </c>
      <c r="R378">
        <f t="shared" si="44"/>
        <v>1</v>
      </c>
      <c r="S378">
        <f t="shared" si="47"/>
        <v>11.963488939266416</v>
      </c>
    </row>
    <row r="379" spans="1:19" x14ac:dyDescent="0.25">
      <c r="A379" t="s">
        <v>403</v>
      </c>
      <c r="B379">
        <v>1548.0501709</v>
      </c>
      <c r="C379">
        <v>1706.8000488</v>
      </c>
      <c r="D379">
        <v>1671.2965088000001</v>
      </c>
      <c r="E379">
        <v>1523.7822266000001</v>
      </c>
      <c r="F379">
        <v>1652.0200195</v>
      </c>
      <c r="G379">
        <v>1789.2800293</v>
      </c>
      <c r="H379">
        <v>1706.8000488</v>
      </c>
      <c r="I379">
        <v>1801.3199463000001</v>
      </c>
      <c r="J379">
        <v>1694.6405029</v>
      </c>
      <c r="L379" t="str">
        <f t="shared" si="45"/>
        <v>16JAN2025:18:00:00</v>
      </c>
      <c r="M379">
        <v>19</v>
      </c>
      <c r="N379">
        <f t="shared" si="46"/>
        <v>158.7498779</v>
      </c>
      <c r="O379" t="str">
        <f t="shared" si="41"/>
        <v/>
      </c>
      <c r="P379">
        <f t="shared" si="42"/>
        <v>158.7498779</v>
      </c>
      <c r="Q379" t="str">
        <f t="shared" si="43"/>
        <v/>
      </c>
      <c r="R379">
        <f t="shared" si="44"/>
        <v>1</v>
      </c>
      <c r="S379">
        <f t="shared" si="47"/>
        <v>10.254827710635924</v>
      </c>
    </row>
    <row r="380" spans="1:19" x14ac:dyDescent="0.25">
      <c r="A380" t="s">
        <v>404</v>
      </c>
      <c r="B380">
        <v>1692.6191406</v>
      </c>
      <c r="C380">
        <v>1793.8599853999999</v>
      </c>
      <c r="D380">
        <v>1775.8665771000001</v>
      </c>
      <c r="E380">
        <v>1667.8869629000001</v>
      </c>
      <c r="F380">
        <v>1751.9200439000001</v>
      </c>
      <c r="G380">
        <v>1904.5500488</v>
      </c>
      <c r="H380">
        <v>1793.8599853999999</v>
      </c>
      <c r="I380">
        <v>1882.5300293</v>
      </c>
      <c r="J380">
        <v>1800.1494141000001</v>
      </c>
      <c r="L380" t="str">
        <f t="shared" si="45"/>
        <v>16JAN2025:19:00:00</v>
      </c>
      <c r="M380">
        <v>20</v>
      </c>
      <c r="N380">
        <f t="shared" si="46"/>
        <v>101.24084479999988</v>
      </c>
      <c r="O380" t="str">
        <f t="shared" si="41"/>
        <v/>
      </c>
      <c r="P380">
        <f t="shared" si="42"/>
        <v>101.24084479999988</v>
      </c>
      <c r="Q380" t="str">
        <f t="shared" si="43"/>
        <v/>
      </c>
      <c r="R380">
        <f t="shared" si="44"/>
        <v>1</v>
      </c>
      <c r="S380">
        <f t="shared" si="47"/>
        <v>5.9813127697535071</v>
      </c>
    </row>
    <row r="381" spans="1:19" x14ac:dyDescent="0.25">
      <c r="A381" t="s">
        <v>405</v>
      </c>
      <c r="B381">
        <v>1823.8498535000001</v>
      </c>
      <c r="C381">
        <v>1824.8000488</v>
      </c>
      <c r="D381">
        <v>1794.5280762</v>
      </c>
      <c r="E381">
        <v>1719.0288086</v>
      </c>
      <c r="F381">
        <v>1777.9499512</v>
      </c>
      <c r="G381">
        <v>1934.6700439000001</v>
      </c>
      <c r="H381">
        <v>1824.8000488</v>
      </c>
      <c r="I381">
        <v>1907</v>
      </c>
      <c r="J381">
        <v>1832.6898193</v>
      </c>
      <c r="L381" t="str">
        <f t="shared" si="45"/>
        <v>16JAN2025:20:00:00</v>
      </c>
      <c r="M381">
        <v>21</v>
      </c>
      <c r="N381">
        <f t="shared" si="46"/>
        <v>0.95019529999990482</v>
      </c>
      <c r="O381" t="str">
        <f t="shared" si="41"/>
        <v/>
      </c>
      <c r="P381">
        <f t="shared" si="42"/>
        <v>0.95019529999990482</v>
      </c>
      <c r="Q381" t="str">
        <f t="shared" si="43"/>
        <v/>
      </c>
      <c r="R381">
        <f t="shared" si="44"/>
        <v>1</v>
      </c>
      <c r="S381">
        <f t="shared" si="47"/>
        <v>5.2098329156671709E-2</v>
      </c>
    </row>
    <row r="382" spans="1:19" x14ac:dyDescent="0.25">
      <c r="A382" t="s">
        <v>406</v>
      </c>
      <c r="B382">
        <v>1905.9071045000001</v>
      </c>
      <c r="C382">
        <v>1836.4100341999999</v>
      </c>
      <c r="D382">
        <v>1856.5689697</v>
      </c>
      <c r="E382">
        <v>1841.6065673999999</v>
      </c>
      <c r="F382">
        <v>1787.4000243999999</v>
      </c>
      <c r="G382">
        <v>1934.1500243999999</v>
      </c>
      <c r="H382">
        <v>1836.4100341999999</v>
      </c>
      <c r="I382">
        <v>1919.5999756000001</v>
      </c>
      <c r="J382">
        <v>1863.833374</v>
      </c>
      <c r="L382" t="str">
        <f t="shared" si="45"/>
        <v>16JAN2025:21:00:00</v>
      </c>
      <c r="M382">
        <v>22</v>
      </c>
      <c r="N382">
        <f t="shared" si="46"/>
        <v>-69.497070300000132</v>
      </c>
      <c r="O382">
        <f t="shared" si="41"/>
        <v>-69.497070300000132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3.6464038638563214</v>
      </c>
    </row>
    <row r="383" spans="1:19" x14ac:dyDescent="0.25">
      <c r="A383" t="s">
        <v>407</v>
      </c>
      <c r="B383">
        <v>1952.2154541</v>
      </c>
      <c r="C383">
        <v>1814.1899414</v>
      </c>
      <c r="D383">
        <v>1825.7094727000001</v>
      </c>
      <c r="E383">
        <v>1855.6864014</v>
      </c>
      <c r="F383">
        <v>1760.7099608999999</v>
      </c>
      <c r="G383">
        <v>1898.2700195</v>
      </c>
      <c r="H383">
        <v>1814.1899414</v>
      </c>
      <c r="I383">
        <v>1906</v>
      </c>
      <c r="J383">
        <v>1846.9714355000001</v>
      </c>
      <c r="L383" t="str">
        <f t="shared" si="45"/>
        <v>16JAN2025:22:00:00</v>
      </c>
      <c r="M383">
        <v>23</v>
      </c>
      <c r="N383">
        <f t="shared" si="46"/>
        <v>-138.02551270000004</v>
      </c>
      <c r="O383">
        <f t="shared" si="41"/>
        <v>-138.02551270000004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7.0701987534276451</v>
      </c>
    </row>
    <row r="384" spans="1:19" x14ac:dyDescent="0.25">
      <c r="A384" t="s">
        <v>408</v>
      </c>
      <c r="B384">
        <v>1890.5996094</v>
      </c>
      <c r="C384">
        <v>1766.9599608999999</v>
      </c>
      <c r="D384">
        <v>1793.8837891000001</v>
      </c>
      <c r="E384">
        <v>1835.3935547000001</v>
      </c>
      <c r="F384">
        <v>1715.0699463000001</v>
      </c>
      <c r="G384">
        <v>1820.7900391000001</v>
      </c>
      <c r="H384">
        <v>1766.9599608999999</v>
      </c>
      <c r="I384">
        <v>1854.9000243999999</v>
      </c>
      <c r="J384">
        <v>1798.6226807</v>
      </c>
      <c r="L384" t="str">
        <f t="shared" si="45"/>
        <v>16JAN2025:23:00:00</v>
      </c>
      <c r="M384">
        <v>24</v>
      </c>
      <c r="N384">
        <f t="shared" si="46"/>
        <v>-123.63964850000002</v>
      </c>
      <c r="O384">
        <f t="shared" si="41"/>
        <v>-123.63964850000002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6.5397055984391246</v>
      </c>
    </row>
    <row r="385" spans="1:19" x14ac:dyDescent="0.25">
      <c r="A385" t="s">
        <v>409</v>
      </c>
      <c r="B385">
        <v>1875.4316406</v>
      </c>
      <c r="C385">
        <v>1735.1199951000001</v>
      </c>
      <c r="D385">
        <v>1801.3278809000001</v>
      </c>
      <c r="E385">
        <v>1857.270874</v>
      </c>
      <c r="F385">
        <v>1685.5400391000001</v>
      </c>
      <c r="G385">
        <v>1761.6400146000001</v>
      </c>
      <c r="H385">
        <v>1735.1199951000001</v>
      </c>
      <c r="I385">
        <v>1819.3499756000001</v>
      </c>
      <c r="J385">
        <v>1771.7841797000001</v>
      </c>
      <c r="L385" t="str">
        <f t="shared" si="45"/>
        <v>17JAN2025:00:00:00</v>
      </c>
      <c r="M385">
        <v>1</v>
      </c>
      <c r="N385">
        <f t="shared" si="46"/>
        <v>-140.31164549999994</v>
      </c>
      <c r="O385">
        <f t="shared" si="41"/>
        <v>-140.31164549999994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7.4815654413887644</v>
      </c>
    </row>
    <row r="386" spans="1:19" x14ac:dyDescent="0.25">
      <c r="A386" t="s">
        <v>410</v>
      </c>
      <c r="B386">
        <v>1856.6616211</v>
      </c>
      <c r="C386">
        <v>1802.5300293</v>
      </c>
      <c r="D386">
        <v>1846.3743896000001</v>
      </c>
      <c r="E386">
        <v>1883.3883057</v>
      </c>
      <c r="F386">
        <v>1730.2600098</v>
      </c>
      <c r="G386">
        <v>1751.7900391000001</v>
      </c>
      <c r="H386">
        <v>1802.5300293</v>
      </c>
      <c r="I386">
        <v>1882.1300048999999</v>
      </c>
      <c r="J386">
        <v>1810.0196533000001</v>
      </c>
      <c r="L386" t="str">
        <f t="shared" si="45"/>
        <v>17JAN2025:01:00:00</v>
      </c>
      <c r="M386">
        <v>2</v>
      </c>
      <c r="N386">
        <f t="shared" si="46"/>
        <v>-54.131591800000024</v>
      </c>
      <c r="O386">
        <f t="shared" si="41"/>
        <v>-54.131591800000024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2.9155335137443705</v>
      </c>
    </row>
    <row r="387" spans="1:19" x14ac:dyDescent="0.25">
      <c r="A387" t="s">
        <v>411</v>
      </c>
      <c r="B387">
        <v>1858.7044678</v>
      </c>
      <c r="C387">
        <v>1798.8299560999999</v>
      </c>
      <c r="D387">
        <v>1839.3120117000001</v>
      </c>
      <c r="E387">
        <v>1862.8564452999999</v>
      </c>
      <c r="F387">
        <v>1720.5799560999999</v>
      </c>
      <c r="G387">
        <v>1726</v>
      </c>
      <c r="H387">
        <v>1798.8299560999999</v>
      </c>
      <c r="I387">
        <v>1866.0400391000001</v>
      </c>
      <c r="J387">
        <v>1794.8612060999999</v>
      </c>
      <c r="L387" t="str">
        <f t="shared" si="45"/>
        <v>17JAN2025:02:00:00</v>
      </c>
      <c r="M387">
        <v>3</v>
      </c>
      <c r="N387">
        <f t="shared" si="46"/>
        <v>-59.874511700000085</v>
      </c>
      <c r="O387">
        <f t="shared" ref="O387:O450" si="48">IF(N387&lt;0,N387,"")</f>
        <v>-59.874511700000085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3.2213034797763607</v>
      </c>
    </row>
    <row r="388" spans="1:19" x14ac:dyDescent="0.25">
      <c r="A388" t="s">
        <v>412</v>
      </c>
      <c r="B388">
        <v>1878.6534423999999</v>
      </c>
      <c r="C388">
        <v>1809.0600586</v>
      </c>
      <c r="D388">
        <v>1903.2705077999999</v>
      </c>
      <c r="E388">
        <v>1892.4493408000001</v>
      </c>
      <c r="F388">
        <v>1729.6400146000001</v>
      </c>
      <c r="G388">
        <v>1721.3100586</v>
      </c>
      <c r="H388">
        <v>1809.0600586</v>
      </c>
      <c r="I388">
        <v>1893.9899902</v>
      </c>
      <c r="J388">
        <v>1809.2899170000001</v>
      </c>
      <c r="L388" t="str">
        <f t="shared" si="45"/>
        <v>17JAN2025:03:00:00</v>
      </c>
      <c r="M388">
        <v>4</v>
      </c>
      <c r="N388">
        <f t="shared" si="46"/>
        <v>-69.593383799999856</v>
      </c>
      <c r="O388">
        <f t="shared" si="48"/>
        <v>-69.593383799999856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3.7044290463223257</v>
      </c>
    </row>
    <row r="389" spans="1:19" x14ac:dyDescent="0.25">
      <c r="A389" t="s">
        <v>413</v>
      </c>
      <c r="B389">
        <v>1921.3547363</v>
      </c>
      <c r="C389">
        <v>1827.9899902</v>
      </c>
      <c r="D389">
        <v>1963.9317627</v>
      </c>
      <c r="E389">
        <v>1954.4442139</v>
      </c>
      <c r="F389">
        <v>1745.3399658000001</v>
      </c>
      <c r="G389">
        <v>1745.5600586</v>
      </c>
      <c r="H389">
        <v>1827.9899902</v>
      </c>
      <c r="I389">
        <v>1915.5799560999999</v>
      </c>
      <c r="J389">
        <v>1837.7828368999999</v>
      </c>
      <c r="L389" t="str">
        <f t="shared" si="45"/>
        <v>17JAN2025:04:00:00</v>
      </c>
      <c r="M389">
        <v>5</v>
      </c>
      <c r="N389">
        <f t="shared" si="46"/>
        <v>-93.364746100000048</v>
      </c>
      <c r="O389">
        <f t="shared" si="48"/>
        <v>-93.364746100000048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4.8593184973116852</v>
      </c>
    </row>
    <row r="390" spans="1:19" x14ac:dyDescent="0.25">
      <c r="A390" t="s">
        <v>414</v>
      </c>
      <c r="B390">
        <v>1939.6633300999999</v>
      </c>
      <c r="C390">
        <v>1865.4699707</v>
      </c>
      <c r="D390">
        <v>2051.4392090000001</v>
      </c>
      <c r="E390">
        <v>2047.5534668</v>
      </c>
      <c r="F390">
        <v>1789.4599608999999</v>
      </c>
      <c r="G390">
        <v>1799.7099608999999</v>
      </c>
      <c r="H390">
        <v>1865.4699707</v>
      </c>
      <c r="I390">
        <v>1939.3000488</v>
      </c>
      <c r="J390">
        <v>1888.2987060999999</v>
      </c>
      <c r="L390" t="str">
        <f t="shared" si="45"/>
        <v>17JAN2025:05:00:00</v>
      </c>
      <c r="M390">
        <v>6</v>
      </c>
      <c r="N390">
        <f t="shared" si="46"/>
        <v>-74.193359399999963</v>
      </c>
      <c r="O390">
        <f t="shared" si="48"/>
        <v>-74.193359399999963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3.8250637751745766</v>
      </c>
    </row>
    <row r="391" spans="1:19" x14ac:dyDescent="0.25">
      <c r="A391" t="s">
        <v>415</v>
      </c>
      <c r="B391">
        <v>2030.9719238</v>
      </c>
      <c r="C391">
        <v>1937.9599608999999</v>
      </c>
      <c r="D391">
        <v>2121.5910644999999</v>
      </c>
      <c r="E391">
        <v>2123.9226073999998</v>
      </c>
      <c r="F391">
        <v>1879.7199707</v>
      </c>
      <c r="G391">
        <v>1899.3399658000001</v>
      </c>
      <c r="H391">
        <v>1937.9599608999999</v>
      </c>
      <c r="I391">
        <v>1980.3800048999999</v>
      </c>
      <c r="J391">
        <v>1964.2646483999999</v>
      </c>
      <c r="L391" t="str">
        <f t="shared" si="45"/>
        <v>17JAN2025:06:00:00</v>
      </c>
      <c r="M391">
        <v>7</v>
      </c>
      <c r="N391">
        <f t="shared" si="46"/>
        <v>-93.011962900000071</v>
      </c>
      <c r="O391">
        <f t="shared" si="48"/>
        <v>-93.011962900000071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4.5796774347314626</v>
      </c>
    </row>
    <row r="392" spans="1:19" x14ac:dyDescent="0.25">
      <c r="A392" t="s">
        <v>416</v>
      </c>
      <c r="B392">
        <v>2164.6235351999999</v>
      </c>
      <c r="C392">
        <v>2044.3900146000001</v>
      </c>
      <c r="D392">
        <v>2289.0822754000001</v>
      </c>
      <c r="E392">
        <v>2279.0307616999999</v>
      </c>
      <c r="F392">
        <v>2000.5200195</v>
      </c>
      <c r="G392">
        <v>2035.5799560999999</v>
      </c>
      <c r="H392">
        <v>2044.3900146000001</v>
      </c>
      <c r="I392">
        <v>2068.2299804999998</v>
      </c>
      <c r="J392">
        <v>2085.5502929999998</v>
      </c>
      <c r="L392" t="str">
        <f t="shared" si="45"/>
        <v>17JAN2025:07:00:00</v>
      </c>
      <c r="M392">
        <v>8</v>
      </c>
      <c r="N392">
        <f t="shared" si="46"/>
        <v>-120.23352059999979</v>
      </c>
      <c r="O392">
        <f t="shared" si="48"/>
        <v>-120.23352059999979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5.5544771940627928</v>
      </c>
    </row>
    <row r="393" spans="1:19" x14ac:dyDescent="0.25">
      <c r="A393" t="s">
        <v>417</v>
      </c>
      <c r="B393">
        <v>2167.1296387000002</v>
      </c>
      <c r="C393">
        <v>2085.6101073999998</v>
      </c>
      <c r="D393">
        <v>2275.6796875</v>
      </c>
      <c r="E393">
        <v>2296.5087890999998</v>
      </c>
      <c r="F393">
        <v>2055.7800293</v>
      </c>
      <c r="G393">
        <v>2083.1999512000002</v>
      </c>
      <c r="H393">
        <v>2085.6101073999998</v>
      </c>
      <c r="I393">
        <v>2091.8701172000001</v>
      </c>
      <c r="J393">
        <v>2122.59375</v>
      </c>
      <c r="L393" t="str">
        <f t="shared" si="45"/>
        <v>17JAN2025:08:00:00</v>
      </c>
      <c r="M393">
        <v>9</v>
      </c>
      <c r="N393">
        <f t="shared" si="46"/>
        <v>-81.519531300000381</v>
      </c>
      <c r="O393">
        <f t="shared" si="48"/>
        <v>-81.519531300000381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47"/>
        <v>3.7616361220042949</v>
      </c>
    </row>
    <row r="394" spans="1:19" x14ac:dyDescent="0.25">
      <c r="A394" t="s">
        <v>418</v>
      </c>
      <c r="B394">
        <v>2132.9624023000001</v>
      </c>
      <c r="C394">
        <v>2041.6199951000001</v>
      </c>
      <c r="D394">
        <v>2172.8920898000001</v>
      </c>
      <c r="E394">
        <v>2174.6638183999999</v>
      </c>
      <c r="F394">
        <v>2016.4300536999999</v>
      </c>
      <c r="G394">
        <v>2052.2299804999998</v>
      </c>
      <c r="H394">
        <v>2041.6199951000001</v>
      </c>
      <c r="I394">
        <v>2062.1899414</v>
      </c>
      <c r="J394">
        <v>2069.4267577999999</v>
      </c>
      <c r="L394" t="str">
        <f t="shared" si="45"/>
        <v>17JAN2025:09:00:00</v>
      </c>
      <c r="M394">
        <v>10</v>
      </c>
      <c r="N394">
        <f t="shared" si="46"/>
        <v>-91.342407200000025</v>
      </c>
      <c r="O394">
        <f t="shared" si="48"/>
        <v>-91.342407200000025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47"/>
        <v>4.2824199386498503</v>
      </c>
    </row>
    <row r="395" spans="1:19" x14ac:dyDescent="0.25">
      <c r="A395" t="s">
        <v>419</v>
      </c>
      <c r="B395">
        <v>2080.3256836</v>
      </c>
      <c r="C395">
        <v>1983.4599608999999</v>
      </c>
      <c r="D395">
        <v>1991.0627440999999</v>
      </c>
      <c r="E395">
        <v>1955.7481689000001</v>
      </c>
      <c r="F395">
        <v>1970.3699951000001</v>
      </c>
      <c r="G395">
        <v>2018.0899658000001</v>
      </c>
      <c r="H395">
        <v>1983.4599608999999</v>
      </c>
      <c r="I395">
        <v>2022.7900391000001</v>
      </c>
      <c r="J395">
        <v>1990.0916748</v>
      </c>
      <c r="L395" t="str">
        <f t="shared" si="45"/>
        <v>17JAN2025:10:00:00</v>
      </c>
      <c r="M395">
        <v>11</v>
      </c>
      <c r="N395">
        <f t="shared" si="46"/>
        <v>-96.865722700000106</v>
      </c>
      <c r="O395">
        <f t="shared" si="48"/>
        <v>-96.865722700000106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47"/>
        <v>4.6562768254811973</v>
      </c>
    </row>
    <row r="396" spans="1:19" x14ac:dyDescent="0.25">
      <c r="A396" t="s">
        <v>420</v>
      </c>
      <c r="B396">
        <v>2046.0167236</v>
      </c>
      <c r="C396">
        <v>1904.5300293</v>
      </c>
      <c r="D396">
        <v>1775.3254394999999</v>
      </c>
      <c r="E396">
        <v>1713.1546631000001</v>
      </c>
      <c r="F396">
        <v>1903.0899658000001</v>
      </c>
      <c r="G396">
        <v>1954.5899658000001</v>
      </c>
      <c r="H396">
        <v>1904.5300293</v>
      </c>
      <c r="I396">
        <v>1966.6600341999999</v>
      </c>
      <c r="J396">
        <v>1888.4050293</v>
      </c>
      <c r="L396" t="str">
        <f t="shared" si="45"/>
        <v>17JAN2025:11:00:00</v>
      </c>
      <c r="M396">
        <v>12</v>
      </c>
      <c r="N396">
        <f t="shared" si="46"/>
        <v>-141.48669429999995</v>
      </c>
      <c r="O396">
        <f t="shared" si="48"/>
        <v>-141.48669429999995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47"/>
        <v>6.9152266776711286</v>
      </c>
    </row>
    <row r="397" spans="1:19" x14ac:dyDescent="0.25">
      <c r="A397" t="s">
        <v>421</v>
      </c>
      <c r="B397">
        <v>1972.4256591999999</v>
      </c>
      <c r="C397">
        <v>1829.5699463000001</v>
      </c>
      <c r="D397">
        <v>1677.9951172000001</v>
      </c>
      <c r="E397">
        <v>1552.0356445</v>
      </c>
      <c r="F397">
        <v>1828.0999756000001</v>
      </c>
      <c r="G397">
        <v>1881.0600586</v>
      </c>
      <c r="H397">
        <v>1829.5699463000001</v>
      </c>
      <c r="I397">
        <v>1908.2099608999999</v>
      </c>
      <c r="J397">
        <v>1799.7950439000001</v>
      </c>
      <c r="L397" t="str">
        <f t="shared" si="45"/>
        <v>17JAN2025:12:00:00</v>
      </c>
      <c r="M397">
        <v>13</v>
      </c>
      <c r="N397">
        <f t="shared" si="46"/>
        <v>-142.85571289999984</v>
      </c>
      <c r="O397">
        <f t="shared" si="48"/>
        <v>-142.85571289999984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47"/>
        <v>7.2426411729981739</v>
      </c>
    </row>
    <row r="398" spans="1:19" x14ac:dyDescent="0.25">
      <c r="A398" t="s">
        <v>422</v>
      </c>
      <c r="B398">
        <v>1920.067749</v>
      </c>
      <c r="C398">
        <v>1761.7099608999999</v>
      </c>
      <c r="D398">
        <v>1604.2524414</v>
      </c>
      <c r="E398">
        <v>1444.0258789</v>
      </c>
      <c r="F398">
        <v>1765.2900391000001</v>
      </c>
      <c r="G398">
        <v>1815.6099853999999</v>
      </c>
      <c r="H398">
        <v>1761.7099608999999</v>
      </c>
      <c r="I398">
        <v>1861.5600586</v>
      </c>
      <c r="J398">
        <v>1729.6391602000001</v>
      </c>
      <c r="L398" t="str">
        <f t="shared" si="45"/>
        <v>17JAN2025:13:00:00</v>
      </c>
      <c r="M398">
        <v>14</v>
      </c>
      <c r="N398">
        <f t="shared" si="46"/>
        <v>-158.35778810000011</v>
      </c>
      <c r="O398">
        <f t="shared" si="48"/>
        <v>-158.35778810000011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47"/>
        <v>8.2475104424036694</v>
      </c>
    </row>
    <row r="399" spans="1:19" x14ac:dyDescent="0.25">
      <c r="A399" t="s">
        <v>423</v>
      </c>
      <c r="B399">
        <v>1940.6763916</v>
      </c>
      <c r="C399">
        <v>1715.3100586</v>
      </c>
      <c r="D399">
        <v>1618.8876952999999</v>
      </c>
      <c r="E399">
        <v>1417.9376221</v>
      </c>
      <c r="F399">
        <v>1726.6400146000001</v>
      </c>
      <c r="G399">
        <v>1776.5899658000001</v>
      </c>
      <c r="H399">
        <v>1715.3100586</v>
      </c>
      <c r="I399">
        <v>1844.2900391000001</v>
      </c>
      <c r="J399">
        <v>1696.1535644999999</v>
      </c>
      <c r="L399" t="str">
        <f t="shared" si="45"/>
        <v>17JAN2025:14:00:00</v>
      </c>
      <c r="M399">
        <v>15</v>
      </c>
      <c r="N399">
        <f t="shared" si="46"/>
        <v>-225.36633299999994</v>
      </c>
      <c r="O399">
        <f t="shared" si="48"/>
        <v>-225.36633299999994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47"/>
        <v>11.612772432100108</v>
      </c>
    </row>
    <row r="400" spans="1:19" x14ac:dyDescent="0.25">
      <c r="A400" t="s">
        <v>424</v>
      </c>
      <c r="B400">
        <v>1870.5723877</v>
      </c>
      <c r="C400">
        <v>1698.3199463000001</v>
      </c>
      <c r="D400">
        <v>1555.6270752</v>
      </c>
      <c r="E400">
        <v>1344.2064209</v>
      </c>
      <c r="F400">
        <v>1705.6999512</v>
      </c>
      <c r="G400">
        <v>1750.1800536999999</v>
      </c>
      <c r="H400">
        <v>1698.3199463000001</v>
      </c>
      <c r="I400">
        <v>1815.8100586</v>
      </c>
      <c r="J400">
        <v>1662.8432617000001</v>
      </c>
      <c r="L400" t="str">
        <f t="shared" si="45"/>
        <v>17JAN2025:15:00:00</v>
      </c>
      <c r="M400">
        <v>16</v>
      </c>
      <c r="N400">
        <f t="shared" si="46"/>
        <v>-172.25244139999995</v>
      </c>
      <c r="O400">
        <f t="shared" si="48"/>
        <v>-172.25244139999995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9.208541863049545</v>
      </c>
    </row>
    <row r="401" spans="1:19" x14ac:dyDescent="0.25">
      <c r="A401" t="s">
        <v>425</v>
      </c>
      <c r="B401">
        <v>1920.2709961</v>
      </c>
      <c r="C401">
        <v>1681.5</v>
      </c>
      <c r="D401">
        <v>1551.1098632999999</v>
      </c>
      <c r="E401">
        <v>1298.6965332</v>
      </c>
      <c r="F401">
        <v>1686.1800536999999</v>
      </c>
      <c r="G401">
        <v>1731.9599608999999</v>
      </c>
      <c r="H401">
        <v>1681.5</v>
      </c>
      <c r="I401">
        <v>1801.8100586</v>
      </c>
      <c r="J401">
        <v>1640.0294189000001</v>
      </c>
      <c r="L401" t="str">
        <f t="shared" si="45"/>
        <v>17JAN2025:16:00:00</v>
      </c>
      <c r="M401">
        <v>17</v>
      </c>
      <c r="N401">
        <f t="shared" si="46"/>
        <v>-238.77099610000005</v>
      </c>
      <c r="O401">
        <f t="shared" si="48"/>
        <v>-238.77099610000005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47"/>
        <v>12.434234365094051</v>
      </c>
    </row>
    <row r="402" spans="1:19" x14ac:dyDescent="0.25">
      <c r="A402" t="s">
        <v>426</v>
      </c>
      <c r="B402">
        <v>1857.3348389</v>
      </c>
      <c r="C402">
        <v>1675.5799560999999</v>
      </c>
      <c r="D402">
        <v>1553.2947998</v>
      </c>
      <c r="E402">
        <v>1313.9228516000001</v>
      </c>
      <c r="F402">
        <v>1675.5799560999999</v>
      </c>
      <c r="G402">
        <v>1732.8199463000001</v>
      </c>
      <c r="H402">
        <v>1675.5799560999999</v>
      </c>
      <c r="I402">
        <v>1786.6300048999999</v>
      </c>
      <c r="J402">
        <v>1636.9066161999999</v>
      </c>
      <c r="L402" t="str">
        <f t="shared" si="45"/>
        <v>17JAN2025:17:00:00</v>
      </c>
      <c r="M402">
        <v>18</v>
      </c>
      <c r="N402">
        <f t="shared" si="46"/>
        <v>-181.75488280000013</v>
      </c>
      <c r="O402">
        <f t="shared" si="48"/>
        <v>-181.75488280000013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47"/>
        <v>9.7857897775526475</v>
      </c>
    </row>
    <row r="403" spans="1:19" x14ac:dyDescent="0.25">
      <c r="A403" t="s">
        <v>427</v>
      </c>
      <c r="B403">
        <v>1854.4857178</v>
      </c>
      <c r="C403">
        <v>1704.3000488</v>
      </c>
      <c r="D403">
        <v>1633.9705810999999</v>
      </c>
      <c r="E403">
        <v>1367.6118164</v>
      </c>
      <c r="F403">
        <v>1681.7700195</v>
      </c>
      <c r="G403">
        <v>1763.3699951000001</v>
      </c>
      <c r="H403">
        <v>1704.3000488</v>
      </c>
      <c r="I403">
        <v>1792.5100098</v>
      </c>
      <c r="J403">
        <v>1661.9123535000001</v>
      </c>
      <c r="L403" t="str">
        <f t="shared" si="45"/>
        <v>17JAN2025:18:00:00</v>
      </c>
      <c r="M403">
        <v>19</v>
      </c>
      <c r="N403">
        <f t="shared" si="46"/>
        <v>-150.18566899999996</v>
      </c>
      <c r="O403">
        <f t="shared" si="48"/>
        <v>-150.18566899999996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47"/>
        <v>8.0985077187958687</v>
      </c>
    </row>
    <row r="404" spans="1:19" x14ac:dyDescent="0.25">
      <c r="A404" t="s">
        <v>428</v>
      </c>
      <c r="B404">
        <v>1931.7413329999999</v>
      </c>
      <c r="C404">
        <v>1723.5500488</v>
      </c>
      <c r="D404">
        <v>1715.2178954999999</v>
      </c>
      <c r="E404">
        <v>1417.5373535000001</v>
      </c>
      <c r="F404">
        <v>1698.0799560999999</v>
      </c>
      <c r="G404">
        <v>1778.4799805</v>
      </c>
      <c r="H404">
        <v>1723.5500488</v>
      </c>
      <c r="I404">
        <v>1798.9300536999999</v>
      </c>
      <c r="J404">
        <v>1683.3155518000001</v>
      </c>
      <c r="L404" t="str">
        <f t="shared" si="45"/>
        <v>17JAN2025:19:00:00</v>
      </c>
      <c r="M404">
        <v>20</v>
      </c>
      <c r="N404">
        <f t="shared" si="46"/>
        <v>-208.19128419999993</v>
      </c>
      <c r="O404">
        <f t="shared" si="48"/>
        <v>-208.19128419999993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47"/>
        <v>10.777389324515733</v>
      </c>
    </row>
    <row r="405" spans="1:19" x14ac:dyDescent="0.25">
      <c r="A405" t="s">
        <v>429</v>
      </c>
      <c r="B405">
        <v>1839.2001952999999</v>
      </c>
      <c r="C405">
        <v>1708.6300048999999</v>
      </c>
      <c r="D405">
        <v>1673.4702147999999</v>
      </c>
      <c r="E405">
        <v>1337.2742920000001</v>
      </c>
      <c r="F405">
        <v>1681.9399414</v>
      </c>
      <c r="G405">
        <v>1738.5799560999999</v>
      </c>
      <c r="H405">
        <v>1708.6300048999999</v>
      </c>
      <c r="I405">
        <v>1763.5699463000001</v>
      </c>
      <c r="J405">
        <v>1645.9989014</v>
      </c>
      <c r="L405" t="str">
        <f t="shared" si="45"/>
        <v>17JAN2025:20:00:00</v>
      </c>
      <c r="M405">
        <v>21</v>
      </c>
      <c r="N405">
        <f t="shared" si="46"/>
        <v>-130.5701904</v>
      </c>
      <c r="O405">
        <f t="shared" si="48"/>
        <v>-130.5701904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47"/>
        <v>7.0992918951219526</v>
      </c>
    </row>
    <row r="406" spans="1:19" x14ac:dyDescent="0.25">
      <c r="A406" t="s">
        <v>430</v>
      </c>
      <c r="B406">
        <v>1813.7899170000001</v>
      </c>
      <c r="C406">
        <v>1680.8399658000001</v>
      </c>
      <c r="D406">
        <v>1697.0329589999999</v>
      </c>
      <c r="E406">
        <v>1400.1190185999999</v>
      </c>
      <c r="F406">
        <v>1646.2700195</v>
      </c>
      <c r="G406">
        <v>1691.3000488</v>
      </c>
      <c r="H406">
        <v>1680.8399658000001</v>
      </c>
      <c r="I406">
        <v>1756.7900391000001</v>
      </c>
      <c r="J406">
        <v>1635.0638428</v>
      </c>
      <c r="L406" t="str">
        <f t="shared" si="45"/>
        <v>17JAN2025:21:00:00</v>
      </c>
      <c r="M406">
        <v>22</v>
      </c>
      <c r="N406">
        <f t="shared" si="46"/>
        <v>-132.94995119999999</v>
      </c>
      <c r="O406">
        <f t="shared" si="48"/>
        <v>-132.94995119999999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7.3299531524521084</v>
      </c>
    </row>
    <row r="407" spans="1:19" x14ac:dyDescent="0.25">
      <c r="A407" t="s">
        <v>431</v>
      </c>
      <c r="B407">
        <v>1748.3051757999999</v>
      </c>
      <c r="C407">
        <v>1645.7099608999999</v>
      </c>
      <c r="D407">
        <v>1663.7009277</v>
      </c>
      <c r="E407">
        <v>1429.4354248</v>
      </c>
      <c r="F407">
        <v>1606.2700195</v>
      </c>
      <c r="G407">
        <v>1640.5300293</v>
      </c>
      <c r="H407">
        <v>1645.7099608999999</v>
      </c>
      <c r="I407">
        <v>1727.1099853999999</v>
      </c>
      <c r="J407">
        <v>1609.8111572</v>
      </c>
      <c r="L407" t="str">
        <f t="shared" si="45"/>
        <v>17JAN2025:22:00:00</v>
      </c>
      <c r="M407">
        <v>23</v>
      </c>
      <c r="N407">
        <f t="shared" si="46"/>
        <v>-102.59521489999997</v>
      </c>
      <c r="O407">
        <f t="shared" si="48"/>
        <v>-102.59521489999997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5.868266954769715</v>
      </c>
    </row>
    <row r="408" spans="1:19" x14ac:dyDescent="0.25">
      <c r="A408" t="s">
        <v>432</v>
      </c>
      <c r="B408">
        <v>1673.503418</v>
      </c>
      <c r="C408">
        <v>1580.9399414</v>
      </c>
      <c r="D408">
        <v>1591.8741454999999</v>
      </c>
      <c r="E408">
        <v>1423.6669922000001</v>
      </c>
      <c r="F408">
        <v>1536.4100341999999</v>
      </c>
      <c r="G408">
        <v>1575.1899414</v>
      </c>
      <c r="H408">
        <v>1580.9399414</v>
      </c>
      <c r="I408">
        <v>1675.8800048999999</v>
      </c>
      <c r="J408">
        <v>1558.4173584</v>
      </c>
      <c r="L408" t="str">
        <f t="shared" si="45"/>
        <v>17JAN2025:23:00:00</v>
      </c>
      <c r="M408">
        <v>24</v>
      </c>
      <c r="N408">
        <f t="shared" si="46"/>
        <v>-92.563476600000058</v>
      </c>
      <c r="O408">
        <f t="shared" si="48"/>
        <v>-92.563476600000058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5.5311196621649241</v>
      </c>
    </row>
    <row r="409" spans="1:19" x14ac:dyDescent="0.25">
      <c r="A409" t="s">
        <v>433</v>
      </c>
      <c r="B409">
        <v>1597.3925781</v>
      </c>
      <c r="C409">
        <v>1525.0300293</v>
      </c>
      <c r="D409">
        <v>1547.9031981999999</v>
      </c>
      <c r="E409">
        <v>1437.2318115</v>
      </c>
      <c r="F409">
        <v>1481.1700439000001</v>
      </c>
      <c r="G409">
        <v>1519.6800536999999</v>
      </c>
      <c r="H409">
        <v>1525.0300293</v>
      </c>
      <c r="I409">
        <v>1635.4200439000001</v>
      </c>
      <c r="J409">
        <v>1519.7064209</v>
      </c>
      <c r="L409" t="str">
        <f t="shared" si="45"/>
        <v>18JAN2025:00:00:00</v>
      </c>
      <c r="M409">
        <v>1</v>
      </c>
      <c r="N409">
        <f t="shared" si="46"/>
        <v>-72.362548800000013</v>
      </c>
      <c r="O409">
        <f t="shared" si="48"/>
        <v>-72.362548800000013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4.5300416310980234</v>
      </c>
    </row>
    <row r="410" spans="1:19" x14ac:dyDescent="0.25">
      <c r="A410" t="s">
        <v>434</v>
      </c>
      <c r="B410">
        <v>1637.2816161999999</v>
      </c>
      <c r="C410">
        <v>1464.75</v>
      </c>
      <c r="D410">
        <v>1528.3937988</v>
      </c>
      <c r="E410">
        <v>1387.9327393000001</v>
      </c>
      <c r="F410">
        <v>1489.1700439000001</v>
      </c>
      <c r="G410">
        <v>1464.2900391000001</v>
      </c>
      <c r="H410">
        <v>1434.75</v>
      </c>
      <c r="I410">
        <v>1507.4200439000001</v>
      </c>
      <c r="J410">
        <v>1456.7125243999999</v>
      </c>
      <c r="L410" t="str">
        <f t="shared" si="45"/>
        <v>18JAN2025:01:00:00</v>
      </c>
      <c r="M410">
        <v>2</v>
      </c>
      <c r="N410">
        <f t="shared" si="46"/>
        <v>-172.53161619999992</v>
      </c>
      <c r="O410">
        <f t="shared" si="48"/>
        <v>-172.53161619999992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10.537687255075399</v>
      </c>
    </row>
    <row r="411" spans="1:19" x14ac:dyDescent="0.25">
      <c r="A411" t="s">
        <v>435</v>
      </c>
      <c r="B411">
        <v>1527.737793</v>
      </c>
      <c r="C411">
        <v>1435.0400391000001</v>
      </c>
      <c r="D411">
        <v>1477.9862060999999</v>
      </c>
      <c r="E411">
        <v>1376.3631591999999</v>
      </c>
      <c r="F411">
        <v>1437.4799805</v>
      </c>
      <c r="G411">
        <v>1434.5100098</v>
      </c>
      <c r="H411">
        <v>1403.4100341999999</v>
      </c>
      <c r="I411">
        <v>1474.8299560999999</v>
      </c>
      <c r="J411">
        <v>1425.3186035000001</v>
      </c>
      <c r="L411" t="str">
        <f t="shared" si="45"/>
        <v>18JAN2025:02:00:00</v>
      </c>
      <c r="M411">
        <v>3</v>
      </c>
      <c r="N411">
        <f t="shared" si="46"/>
        <v>-92.697753899999952</v>
      </c>
      <c r="O411">
        <f t="shared" si="48"/>
        <v>-92.697753899999952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6.0676481477865716</v>
      </c>
    </row>
    <row r="412" spans="1:19" x14ac:dyDescent="0.25">
      <c r="A412" t="s">
        <v>436</v>
      </c>
      <c r="B412">
        <v>1468.6798096</v>
      </c>
      <c r="C412">
        <v>1462.7299805</v>
      </c>
      <c r="D412">
        <v>1525.9818115</v>
      </c>
      <c r="E412">
        <v>1471.1816406</v>
      </c>
      <c r="F412">
        <v>1402.0999756000001</v>
      </c>
      <c r="G412">
        <v>1412.9000243999999</v>
      </c>
      <c r="H412">
        <v>1376.1600341999999</v>
      </c>
      <c r="I412">
        <v>1467.1300048999999</v>
      </c>
      <c r="J412">
        <v>1425.8944091999999</v>
      </c>
      <c r="L412" t="str">
        <f t="shared" si="45"/>
        <v>18JAN2025:03:00:00</v>
      </c>
      <c r="M412">
        <v>4</v>
      </c>
      <c r="N412">
        <f t="shared" si="46"/>
        <v>-5.9498290999999881</v>
      </c>
      <c r="O412">
        <f t="shared" si="48"/>
        <v>-5.9498290999999881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0.40511410731658687</v>
      </c>
    </row>
    <row r="413" spans="1:19" x14ac:dyDescent="0.25">
      <c r="A413" t="s">
        <v>437</v>
      </c>
      <c r="B413">
        <v>1466.6097411999999</v>
      </c>
      <c r="C413">
        <v>1552.1400146000001</v>
      </c>
      <c r="D413">
        <v>1557.1312256000001</v>
      </c>
      <c r="E413">
        <v>1487.1536865</v>
      </c>
      <c r="F413">
        <v>1415.3299560999999</v>
      </c>
      <c r="G413">
        <v>1419.1400146000001</v>
      </c>
      <c r="H413">
        <v>1385.4399414</v>
      </c>
      <c r="I413">
        <v>1466.3199463000001</v>
      </c>
      <c r="J413">
        <v>1434.6767577999999</v>
      </c>
      <c r="L413" t="str">
        <f t="shared" si="45"/>
        <v>18JAN2025:04:00:00</v>
      </c>
      <c r="M413">
        <v>5</v>
      </c>
      <c r="N413">
        <f t="shared" si="46"/>
        <v>85.530273400000169</v>
      </c>
      <c r="O413" t="str">
        <f t="shared" si="48"/>
        <v/>
      </c>
      <c r="P413">
        <f t="shared" si="49"/>
        <v>85.530273400000169</v>
      </c>
      <c r="Q413" t="str">
        <f t="shared" si="50"/>
        <v/>
      </c>
      <c r="R413">
        <f t="shared" si="51"/>
        <v>1</v>
      </c>
      <c r="S413">
        <f t="shared" si="47"/>
        <v>5.8318358999864639</v>
      </c>
    </row>
    <row r="414" spans="1:19" x14ac:dyDescent="0.25">
      <c r="A414" t="s">
        <v>438</v>
      </c>
      <c r="B414">
        <v>1517.027832</v>
      </c>
      <c r="C414">
        <v>1643.4300536999999</v>
      </c>
      <c r="D414">
        <v>1565.8740233999999</v>
      </c>
      <c r="E414">
        <v>1472.7912598</v>
      </c>
      <c r="F414">
        <v>1434.7099608999999</v>
      </c>
      <c r="G414">
        <v>1440.2700195</v>
      </c>
      <c r="H414">
        <v>1410.8699951000001</v>
      </c>
      <c r="I414">
        <v>1507.6999512</v>
      </c>
      <c r="J414">
        <v>1453.2683105000001</v>
      </c>
      <c r="L414" t="str">
        <f t="shared" si="45"/>
        <v>18JAN2025:05:00:00</v>
      </c>
      <c r="M414">
        <v>6</v>
      </c>
      <c r="N414">
        <f t="shared" si="46"/>
        <v>126.40222169999993</v>
      </c>
      <c r="O414" t="str">
        <f t="shared" si="48"/>
        <v/>
      </c>
      <c r="P414">
        <f t="shared" si="49"/>
        <v>126.40222169999993</v>
      </c>
      <c r="Q414" t="str">
        <f t="shared" si="50"/>
        <v/>
      </c>
      <c r="R414">
        <f t="shared" si="51"/>
        <v>1</v>
      </c>
      <c r="S414">
        <f t="shared" si="47"/>
        <v>8.3322282580244664</v>
      </c>
    </row>
    <row r="415" spans="1:19" x14ac:dyDescent="0.25">
      <c r="A415" t="s">
        <v>439</v>
      </c>
      <c r="B415">
        <v>1585.1755370999999</v>
      </c>
      <c r="C415">
        <v>1743.4799805</v>
      </c>
      <c r="D415">
        <v>1656.6223144999999</v>
      </c>
      <c r="E415">
        <v>1561.8889160000001</v>
      </c>
      <c r="F415">
        <v>1498.4000243999999</v>
      </c>
      <c r="G415">
        <v>1496.1899414</v>
      </c>
      <c r="H415">
        <v>1476.9399414</v>
      </c>
      <c r="I415">
        <v>1540.8699951000001</v>
      </c>
      <c r="J415">
        <v>1514.8579102000001</v>
      </c>
      <c r="L415" t="str">
        <f t="shared" si="45"/>
        <v>18JAN2025:06:00:00</v>
      </c>
      <c r="M415">
        <v>7</v>
      </c>
      <c r="N415">
        <f t="shared" si="46"/>
        <v>158.30444340000008</v>
      </c>
      <c r="O415" t="str">
        <f t="shared" si="48"/>
        <v/>
      </c>
      <c r="P415">
        <f t="shared" si="49"/>
        <v>158.30444340000008</v>
      </c>
      <c r="Q415" t="str">
        <f t="shared" si="50"/>
        <v/>
      </c>
      <c r="R415">
        <f t="shared" si="51"/>
        <v>1</v>
      </c>
      <c r="S415">
        <f t="shared" si="47"/>
        <v>9.9865560434783269</v>
      </c>
    </row>
    <row r="416" spans="1:19" x14ac:dyDescent="0.25">
      <c r="A416" t="s">
        <v>440</v>
      </c>
      <c r="B416">
        <v>1673.9298096</v>
      </c>
      <c r="C416">
        <v>1854.2900391000001</v>
      </c>
      <c r="D416">
        <v>1750.5854492000001</v>
      </c>
      <c r="E416">
        <v>1620.9063721</v>
      </c>
      <c r="F416">
        <v>1593.6199951000001</v>
      </c>
      <c r="G416">
        <v>1572.0999756000001</v>
      </c>
      <c r="H416">
        <v>1557.7299805</v>
      </c>
      <c r="I416">
        <v>1615.5300293</v>
      </c>
      <c r="J416">
        <v>1591.9772949000001</v>
      </c>
      <c r="L416" t="str">
        <f t="shared" si="45"/>
        <v>18JAN2025:07:00:00</v>
      </c>
      <c r="M416">
        <v>8</v>
      </c>
      <c r="N416">
        <f t="shared" si="46"/>
        <v>180.36022950000006</v>
      </c>
      <c r="O416" t="str">
        <f t="shared" si="48"/>
        <v/>
      </c>
      <c r="P416">
        <f t="shared" si="49"/>
        <v>180.36022950000006</v>
      </c>
      <c r="Q416" t="str">
        <f t="shared" si="50"/>
        <v/>
      </c>
      <c r="R416">
        <f t="shared" si="51"/>
        <v>1</v>
      </c>
      <c r="S416">
        <f t="shared" si="47"/>
        <v>10.774659036814613</v>
      </c>
    </row>
    <row r="417" spans="1:19" x14ac:dyDescent="0.25">
      <c r="A417" t="s">
        <v>441</v>
      </c>
      <c r="B417">
        <v>1766.3572998</v>
      </c>
      <c r="C417">
        <v>1964.0300293</v>
      </c>
      <c r="D417">
        <v>1799.0235596</v>
      </c>
      <c r="E417">
        <v>1705.5356445</v>
      </c>
      <c r="F417">
        <v>1690.4300536999999</v>
      </c>
      <c r="G417">
        <v>1653.3000488</v>
      </c>
      <c r="H417">
        <v>1640.4300536999999</v>
      </c>
      <c r="I417">
        <v>1705.9200439000001</v>
      </c>
      <c r="J417">
        <v>1679.1232910000001</v>
      </c>
      <c r="L417" t="str">
        <f t="shared" si="45"/>
        <v>18JAN2025:08:00:00</v>
      </c>
      <c r="M417">
        <v>9</v>
      </c>
      <c r="N417">
        <f t="shared" si="46"/>
        <v>197.67272950000006</v>
      </c>
      <c r="O417" t="str">
        <f t="shared" si="48"/>
        <v/>
      </c>
      <c r="P417">
        <f t="shared" si="49"/>
        <v>197.67272950000006</v>
      </c>
      <c r="Q417" t="str">
        <f t="shared" si="50"/>
        <v/>
      </c>
      <c r="R417">
        <f t="shared" si="51"/>
        <v>1</v>
      </c>
      <c r="S417">
        <f t="shared" si="47"/>
        <v>11.190982114568895</v>
      </c>
    </row>
    <row r="418" spans="1:19" x14ac:dyDescent="0.25">
      <c r="A418" t="s">
        <v>442</v>
      </c>
      <c r="B418">
        <v>1816.0452881000001</v>
      </c>
      <c r="C418">
        <v>2003.8000488</v>
      </c>
      <c r="D418">
        <v>1860.1434326000001</v>
      </c>
      <c r="E418">
        <v>1789.2404785000001</v>
      </c>
      <c r="F418">
        <v>1772.1999512</v>
      </c>
      <c r="G418">
        <v>1724.8299560999999</v>
      </c>
      <c r="H418">
        <v>1711.4200439000001</v>
      </c>
      <c r="I418">
        <v>1787.6800536999999</v>
      </c>
      <c r="J418">
        <v>1757.0742187999999</v>
      </c>
      <c r="L418" t="str">
        <f t="shared" si="45"/>
        <v>18JAN2025:09:00:00</v>
      </c>
      <c r="M418">
        <v>10</v>
      </c>
      <c r="N418">
        <f t="shared" si="46"/>
        <v>187.75476069999991</v>
      </c>
      <c r="O418" t="str">
        <f t="shared" si="48"/>
        <v/>
      </c>
      <c r="P418">
        <f t="shared" si="49"/>
        <v>187.75476069999991</v>
      </c>
      <c r="Q418" t="str">
        <f t="shared" si="50"/>
        <v/>
      </c>
      <c r="R418">
        <f t="shared" si="51"/>
        <v>1</v>
      </c>
      <c r="S418">
        <f t="shared" si="47"/>
        <v>10.338660711288453</v>
      </c>
    </row>
    <row r="419" spans="1:19" x14ac:dyDescent="0.25">
      <c r="A419" t="s">
        <v>443</v>
      </c>
      <c r="B419">
        <v>1938.609375</v>
      </c>
      <c r="C419">
        <v>1952.9200439000001</v>
      </c>
      <c r="D419">
        <v>1759.3574219</v>
      </c>
      <c r="E419">
        <v>1676.2811279</v>
      </c>
      <c r="F419">
        <v>1775.8199463000001</v>
      </c>
      <c r="G419">
        <v>1742.7399902</v>
      </c>
      <c r="H419">
        <v>1711.8800048999999</v>
      </c>
      <c r="I419">
        <v>1736.4699707</v>
      </c>
      <c r="J419">
        <v>1728.6381836</v>
      </c>
      <c r="L419" t="str">
        <f t="shared" si="45"/>
        <v>18JAN2025:10:00:00</v>
      </c>
      <c r="M419">
        <v>11</v>
      </c>
      <c r="N419">
        <f t="shared" si="46"/>
        <v>14.31066890000011</v>
      </c>
      <c r="O419" t="str">
        <f t="shared" si="48"/>
        <v/>
      </c>
      <c r="P419">
        <f t="shared" si="49"/>
        <v>14.31066890000011</v>
      </c>
      <c r="Q419" t="str">
        <f t="shared" si="50"/>
        <v/>
      </c>
      <c r="R419">
        <f t="shared" si="51"/>
        <v>1</v>
      </c>
      <c r="S419">
        <f t="shared" si="47"/>
        <v>0.73819249429762557</v>
      </c>
    </row>
    <row r="420" spans="1:19" x14ac:dyDescent="0.25">
      <c r="A420" t="s">
        <v>444</v>
      </c>
      <c r="B420">
        <v>1884.6932373</v>
      </c>
      <c r="C420">
        <v>1920.25</v>
      </c>
      <c r="D420">
        <v>1669.828125</v>
      </c>
      <c r="E420">
        <v>1524.2451172000001</v>
      </c>
      <c r="F420">
        <v>1749.4300536999999</v>
      </c>
      <c r="G420">
        <v>1747.5200195</v>
      </c>
      <c r="H420">
        <v>1698.8199463000001</v>
      </c>
      <c r="I420">
        <v>1745.3699951000001</v>
      </c>
      <c r="J420">
        <v>1693.0770264</v>
      </c>
      <c r="L420" t="str">
        <f t="shared" si="45"/>
        <v>18JAN2025:11:00:00</v>
      </c>
      <c r="M420">
        <v>12</v>
      </c>
      <c r="N420">
        <f t="shared" si="46"/>
        <v>35.556762700000036</v>
      </c>
      <c r="O420" t="str">
        <f t="shared" si="48"/>
        <v/>
      </c>
      <c r="P420">
        <f t="shared" si="49"/>
        <v>35.556762700000036</v>
      </c>
      <c r="Q420" t="str">
        <f t="shared" si="50"/>
        <v/>
      </c>
      <c r="R420">
        <f t="shared" si="51"/>
        <v>1</v>
      </c>
      <c r="S420">
        <f t="shared" si="47"/>
        <v>1.8866074327798001</v>
      </c>
    </row>
    <row r="421" spans="1:19" x14ac:dyDescent="0.25">
      <c r="A421" t="s">
        <v>445</v>
      </c>
      <c r="B421">
        <v>1806.8232422000001</v>
      </c>
      <c r="C421">
        <v>1827.1899414</v>
      </c>
      <c r="D421">
        <v>1650.463501</v>
      </c>
      <c r="E421">
        <v>1381.1582031</v>
      </c>
      <c r="F421">
        <v>1720.8299560999999</v>
      </c>
      <c r="G421">
        <v>1736.1700439000001</v>
      </c>
      <c r="H421">
        <v>1669.0100098</v>
      </c>
      <c r="I421">
        <v>1740.5100098</v>
      </c>
      <c r="J421">
        <v>1649.5356445</v>
      </c>
      <c r="L421" t="str">
        <f t="shared" si="45"/>
        <v>18JAN2025:12:00:00</v>
      </c>
      <c r="M421">
        <v>13</v>
      </c>
      <c r="N421">
        <f t="shared" si="46"/>
        <v>20.366699199999857</v>
      </c>
      <c r="O421" t="str">
        <f t="shared" si="48"/>
        <v/>
      </c>
      <c r="P421">
        <f t="shared" si="49"/>
        <v>20.366699199999857</v>
      </c>
      <c r="Q421" t="str">
        <f t="shared" si="50"/>
        <v/>
      </c>
      <c r="R421">
        <f t="shared" si="51"/>
        <v>1</v>
      </c>
      <c r="S421">
        <f t="shared" si="47"/>
        <v>1.127210383634496</v>
      </c>
    </row>
    <row r="422" spans="1:19" x14ac:dyDescent="0.25">
      <c r="A422" t="s">
        <v>446</v>
      </c>
      <c r="B422">
        <v>1687.3757324000001</v>
      </c>
      <c r="C422">
        <v>1746.9399414</v>
      </c>
      <c r="D422">
        <v>1649.8206786999999</v>
      </c>
      <c r="E422">
        <v>1350.7204589999999</v>
      </c>
      <c r="F422">
        <v>1675.5300293</v>
      </c>
      <c r="G422">
        <v>1716.6600341999999</v>
      </c>
      <c r="H422">
        <v>1630.3800048999999</v>
      </c>
      <c r="I422">
        <v>1703.0200195</v>
      </c>
      <c r="J422">
        <v>1615.262207</v>
      </c>
      <c r="L422" t="str">
        <f t="shared" si="45"/>
        <v>18JAN2025:13:00:00</v>
      </c>
      <c r="M422">
        <v>14</v>
      </c>
      <c r="N422">
        <f t="shared" si="46"/>
        <v>59.564208999999892</v>
      </c>
      <c r="O422" t="str">
        <f t="shared" si="48"/>
        <v/>
      </c>
      <c r="P422">
        <f t="shared" si="49"/>
        <v>59.564208999999892</v>
      </c>
      <c r="Q422" t="str">
        <f t="shared" si="50"/>
        <v/>
      </c>
      <c r="R422">
        <f t="shared" si="51"/>
        <v>1</v>
      </c>
      <c r="S422">
        <f t="shared" si="47"/>
        <v>3.5299908524392554</v>
      </c>
    </row>
    <row r="423" spans="1:19" x14ac:dyDescent="0.25">
      <c r="A423" t="s">
        <v>447</v>
      </c>
      <c r="B423">
        <v>1637.6308594</v>
      </c>
      <c r="C423">
        <v>1703.0200195</v>
      </c>
      <c r="D423">
        <v>1671.0255127</v>
      </c>
      <c r="E423">
        <v>1377.0383300999999</v>
      </c>
      <c r="F423">
        <v>1634.3399658000001</v>
      </c>
      <c r="G423">
        <v>1703.3199463000001</v>
      </c>
      <c r="H423">
        <v>1600.2199707</v>
      </c>
      <c r="I423">
        <v>1729.1700439000001</v>
      </c>
      <c r="J423">
        <v>1608.8176269999999</v>
      </c>
      <c r="L423" t="str">
        <f t="shared" si="45"/>
        <v>18JAN2025:14:00:00</v>
      </c>
      <c r="M423">
        <v>15</v>
      </c>
      <c r="N423">
        <f t="shared" si="46"/>
        <v>65.389160100000026</v>
      </c>
      <c r="O423" t="str">
        <f t="shared" si="48"/>
        <v/>
      </c>
      <c r="P423">
        <f t="shared" si="49"/>
        <v>65.389160100000026</v>
      </c>
      <c r="Q423" t="str">
        <f t="shared" si="50"/>
        <v/>
      </c>
      <c r="R423">
        <f t="shared" si="51"/>
        <v>1</v>
      </c>
      <c r="S423">
        <f t="shared" si="47"/>
        <v>3.9929120610219511</v>
      </c>
    </row>
    <row r="424" spans="1:19" x14ac:dyDescent="0.25">
      <c r="A424" t="s">
        <v>448</v>
      </c>
      <c r="B424">
        <v>1634.807251</v>
      </c>
      <c r="C424">
        <v>1660.5400391000001</v>
      </c>
      <c r="D424">
        <v>1648.6464844</v>
      </c>
      <c r="E424">
        <v>1401.0141602000001</v>
      </c>
      <c r="F424">
        <v>1599.8599853999999</v>
      </c>
      <c r="G424">
        <v>1681.9100341999999</v>
      </c>
      <c r="H424">
        <v>1566.3199463000001</v>
      </c>
      <c r="I424">
        <v>1650.9899902</v>
      </c>
      <c r="J424">
        <v>1580.0189209</v>
      </c>
      <c r="L424" t="str">
        <f t="shared" ref="L424:L487" si="52">A424</f>
        <v>18JAN2025:15:00:00</v>
      </c>
      <c r="M424">
        <v>16</v>
      </c>
      <c r="N424">
        <f t="shared" ref="N424:N487" si="53">C424-B424</f>
        <v>25.732788100000107</v>
      </c>
      <c r="O424" t="str">
        <f t="shared" si="48"/>
        <v/>
      </c>
      <c r="P424">
        <f t="shared" si="49"/>
        <v>25.732788100000107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1.5740563962057019</v>
      </c>
    </row>
    <row r="425" spans="1:19" x14ac:dyDescent="0.25">
      <c r="A425" t="s">
        <v>449</v>
      </c>
      <c r="B425">
        <v>1591.291626</v>
      </c>
      <c r="C425">
        <v>1627.4399414</v>
      </c>
      <c r="D425">
        <v>1585.7125243999999</v>
      </c>
      <c r="E425">
        <v>1309.6176757999999</v>
      </c>
      <c r="F425">
        <v>1613.1999512</v>
      </c>
      <c r="G425">
        <v>1689.3499756000001</v>
      </c>
      <c r="H425">
        <v>1573.8599853999999</v>
      </c>
      <c r="I425">
        <v>1642.4100341999999</v>
      </c>
      <c r="J425">
        <v>1565.6876221</v>
      </c>
      <c r="L425" t="str">
        <f t="shared" si="52"/>
        <v>18JAN2025:16:00:00</v>
      </c>
      <c r="M425">
        <v>17</v>
      </c>
      <c r="N425">
        <f t="shared" si="53"/>
        <v>36.148315400000001</v>
      </c>
      <c r="O425" t="str">
        <f t="shared" si="48"/>
        <v/>
      </c>
      <c r="P425">
        <f t="shared" si="49"/>
        <v>36.148315400000001</v>
      </c>
      <c r="Q425" t="str">
        <f t="shared" si="50"/>
        <v/>
      </c>
      <c r="R425">
        <f t="shared" si="51"/>
        <v>1</v>
      </c>
      <c r="S425">
        <f t="shared" si="54"/>
        <v>2.2716336094135898</v>
      </c>
    </row>
    <row r="426" spans="1:19" x14ac:dyDescent="0.25">
      <c r="A426" t="s">
        <v>450</v>
      </c>
      <c r="B426">
        <v>1587.7819824000001</v>
      </c>
      <c r="C426">
        <v>1668.1500243999999</v>
      </c>
      <c r="D426">
        <v>1612.6076660000001</v>
      </c>
      <c r="E426">
        <v>1380.125</v>
      </c>
      <c r="F426">
        <v>1651.4599608999999</v>
      </c>
      <c r="G426">
        <v>1720.4300536999999</v>
      </c>
      <c r="H426">
        <v>1608.0200195</v>
      </c>
      <c r="I426">
        <v>1653.3599853999999</v>
      </c>
      <c r="J426">
        <v>1602.6790771000001</v>
      </c>
      <c r="L426" t="str">
        <f t="shared" si="52"/>
        <v>18JAN2025:17:00:00</v>
      </c>
      <c r="M426">
        <v>18</v>
      </c>
      <c r="N426">
        <f t="shared" si="53"/>
        <v>80.368041999999832</v>
      </c>
      <c r="O426" t="str">
        <f t="shared" si="48"/>
        <v/>
      </c>
      <c r="P426">
        <f t="shared" si="49"/>
        <v>80.368041999999832</v>
      </c>
      <c r="Q426" t="str">
        <f t="shared" si="50"/>
        <v/>
      </c>
      <c r="R426">
        <f t="shared" si="51"/>
        <v>1</v>
      </c>
      <c r="S426">
        <f t="shared" si="54"/>
        <v>5.0616547416994946</v>
      </c>
    </row>
    <row r="427" spans="1:19" x14ac:dyDescent="0.25">
      <c r="A427" t="s">
        <v>451</v>
      </c>
      <c r="B427">
        <v>1742.5440673999999</v>
      </c>
      <c r="C427">
        <v>1804.0600586</v>
      </c>
      <c r="D427">
        <v>1783.1444091999999</v>
      </c>
      <c r="E427">
        <v>1523.9157714999999</v>
      </c>
      <c r="F427">
        <v>1766.2299805</v>
      </c>
      <c r="G427">
        <v>1809.0300293</v>
      </c>
      <c r="H427">
        <v>1702.0200195</v>
      </c>
      <c r="I427">
        <v>1749.0200195</v>
      </c>
      <c r="J427">
        <v>1710.0432129000001</v>
      </c>
      <c r="L427" t="str">
        <f t="shared" si="52"/>
        <v>18JAN2025:18:00:00</v>
      </c>
      <c r="M427">
        <v>19</v>
      </c>
      <c r="N427">
        <f t="shared" si="53"/>
        <v>61.515991200000144</v>
      </c>
      <c r="O427" t="str">
        <f t="shared" si="48"/>
        <v/>
      </c>
      <c r="P427">
        <f t="shared" si="49"/>
        <v>61.515991200000144</v>
      </c>
      <c r="Q427" t="str">
        <f t="shared" si="50"/>
        <v/>
      </c>
      <c r="R427">
        <f t="shared" si="51"/>
        <v>1</v>
      </c>
      <c r="S427">
        <f t="shared" si="54"/>
        <v>3.5302402017176182</v>
      </c>
    </row>
    <row r="428" spans="1:19" x14ac:dyDescent="0.25">
      <c r="A428" t="s">
        <v>452</v>
      </c>
      <c r="B428">
        <v>1908.7265625</v>
      </c>
      <c r="C428">
        <v>1938.6999512</v>
      </c>
      <c r="D428">
        <v>1948.1203613</v>
      </c>
      <c r="E428">
        <v>1618.9613036999999</v>
      </c>
      <c r="F428">
        <v>1897.5100098</v>
      </c>
      <c r="G428">
        <v>1901.3599853999999</v>
      </c>
      <c r="H428">
        <v>1813.7299805</v>
      </c>
      <c r="I428">
        <v>1880.7900391000001</v>
      </c>
      <c r="J428">
        <v>1822.4702147999999</v>
      </c>
      <c r="L428" t="str">
        <f t="shared" si="52"/>
        <v>18JAN2025:19:00:00</v>
      </c>
      <c r="M428">
        <v>20</v>
      </c>
      <c r="N428">
        <f t="shared" si="53"/>
        <v>29.973388699999987</v>
      </c>
      <c r="O428" t="str">
        <f t="shared" si="48"/>
        <v/>
      </c>
      <c r="P428">
        <f t="shared" si="49"/>
        <v>29.973388699999987</v>
      </c>
      <c r="Q428" t="str">
        <f t="shared" si="50"/>
        <v/>
      </c>
      <c r="R428">
        <f t="shared" si="51"/>
        <v>1</v>
      </c>
      <c r="S428">
        <f t="shared" si="54"/>
        <v>1.5703343416954194</v>
      </c>
    </row>
    <row r="429" spans="1:19" x14ac:dyDescent="0.25">
      <c r="A429" t="s">
        <v>453</v>
      </c>
      <c r="B429">
        <v>1993.4124756000001</v>
      </c>
      <c r="C429">
        <v>2010.0300293</v>
      </c>
      <c r="D429">
        <v>2010.8990478999999</v>
      </c>
      <c r="E429">
        <v>1650.9858397999999</v>
      </c>
      <c r="F429">
        <v>1934.0500488</v>
      </c>
      <c r="G429">
        <v>1921.5400391000001</v>
      </c>
      <c r="H429">
        <v>1848.2700195</v>
      </c>
      <c r="I429">
        <v>1912.6500243999999</v>
      </c>
      <c r="J429">
        <v>1853.4992675999999</v>
      </c>
      <c r="L429" t="str">
        <f t="shared" si="52"/>
        <v>18JAN2025:20:00:00</v>
      </c>
      <c r="M429">
        <v>21</v>
      </c>
      <c r="N429">
        <f t="shared" si="53"/>
        <v>16.617553699999917</v>
      </c>
      <c r="O429" t="str">
        <f t="shared" si="48"/>
        <v/>
      </c>
      <c r="P429">
        <f t="shared" si="49"/>
        <v>16.617553699999917</v>
      </c>
      <c r="Q429" t="str">
        <f t="shared" si="50"/>
        <v/>
      </c>
      <c r="R429">
        <f t="shared" si="51"/>
        <v>1</v>
      </c>
      <c r="S429">
        <f t="shared" si="54"/>
        <v>0.83362344238355257</v>
      </c>
    </row>
    <row r="430" spans="1:19" x14ac:dyDescent="0.25">
      <c r="A430" t="s">
        <v>454</v>
      </c>
      <c r="B430">
        <v>2048.8613280999998</v>
      </c>
      <c r="C430">
        <v>2065.4399414</v>
      </c>
      <c r="D430">
        <v>2124.5183105000001</v>
      </c>
      <c r="E430">
        <v>1730.4742432</v>
      </c>
      <c r="F430">
        <v>1955.2199707</v>
      </c>
      <c r="G430">
        <v>1936.5</v>
      </c>
      <c r="H430">
        <v>1864.3699951000001</v>
      </c>
      <c r="I430">
        <v>1936.1899414</v>
      </c>
      <c r="J430">
        <v>1884.5509033000001</v>
      </c>
      <c r="L430" t="str">
        <f t="shared" si="52"/>
        <v>18JAN2025:21:00:00</v>
      </c>
      <c r="M430">
        <v>22</v>
      </c>
      <c r="N430">
        <f t="shared" si="53"/>
        <v>16.578613300000143</v>
      </c>
      <c r="O430" t="str">
        <f t="shared" si="48"/>
        <v/>
      </c>
      <c r="P430">
        <f t="shared" si="49"/>
        <v>16.578613300000143</v>
      </c>
      <c r="Q430" t="str">
        <f t="shared" si="50"/>
        <v/>
      </c>
      <c r="R430">
        <f t="shared" si="51"/>
        <v>1</v>
      </c>
      <c r="S430">
        <f t="shared" si="54"/>
        <v>0.80916229286118779</v>
      </c>
    </row>
    <row r="431" spans="1:19" x14ac:dyDescent="0.25">
      <c r="A431" t="s">
        <v>455</v>
      </c>
      <c r="B431">
        <v>2091.6147461</v>
      </c>
      <c r="C431">
        <v>2113.4399414</v>
      </c>
      <c r="D431">
        <v>2203.7290039</v>
      </c>
      <c r="E431">
        <v>1813.6162108999999</v>
      </c>
      <c r="F431">
        <v>1945.8100586</v>
      </c>
      <c r="G431">
        <v>1931.7800293</v>
      </c>
      <c r="H431">
        <v>1857.0100098</v>
      </c>
      <c r="I431">
        <v>1937.7199707</v>
      </c>
      <c r="J431">
        <v>1897.1872559000001</v>
      </c>
      <c r="L431" t="str">
        <f t="shared" si="52"/>
        <v>18JAN2025:22:00:00</v>
      </c>
      <c r="M431">
        <v>23</v>
      </c>
      <c r="N431">
        <f t="shared" si="53"/>
        <v>21.825195299999905</v>
      </c>
      <c r="O431" t="str">
        <f t="shared" si="48"/>
        <v/>
      </c>
      <c r="P431">
        <f t="shared" si="49"/>
        <v>21.825195299999905</v>
      </c>
      <c r="Q431" t="str">
        <f t="shared" si="50"/>
        <v/>
      </c>
      <c r="R431">
        <f t="shared" si="51"/>
        <v>1</v>
      </c>
      <c r="S431">
        <f t="shared" si="54"/>
        <v>1.0434615332816382</v>
      </c>
    </row>
    <row r="432" spans="1:19" x14ac:dyDescent="0.25">
      <c r="A432" t="s">
        <v>456</v>
      </c>
      <c r="B432">
        <v>2118.3571777000002</v>
      </c>
      <c r="C432">
        <v>2122.7900390999998</v>
      </c>
      <c r="D432">
        <v>2200.9025879000001</v>
      </c>
      <c r="E432">
        <v>1843.7363281</v>
      </c>
      <c r="F432">
        <v>1908.3800048999999</v>
      </c>
      <c r="G432">
        <v>1846.6700439000001</v>
      </c>
      <c r="H432">
        <v>1775.7299805</v>
      </c>
      <c r="I432">
        <v>1866.75</v>
      </c>
      <c r="J432">
        <v>1848.2532959</v>
      </c>
      <c r="L432" t="str">
        <f t="shared" si="52"/>
        <v>18JAN2025:23:00:00</v>
      </c>
      <c r="M432">
        <v>24</v>
      </c>
      <c r="N432">
        <f t="shared" si="53"/>
        <v>4.4328613999996378</v>
      </c>
      <c r="O432" t="str">
        <f t="shared" si="48"/>
        <v/>
      </c>
      <c r="P432">
        <f t="shared" si="49"/>
        <v>4.4328613999996378</v>
      </c>
      <c r="Q432" t="str">
        <f t="shared" si="50"/>
        <v/>
      </c>
      <c r="R432">
        <f t="shared" si="51"/>
        <v>1</v>
      </c>
      <c r="S432">
        <f t="shared" si="54"/>
        <v>0.20925939433937216</v>
      </c>
    </row>
    <row r="433" spans="1:19" x14ac:dyDescent="0.25">
      <c r="A433" t="s">
        <v>457</v>
      </c>
      <c r="B433">
        <v>2123.4741211</v>
      </c>
      <c r="C433">
        <v>2148.1599120999999</v>
      </c>
      <c r="D433">
        <v>2145.1423340000001</v>
      </c>
      <c r="E433">
        <v>1862.9763184000001</v>
      </c>
      <c r="F433">
        <v>1887.0100098</v>
      </c>
      <c r="G433">
        <v>1770.3299560999999</v>
      </c>
      <c r="H433">
        <v>1704.0999756000001</v>
      </c>
      <c r="I433">
        <v>1789.9000243999999</v>
      </c>
      <c r="J433">
        <v>1802.8632812999999</v>
      </c>
      <c r="L433" t="str">
        <f t="shared" si="52"/>
        <v>19JAN2025:00:00:00</v>
      </c>
      <c r="M433">
        <v>1</v>
      </c>
      <c r="N433">
        <f t="shared" si="53"/>
        <v>24.685790999999881</v>
      </c>
      <c r="O433" t="str">
        <f t="shared" si="48"/>
        <v/>
      </c>
      <c r="P433">
        <f t="shared" si="49"/>
        <v>24.685790999999881</v>
      </c>
      <c r="Q433" t="str">
        <f t="shared" si="50"/>
        <v/>
      </c>
      <c r="R433">
        <f t="shared" si="51"/>
        <v>1</v>
      </c>
      <c r="S433">
        <f t="shared" si="54"/>
        <v>1.1625190415417999</v>
      </c>
    </row>
    <row r="434" spans="1:19" x14ac:dyDescent="0.25">
      <c r="A434" t="s">
        <v>458</v>
      </c>
      <c r="B434">
        <v>2140.5129394999999</v>
      </c>
      <c r="C434">
        <v>2339.75</v>
      </c>
      <c r="D434">
        <v>2157.7260741999999</v>
      </c>
      <c r="E434">
        <v>1842.6685791</v>
      </c>
      <c r="F434">
        <v>2032.4300536999999</v>
      </c>
      <c r="G434">
        <v>1792.9000243999999</v>
      </c>
      <c r="H434">
        <v>1767.8000488</v>
      </c>
      <c r="I434">
        <v>1797.7900391000001</v>
      </c>
      <c r="J434">
        <v>1846.7178954999999</v>
      </c>
      <c r="L434" t="str">
        <f t="shared" si="52"/>
        <v>19JAN2025:01:00:00</v>
      </c>
      <c r="M434">
        <v>2</v>
      </c>
      <c r="N434">
        <f t="shared" si="53"/>
        <v>199.2370605000001</v>
      </c>
      <c r="O434" t="str">
        <f t="shared" si="48"/>
        <v/>
      </c>
      <c r="P434">
        <f t="shared" si="49"/>
        <v>199.2370605000001</v>
      </c>
      <c r="Q434" t="str">
        <f t="shared" si="50"/>
        <v/>
      </c>
      <c r="R434">
        <f t="shared" si="51"/>
        <v>1</v>
      </c>
      <c r="S434">
        <f t="shared" si="54"/>
        <v>9.3079119879807717</v>
      </c>
    </row>
    <row r="435" spans="1:19" x14ac:dyDescent="0.25">
      <c r="A435" t="s">
        <v>459</v>
      </c>
      <c r="B435">
        <v>2178.453125</v>
      </c>
      <c r="C435">
        <v>2391.4499512000002</v>
      </c>
      <c r="D435">
        <v>2162.4560547000001</v>
      </c>
      <c r="E435">
        <v>1878.9384766000001</v>
      </c>
      <c r="F435">
        <v>2059.2199707</v>
      </c>
      <c r="G435">
        <v>1781.4399414</v>
      </c>
      <c r="H435">
        <v>1752.8599853999999</v>
      </c>
      <c r="I435">
        <v>1805.7900391000001</v>
      </c>
      <c r="J435">
        <v>1855.6496582</v>
      </c>
      <c r="L435" t="str">
        <f t="shared" si="52"/>
        <v>19JAN2025:02:00:00</v>
      </c>
      <c r="M435">
        <v>3</v>
      </c>
      <c r="N435">
        <f t="shared" si="53"/>
        <v>212.99682620000021</v>
      </c>
      <c r="O435" t="str">
        <f t="shared" si="48"/>
        <v/>
      </c>
      <c r="P435">
        <f t="shared" si="49"/>
        <v>212.99682620000021</v>
      </c>
      <c r="Q435" t="str">
        <f t="shared" si="50"/>
        <v/>
      </c>
      <c r="R435">
        <f t="shared" si="51"/>
        <v>1</v>
      </c>
      <c r="S435">
        <f t="shared" si="54"/>
        <v>9.7774344444524228</v>
      </c>
    </row>
    <row r="436" spans="1:19" x14ac:dyDescent="0.25">
      <c r="A436" t="s">
        <v>460</v>
      </c>
      <c r="B436">
        <v>2286.5507812999999</v>
      </c>
      <c r="C436">
        <v>2458.1699219000002</v>
      </c>
      <c r="D436">
        <v>2280.4855957</v>
      </c>
      <c r="E436">
        <v>1989.2803954999999</v>
      </c>
      <c r="F436">
        <v>2101.75</v>
      </c>
      <c r="G436">
        <v>1793.9499512</v>
      </c>
      <c r="H436">
        <v>1760.5200195</v>
      </c>
      <c r="I436">
        <v>1857.4399414</v>
      </c>
      <c r="J436">
        <v>1900.5881348</v>
      </c>
      <c r="L436" t="str">
        <f t="shared" si="52"/>
        <v>19JAN2025:03:00:00</v>
      </c>
      <c r="M436">
        <v>4</v>
      </c>
      <c r="N436">
        <f t="shared" si="53"/>
        <v>171.61914060000026</v>
      </c>
      <c r="O436" t="str">
        <f t="shared" si="48"/>
        <v/>
      </c>
      <c r="P436">
        <f t="shared" si="49"/>
        <v>171.61914060000026</v>
      </c>
      <c r="Q436" t="str">
        <f t="shared" si="50"/>
        <v/>
      </c>
      <c r="R436">
        <f t="shared" si="51"/>
        <v>1</v>
      </c>
      <c r="S436">
        <f t="shared" si="54"/>
        <v>7.5055906041337774</v>
      </c>
    </row>
    <row r="437" spans="1:19" x14ac:dyDescent="0.25">
      <c r="A437" t="s">
        <v>461</v>
      </c>
      <c r="B437">
        <v>2410.6584472999998</v>
      </c>
      <c r="C437">
        <v>2531.0500487999998</v>
      </c>
      <c r="D437">
        <v>2323.4694823999998</v>
      </c>
      <c r="E437">
        <v>2069.3076172000001</v>
      </c>
      <c r="F437">
        <v>2139.6599120999999</v>
      </c>
      <c r="G437">
        <v>1885.1999512</v>
      </c>
      <c r="H437">
        <v>1817.6300048999999</v>
      </c>
      <c r="I437">
        <v>1937.1199951000001</v>
      </c>
      <c r="J437">
        <v>1969.7834473</v>
      </c>
      <c r="L437" t="str">
        <f t="shared" si="52"/>
        <v>19JAN2025:04:00:00</v>
      </c>
      <c r="M437">
        <v>5</v>
      </c>
      <c r="N437">
        <f t="shared" si="53"/>
        <v>120.39160149999998</v>
      </c>
      <c r="O437" t="str">
        <f t="shared" si="48"/>
        <v/>
      </c>
      <c r="P437">
        <f t="shared" si="49"/>
        <v>120.39160149999998</v>
      </c>
      <c r="Q437" t="str">
        <f t="shared" si="50"/>
        <v/>
      </c>
      <c r="R437">
        <f t="shared" si="51"/>
        <v>1</v>
      </c>
      <c r="S437">
        <f t="shared" si="54"/>
        <v>4.9941376653686342</v>
      </c>
    </row>
    <row r="438" spans="1:19" x14ac:dyDescent="0.25">
      <c r="A438" t="s">
        <v>462</v>
      </c>
      <c r="B438">
        <v>2436.6276855000001</v>
      </c>
      <c r="C438">
        <v>2629.0300293</v>
      </c>
      <c r="D438">
        <v>2343.6701659999999</v>
      </c>
      <c r="E438">
        <v>2082.5893554999998</v>
      </c>
      <c r="F438">
        <v>2180.3701172000001</v>
      </c>
      <c r="G438">
        <v>1987.4200439000001</v>
      </c>
      <c r="H438">
        <v>1903.7800293</v>
      </c>
      <c r="I438">
        <v>2059.3701172000001</v>
      </c>
      <c r="J438">
        <v>2042.7059326000001</v>
      </c>
      <c r="L438" t="str">
        <f t="shared" si="52"/>
        <v>19JAN2025:05:00:00</v>
      </c>
      <c r="M438">
        <v>6</v>
      </c>
      <c r="N438">
        <f t="shared" si="53"/>
        <v>192.40234379999993</v>
      </c>
      <c r="O438" t="str">
        <f t="shared" si="48"/>
        <v/>
      </c>
      <c r="P438">
        <f t="shared" si="49"/>
        <v>192.40234379999993</v>
      </c>
      <c r="Q438" t="str">
        <f t="shared" si="50"/>
        <v/>
      </c>
      <c r="R438">
        <f t="shared" si="51"/>
        <v>1</v>
      </c>
      <c r="S438">
        <f t="shared" si="54"/>
        <v>7.8962553427820321</v>
      </c>
    </row>
    <row r="439" spans="1:19" x14ac:dyDescent="0.25">
      <c r="A439" t="s">
        <v>463</v>
      </c>
      <c r="B439">
        <v>2534.2927245999999</v>
      </c>
      <c r="C439">
        <v>2691.4199219000002</v>
      </c>
      <c r="D439">
        <v>2432.5449219000002</v>
      </c>
      <c r="E439">
        <v>2148.0385741999999</v>
      </c>
      <c r="F439">
        <v>2278.3500976999999</v>
      </c>
      <c r="G439">
        <v>2141.1899414</v>
      </c>
      <c r="H439">
        <v>2077.7800293</v>
      </c>
      <c r="I439">
        <v>2189.25</v>
      </c>
      <c r="J439">
        <v>2166.921875</v>
      </c>
      <c r="L439" t="str">
        <f t="shared" si="52"/>
        <v>19JAN2025:06:00:00</v>
      </c>
      <c r="M439">
        <v>7</v>
      </c>
      <c r="N439">
        <f t="shared" si="53"/>
        <v>157.12719730000026</v>
      </c>
      <c r="O439" t="str">
        <f t="shared" si="48"/>
        <v/>
      </c>
      <c r="P439">
        <f t="shared" si="49"/>
        <v>157.12719730000026</v>
      </c>
      <c r="Q439" t="str">
        <f t="shared" si="50"/>
        <v/>
      </c>
      <c r="R439">
        <f t="shared" si="51"/>
        <v>1</v>
      </c>
      <c r="S439">
        <f t="shared" si="54"/>
        <v>6.2000413675496162</v>
      </c>
    </row>
    <row r="440" spans="1:19" x14ac:dyDescent="0.25">
      <c r="A440" t="s">
        <v>464</v>
      </c>
      <c r="B440">
        <v>2656.4243164</v>
      </c>
      <c r="C440">
        <v>2747.7099609000002</v>
      </c>
      <c r="D440">
        <v>2536.9409179999998</v>
      </c>
      <c r="E440">
        <v>2221.3891601999999</v>
      </c>
      <c r="F440">
        <v>2368.6899414</v>
      </c>
      <c r="G440">
        <v>2325.3999023000001</v>
      </c>
      <c r="H440">
        <v>2232.8400879000001</v>
      </c>
      <c r="I440">
        <v>2363.3100586</v>
      </c>
      <c r="J440">
        <v>2302.3259277000002</v>
      </c>
      <c r="L440" t="str">
        <f t="shared" si="52"/>
        <v>19JAN2025:07:00:00</v>
      </c>
      <c r="M440">
        <v>8</v>
      </c>
      <c r="N440">
        <f t="shared" si="53"/>
        <v>91.285644500000217</v>
      </c>
      <c r="O440" t="str">
        <f t="shared" si="48"/>
        <v/>
      </c>
      <c r="P440">
        <f t="shared" si="49"/>
        <v>91.285644500000217</v>
      </c>
      <c r="Q440" t="str">
        <f t="shared" si="50"/>
        <v/>
      </c>
      <c r="R440">
        <f t="shared" si="51"/>
        <v>1</v>
      </c>
      <c r="S440">
        <f t="shared" si="54"/>
        <v>3.4364105138034193</v>
      </c>
    </row>
    <row r="441" spans="1:19" x14ac:dyDescent="0.25">
      <c r="A441" t="s">
        <v>465</v>
      </c>
      <c r="B441">
        <v>2682.1284179999998</v>
      </c>
      <c r="C441">
        <v>2809.0300293</v>
      </c>
      <c r="D441">
        <v>2576.2507323999998</v>
      </c>
      <c r="E441">
        <v>2276.0949707</v>
      </c>
      <c r="F441">
        <v>2453.8898926000002</v>
      </c>
      <c r="G441">
        <v>2477.4599609000002</v>
      </c>
      <c r="H441">
        <v>2367.9699707</v>
      </c>
      <c r="I441">
        <v>2523.1398926000002</v>
      </c>
      <c r="J441">
        <v>2419.7109375</v>
      </c>
      <c r="L441" t="str">
        <f t="shared" si="52"/>
        <v>19JAN2025:08:00:00</v>
      </c>
      <c r="M441">
        <v>9</v>
      </c>
      <c r="N441">
        <f t="shared" si="53"/>
        <v>126.90161130000024</v>
      </c>
      <c r="O441" t="str">
        <f t="shared" si="48"/>
        <v/>
      </c>
      <c r="P441">
        <f t="shared" si="49"/>
        <v>126.90161130000024</v>
      </c>
      <c r="Q441" t="str">
        <f t="shared" si="50"/>
        <v/>
      </c>
      <c r="R441">
        <f t="shared" si="51"/>
        <v>1</v>
      </c>
      <c r="S441">
        <f t="shared" si="54"/>
        <v>4.7313771573483345</v>
      </c>
    </row>
    <row r="442" spans="1:19" x14ac:dyDescent="0.25">
      <c r="A442" t="s">
        <v>466</v>
      </c>
      <c r="B442">
        <v>2714.6770019999999</v>
      </c>
      <c r="C442">
        <v>2823.8200683999999</v>
      </c>
      <c r="D442">
        <v>2672.9746094000002</v>
      </c>
      <c r="E442">
        <v>2404.8986816000001</v>
      </c>
      <c r="F442">
        <v>2519.6699219000002</v>
      </c>
      <c r="G442">
        <v>2520.4099120999999</v>
      </c>
      <c r="H442">
        <v>2402.5</v>
      </c>
      <c r="I442">
        <v>2595.6298827999999</v>
      </c>
      <c r="J442">
        <v>2488.6215820000002</v>
      </c>
      <c r="L442" t="str">
        <f t="shared" si="52"/>
        <v>19JAN2025:09:00:00</v>
      </c>
      <c r="M442">
        <v>10</v>
      </c>
      <c r="N442">
        <f t="shared" si="53"/>
        <v>109.14306639999995</v>
      </c>
      <c r="O442" t="str">
        <f t="shared" si="48"/>
        <v/>
      </c>
      <c r="P442">
        <f t="shared" si="49"/>
        <v>109.14306639999995</v>
      </c>
      <c r="Q442" t="str">
        <f t="shared" si="50"/>
        <v/>
      </c>
      <c r="R442">
        <f t="shared" si="51"/>
        <v>1</v>
      </c>
      <c r="S442">
        <f t="shared" si="54"/>
        <v>4.0204807540488368</v>
      </c>
    </row>
    <row r="443" spans="1:19" x14ac:dyDescent="0.25">
      <c r="A443" t="s">
        <v>467</v>
      </c>
      <c r="B443">
        <v>2671.5529784999999</v>
      </c>
      <c r="C443">
        <v>2859.0500487999998</v>
      </c>
      <c r="D443">
        <v>2602.7036133000001</v>
      </c>
      <c r="E443">
        <v>2358.5927734000002</v>
      </c>
      <c r="F443">
        <v>2484.1799316000001</v>
      </c>
      <c r="G443">
        <v>2381.5700683999999</v>
      </c>
      <c r="H443">
        <v>2284.9799804999998</v>
      </c>
      <c r="I443">
        <v>2414.4299316000001</v>
      </c>
      <c r="J443">
        <v>2384.7504883000001</v>
      </c>
      <c r="L443" t="str">
        <f t="shared" si="52"/>
        <v>19JAN2025:10:00:00</v>
      </c>
      <c r="M443">
        <v>11</v>
      </c>
      <c r="N443">
        <f t="shared" si="53"/>
        <v>187.4970702999999</v>
      </c>
      <c r="O443" t="str">
        <f t="shared" si="48"/>
        <v/>
      </c>
      <c r="P443">
        <f t="shared" si="49"/>
        <v>187.4970702999999</v>
      </c>
      <c r="Q443" t="str">
        <f t="shared" si="50"/>
        <v/>
      </c>
      <c r="R443">
        <f t="shared" si="51"/>
        <v>1</v>
      </c>
      <c r="S443">
        <f t="shared" si="54"/>
        <v>7.0182800718881539</v>
      </c>
    </row>
    <row r="444" spans="1:19" x14ac:dyDescent="0.25">
      <c r="A444" t="s">
        <v>468</v>
      </c>
      <c r="B444">
        <v>2451.5698241999999</v>
      </c>
      <c r="C444">
        <v>2675.8798827999999</v>
      </c>
      <c r="D444">
        <v>2558.2590332</v>
      </c>
      <c r="E444">
        <v>2324.8681640999998</v>
      </c>
      <c r="F444">
        <v>2378.9699707</v>
      </c>
      <c r="G444">
        <v>2200.5400390999998</v>
      </c>
      <c r="H444">
        <v>2121.4199219000002</v>
      </c>
      <c r="I444">
        <v>2279.3300780999998</v>
      </c>
      <c r="J444">
        <v>2261.0256347999998</v>
      </c>
      <c r="L444" t="str">
        <f t="shared" si="52"/>
        <v>19JAN2025:11:00:00</v>
      </c>
      <c r="M444">
        <v>12</v>
      </c>
      <c r="N444">
        <f t="shared" si="53"/>
        <v>224.31005860000005</v>
      </c>
      <c r="O444" t="str">
        <f t="shared" si="48"/>
        <v/>
      </c>
      <c r="P444">
        <f t="shared" si="49"/>
        <v>224.31005860000005</v>
      </c>
      <c r="Q444" t="str">
        <f t="shared" si="50"/>
        <v/>
      </c>
      <c r="R444">
        <f t="shared" si="51"/>
        <v>1</v>
      </c>
      <c r="S444">
        <f t="shared" si="54"/>
        <v>9.1496500073456914</v>
      </c>
    </row>
    <row r="445" spans="1:19" x14ac:dyDescent="0.25">
      <c r="A445" t="s">
        <v>469</v>
      </c>
      <c r="B445">
        <v>2300.7695312999999</v>
      </c>
      <c r="C445">
        <v>2595.5900879000001</v>
      </c>
      <c r="D445">
        <v>2580.0280762000002</v>
      </c>
      <c r="E445">
        <v>2315.7275390999998</v>
      </c>
      <c r="F445">
        <v>2280</v>
      </c>
      <c r="G445">
        <v>2013.2199707</v>
      </c>
      <c r="H445">
        <v>1941.1700439000001</v>
      </c>
      <c r="I445">
        <v>2138.9399414</v>
      </c>
      <c r="J445">
        <v>2137.8115234000002</v>
      </c>
      <c r="L445" t="str">
        <f t="shared" si="52"/>
        <v>19JAN2025:12:00:00</v>
      </c>
      <c r="M445">
        <v>13</v>
      </c>
      <c r="N445">
        <f t="shared" si="53"/>
        <v>294.82055660000015</v>
      </c>
      <c r="O445" t="str">
        <f t="shared" si="48"/>
        <v/>
      </c>
      <c r="P445">
        <f t="shared" si="49"/>
        <v>294.82055660000015</v>
      </c>
      <c r="Q445" t="str">
        <f t="shared" si="50"/>
        <v/>
      </c>
      <c r="R445">
        <f t="shared" si="51"/>
        <v>1</v>
      </c>
      <c r="S445">
        <f t="shared" si="54"/>
        <v>12.813997777231437</v>
      </c>
    </row>
    <row r="446" spans="1:19" x14ac:dyDescent="0.25">
      <c r="A446" t="s">
        <v>470</v>
      </c>
      <c r="B446">
        <v>2229.2189941000001</v>
      </c>
      <c r="C446">
        <v>2441.8200683999999</v>
      </c>
      <c r="D446">
        <v>2587.1000976999999</v>
      </c>
      <c r="E446">
        <v>2347.7316894999999</v>
      </c>
      <c r="F446">
        <v>2193.7399902000002</v>
      </c>
      <c r="G446">
        <v>1854.5999756000001</v>
      </c>
      <c r="H446">
        <v>1788.9499512</v>
      </c>
      <c r="I446">
        <v>1963.6999512</v>
      </c>
      <c r="J446">
        <v>2029.7443848</v>
      </c>
      <c r="L446" t="str">
        <f t="shared" si="52"/>
        <v>19JAN2025:13:00:00</v>
      </c>
      <c r="M446">
        <v>14</v>
      </c>
      <c r="N446">
        <f t="shared" si="53"/>
        <v>212.60107429999971</v>
      </c>
      <c r="O446" t="str">
        <f t="shared" si="48"/>
        <v/>
      </c>
      <c r="P446">
        <f t="shared" si="49"/>
        <v>212.60107429999971</v>
      </c>
      <c r="Q446" t="str">
        <f t="shared" si="50"/>
        <v/>
      </c>
      <c r="R446">
        <f t="shared" si="51"/>
        <v>1</v>
      </c>
      <c r="S446">
        <f t="shared" si="54"/>
        <v>9.5370205826652263</v>
      </c>
    </row>
    <row r="447" spans="1:19" x14ac:dyDescent="0.25">
      <c r="A447" t="s">
        <v>471</v>
      </c>
      <c r="B447">
        <v>2144.6318359000002</v>
      </c>
      <c r="C447">
        <v>2337.9199219000002</v>
      </c>
      <c r="D447">
        <v>2615.8134765999998</v>
      </c>
      <c r="E447">
        <v>2356.4321289</v>
      </c>
      <c r="F447">
        <v>2117.6699219000002</v>
      </c>
      <c r="G447">
        <v>1723.8199463000001</v>
      </c>
      <c r="H447">
        <v>1667.9899902</v>
      </c>
      <c r="I447">
        <v>1855.5300293</v>
      </c>
      <c r="J447">
        <v>1944.2885742000001</v>
      </c>
      <c r="L447" t="str">
        <f t="shared" si="52"/>
        <v>19JAN2025:14:00:00</v>
      </c>
      <c r="M447">
        <v>15</v>
      </c>
      <c r="N447">
        <f t="shared" si="53"/>
        <v>193.28808600000002</v>
      </c>
      <c r="O447" t="str">
        <f t="shared" si="48"/>
        <v/>
      </c>
      <c r="P447">
        <f t="shared" si="49"/>
        <v>193.28808600000002</v>
      </c>
      <c r="Q447" t="str">
        <f t="shared" si="50"/>
        <v/>
      </c>
      <c r="R447">
        <f t="shared" si="51"/>
        <v>1</v>
      </c>
      <c r="S447">
        <f t="shared" si="54"/>
        <v>9.0126464955177816</v>
      </c>
    </row>
    <row r="448" spans="1:19" x14ac:dyDescent="0.25">
      <c r="A448" t="s">
        <v>472</v>
      </c>
      <c r="B448">
        <v>2065.4150390999998</v>
      </c>
      <c r="C448">
        <v>2295.4299316000001</v>
      </c>
      <c r="D448">
        <v>2535.5446777000002</v>
      </c>
      <c r="E448">
        <v>2348.1716308999999</v>
      </c>
      <c r="F448">
        <v>2034.5300293</v>
      </c>
      <c r="G448">
        <v>1590.4699707</v>
      </c>
      <c r="H448">
        <v>1532.9300536999999</v>
      </c>
      <c r="I448">
        <v>1661.1999512</v>
      </c>
      <c r="J448">
        <v>1833.4603271000001</v>
      </c>
      <c r="L448" t="str">
        <f t="shared" si="52"/>
        <v>19JAN2025:15:00:00</v>
      </c>
      <c r="M448">
        <v>16</v>
      </c>
      <c r="N448">
        <f t="shared" si="53"/>
        <v>230.01489250000031</v>
      </c>
      <c r="O448" t="str">
        <f t="shared" si="48"/>
        <v/>
      </c>
      <c r="P448">
        <f t="shared" si="49"/>
        <v>230.01489250000031</v>
      </c>
      <c r="Q448" t="str">
        <f t="shared" si="50"/>
        <v/>
      </c>
      <c r="R448">
        <f t="shared" si="51"/>
        <v>1</v>
      </c>
      <c r="S448">
        <f t="shared" si="54"/>
        <v>11.136497417982818</v>
      </c>
    </row>
    <row r="449" spans="1:19" x14ac:dyDescent="0.25">
      <c r="A449" t="s">
        <v>473</v>
      </c>
      <c r="B449">
        <v>2027.9865723</v>
      </c>
      <c r="C449">
        <v>2311.7600097999998</v>
      </c>
      <c r="D449">
        <v>2516.4177245999999</v>
      </c>
      <c r="E449">
        <v>2344.1040039</v>
      </c>
      <c r="F449">
        <v>2036.4200439000001</v>
      </c>
      <c r="G449">
        <v>1573.8699951000001</v>
      </c>
      <c r="H449">
        <v>1504.3000488</v>
      </c>
      <c r="I449">
        <v>1665.7600098</v>
      </c>
      <c r="J449">
        <v>1824.8908690999999</v>
      </c>
      <c r="L449" t="str">
        <f t="shared" si="52"/>
        <v>19JAN2025:16:00:00</v>
      </c>
      <c r="M449">
        <v>17</v>
      </c>
      <c r="N449">
        <f t="shared" si="53"/>
        <v>283.77343749999977</v>
      </c>
      <c r="O449" t="str">
        <f t="shared" si="48"/>
        <v/>
      </c>
      <c r="P449">
        <f t="shared" si="49"/>
        <v>283.77343749999977</v>
      </c>
      <c r="Q449" t="str">
        <f t="shared" si="50"/>
        <v/>
      </c>
      <c r="R449">
        <f t="shared" si="51"/>
        <v>1</v>
      </c>
      <c r="S449">
        <f t="shared" si="54"/>
        <v>13.99286570118479</v>
      </c>
    </row>
    <row r="450" spans="1:19" x14ac:dyDescent="0.25">
      <c r="A450" t="s">
        <v>474</v>
      </c>
      <c r="B450">
        <v>2117.8266601999999</v>
      </c>
      <c r="C450">
        <v>2370.7900390999998</v>
      </c>
      <c r="D450">
        <v>2508.1308594000002</v>
      </c>
      <c r="E450">
        <v>2358.2390137000002</v>
      </c>
      <c r="F450">
        <v>2063.1499023000001</v>
      </c>
      <c r="G450">
        <v>1682.0999756000001</v>
      </c>
      <c r="H450">
        <v>1591.6300048999999</v>
      </c>
      <c r="I450">
        <v>1747.7099608999999</v>
      </c>
      <c r="J450">
        <v>1888.5657959</v>
      </c>
      <c r="L450" t="str">
        <f t="shared" si="52"/>
        <v>19JAN2025:17:00:00</v>
      </c>
      <c r="M450">
        <v>18</v>
      </c>
      <c r="N450">
        <f t="shared" si="53"/>
        <v>252.96337889999995</v>
      </c>
      <c r="O450" t="str">
        <f t="shared" si="48"/>
        <v/>
      </c>
      <c r="P450">
        <f t="shared" si="49"/>
        <v>252.96337889999995</v>
      </c>
      <c r="Q450" t="str">
        <f t="shared" si="50"/>
        <v/>
      </c>
      <c r="R450">
        <f t="shared" si="51"/>
        <v>1</v>
      </c>
      <c r="S450">
        <f t="shared" si="54"/>
        <v>11.944479860127505</v>
      </c>
    </row>
    <row r="451" spans="1:19" x14ac:dyDescent="0.25">
      <c r="A451" t="s">
        <v>475</v>
      </c>
      <c r="B451">
        <v>2373.5834961</v>
      </c>
      <c r="C451">
        <v>2540.6799316000001</v>
      </c>
      <c r="D451">
        <v>2645.4987793</v>
      </c>
      <c r="E451">
        <v>2482.3562012000002</v>
      </c>
      <c r="F451">
        <v>2187.0600586</v>
      </c>
      <c r="G451">
        <v>1915.7099608999999</v>
      </c>
      <c r="H451">
        <v>1782.4599608999999</v>
      </c>
      <c r="I451">
        <v>1969.4399414</v>
      </c>
      <c r="J451">
        <v>2067.4052734000002</v>
      </c>
      <c r="L451" t="str">
        <f t="shared" si="52"/>
        <v>19JAN2025:18:00:00</v>
      </c>
      <c r="M451">
        <v>19</v>
      </c>
      <c r="N451">
        <f t="shared" si="53"/>
        <v>167.0964355000001</v>
      </c>
      <c r="O451" t="str">
        <f t="shared" ref="O451:O514" si="55">IF(N451&lt;0,N451,"")</f>
        <v/>
      </c>
      <c r="P451">
        <f t="shared" ref="P451:P514" si="56">IF(N451&gt;0,N451,"")</f>
        <v>167.0964355000001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7.0398381086889836</v>
      </c>
    </row>
    <row r="452" spans="1:19" x14ac:dyDescent="0.25">
      <c r="A452" t="s">
        <v>476</v>
      </c>
      <c r="B452">
        <v>2543.2561034999999</v>
      </c>
      <c r="C452">
        <v>2667.9299316000001</v>
      </c>
      <c r="D452">
        <v>2839.5412597999998</v>
      </c>
      <c r="E452">
        <v>2631.1137695000002</v>
      </c>
      <c r="F452">
        <v>2346.6201172000001</v>
      </c>
      <c r="G452">
        <v>2211.0500487999998</v>
      </c>
      <c r="H452">
        <v>2030.4599608999999</v>
      </c>
      <c r="I452">
        <v>2269.9399414</v>
      </c>
      <c r="J452">
        <v>2297.8369140999998</v>
      </c>
      <c r="L452" t="str">
        <f t="shared" si="52"/>
        <v>19JAN2025:19:00:00</v>
      </c>
      <c r="M452">
        <v>20</v>
      </c>
      <c r="N452">
        <f t="shared" si="53"/>
        <v>124.67382810000026</v>
      </c>
      <c r="O452" t="str">
        <f t="shared" si="55"/>
        <v/>
      </c>
      <c r="P452">
        <f t="shared" si="56"/>
        <v>124.67382810000026</v>
      </c>
      <c r="Q452" t="str">
        <f t="shared" si="57"/>
        <v/>
      </c>
      <c r="R452">
        <f t="shared" si="58"/>
        <v>1</v>
      </c>
      <c r="S452">
        <f t="shared" si="54"/>
        <v>4.9021342336867129</v>
      </c>
    </row>
    <row r="453" spans="1:19" x14ac:dyDescent="0.25">
      <c r="A453" t="s">
        <v>477</v>
      </c>
      <c r="B453">
        <v>2579.0158691000001</v>
      </c>
      <c r="C453">
        <v>2721.5300293</v>
      </c>
      <c r="D453">
        <v>2862.3693847999998</v>
      </c>
      <c r="E453">
        <v>2624.6594237999998</v>
      </c>
      <c r="F453">
        <v>2383.2199707</v>
      </c>
      <c r="G453">
        <v>2336.5</v>
      </c>
      <c r="H453">
        <v>2135.5100097999998</v>
      </c>
      <c r="I453">
        <v>2385.9699707</v>
      </c>
      <c r="J453">
        <v>2373.1721191000001</v>
      </c>
      <c r="L453" t="str">
        <f t="shared" si="52"/>
        <v>19JAN2025:20:00:00</v>
      </c>
      <c r="M453">
        <v>21</v>
      </c>
      <c r="N453">
        <f t="shared" si="53"/>
        <v>142.51416019999988</v>
      </c>
      <c r="O453" t="str">
        <f t="shared" si="55"/>
        <v/>
      </c>
      <c r="P453">
        <f t="shared" si="56"/>
        <v>142.51416019999988</v>
      </c>
      <c r="Q453" t="str">
        <f t="shared" si="57"/>
        <v/>
      </c>
      <c r="R453">
        <f t="shared" si="58"/>
        <v>1</v>
      </c>
      <c r="S453">
        <f t="shared" si="54"/>
        <v>5.5259124966041053</v>
      </c>
    </row>
    <row r="454" spans="1:19" x14ac:dyDescent="0.25">
      <c r="A454" t="s">
        <v>478</v>
      </c>
      <c r="B454">
        <v>2709.6953125</v>
      </c>
      <c r="C454">
        <v>2761.6899414</v>
      </c>
      <c r="D454">
        <v>2879.9216308999999</v>
      </c>
      <c r="E454">
        <v>2668.2148437999999</v>
      </c>
      <c r="F454">
        <v>2411.25</v>
      </c>
      <c r="G454">
        <v>2426.8701172000001</v>
      </c>
      <c r="H454">
        <v>2224.1298827999999</v>
      </c>
      <c r="I454">
        <v>2469.0100097999998</v>
      </c>
      <c r="J454">
        <v>2439.8950195000002</v>
      </c>
      <c r="L454" t="str">
        <f t="shared" si="52"/>
        <v>19JAN2025:21:00:00</v>
      </c>
      <c r="M454">
        <v>22</v>
      </c>
      <c r="N454">
        <f t="shared" si="53"/>
        <v>51.994628899999952</v>
      </c>
      <c r="O454" t="str">
        <f t="shared" si="55"/>
        <v/>
      </c>
      <c r="P454">
        <f t="shared" si="56"/>
        <v>51.994628899999952</v>
      </c>
      <c r="Q454" t="str">
        <f t="shared" si="57"/>
        <v/>
      </c>
      <c r="R454">
        <f t="shared" si="58"/>
        <v>1</v>
      </c>
      <c r="S454">
        <f t="shared" si="54"/>
        <v>1.9188367289910924</v>
      </c>
    </row>
    <row r="455" spans="1:19" x14ac:dyDescent="0.25">
      <c r="A455" t="s">
        <v>479</v>
      </c>
      <c r="B455">
        <v>2758.6923827999999</v>
      </c>
      <c r="C455">
        <v>2791.8400879000001</v>
      </c>
      <c r="D455">
        <v>2832.0173340000001</v>
      </c>
      <c r="E455">
        <v>2657.9484862999998</v>
      </c>
      <c r="F455">
        <v>2404.1201172000001</v>
      </c>
      <c r="G455">
        <v>2443.4599609000002</v>
      </c>
      <c r="H455">
        <v>2236.7099609000002</v>
      </c>
      <c r="I455">
        <v>2470.5200195000002</v>
      </c>
      <c r="J455">
        <v>2442.5517577999999</v>
      </c>
      <c r="L455" t="str">
        <f t="shared" si="52"/>
        <v>19JAN2025:22:00:00</v>
      </c>
      <c r="M455">
        <v>23</v>
      </c>
      <c r="N455">
        <f t="shared" si="53"/>
        <v>33.147705100000167</v>
      </c>
      <c r="O455" t="str">
        <f t="shared" si="55"/>
        <v/>
      </c>
      <c r="P455">
        <f t="shared" si="56"/>
        <v>33.147705100000167</v>
      </c>
      <c r="Q455" t="str">
        <f t="shared" si="57"/>
        <v/>
      </c>
      <c r="R455">
        <f t="shared" si="58"/>
        <v>1</v>
      </c>
      <c r="S455">
        <f t="shared" si="54"/>
        <v>1.2015730824745352</v>
      </c>
    </row>
    <row r="456" spans="1:19" x14ac:dyDescent="0.25">
      <c r="A456" t="s">
        <v>480</v>
      </c>
      <c r="B456">
        <v>2692.3920898000001</v>
      </c>
      <c r="C456">
        <v>2762.4799804999998</v>
      </c>
      <c r="D456">
        <v>2732.5556640999998</v>
      </c>
      <c r="E456">
        <v>2604.5842284999999</v>
      </c>
      <c r="F456">
        <v>2338.7600097999998</v>
      </c>
      <c r="G456">
        <v>2330.7199707</v>
      </c>
      <c r="H456">
        <v>2138.4899902000002</v>
      </c>
      <c r="I456">
        <v>2384.0700683999999</v>
      </c>
      <c r="J456">
        <v>2359.3249512000002</v>
      </c>
      <c r="L456" t="str">
        <f t="shared" si="52"/>
        <v>19JAN2025:23:00:00</v>
      </c>
      <c r="M456">
        <v>24</v>
      </c>
      <c r="N456">
        <f t="shared" si="53"/>
        <v>70.087890699999662</v>
      </c>
      <c r="O456" t="str">
        <f t="shared" si="55"/>
        <v/>
      </c>
      <c r="P456">
        <f t="shared" si="56"/>
        <v>70.087890699999662</v>
      </c>
      <c r="Q456" t="str">
        <f t="shared" si="57"/>
        <v/>
      </c>
      <c r="R456">
        <f t="shared" si="58"/>
        <v>1</v>
      </c>
      <c r="S456">
        <f t="shared" si="54"/>
        <v>2.6031829080736166</v>
      </c>
    </row>
    <row r="457" spans="1:19" x14ac:dyDescent="0.25">
      <c r="A457" t="s">
        <v>481</v>
      </c>
      <c r="B457">
        <v>2667.6774902000002</v>
      </c>
      <c r="C457">
        <v>2757.3300780999998</v>
      </c>
      <c r="D457">
        <v>2646.9230957</v>
      </c>
      <c r="E457">
        <v>2543.7011719000002</v>
      </c>
      <c r="F457">
        <v>2272.1398926000002</v>
      </c>
      <c r="G457">
        <v>2207.25</v>
      </c>
      <c r="H457">
        <v>2038.5</v>
      </c>
      <c r="I457">
        <v>2270.2800293</v>
      </c>
      <c r="J457">
        <v>2266.3740234000002</v>
      </c>
      <c r="L457" t="str">
        <f t="shared" si="52"/>
        <v>20JAN2025:00:00:00</v>
      </c>
      <c r="M457">
        <v>1</v>
      </c>
      <c r="N457">
        <f t="shared" si="53"/>
        <v>89.652587899999617</v>
      </c>
      <c r="O457" t="str">
        <f t="shared" si="55"/>
        <v/>
      </c>
      <c r="P457">
        <f t="shared" si="56"/>
        <v>89.652587899999617</v>
      </c>
      <c r="Q457" t="str">
        <f t="shared" si="57"/>
        <v/>
      </c>
      <c r="R457">
        <f t="shared" si="58"/>
        <v>1</v>
      </c>
      <c r="S457">
        <f t="shared" si="54"/>
        <v>3.3606981439603563</v>
      </c>
    </row>
    <row r="458" spans="1:19" x14ac:dyDescent="0.25">
      <c r="A458" t="s">
        <v>482</v>
      </c>
      <c r="B458">
        <v>2669.3332519999999</v>
      </c>
      <c r="C458">
        <v>2702.6699219000002</v>
      </c>
      <c r="D458">
        <v>2686.8725586</v>
      </c>
      <c r="E458">
        <v>2550.2353515999998</v>
      </c>
      <c r="F458">
        <v>2210.7600097999998</v>
      </c>
      <c r="G458">
        <v>2125.4399414</v>
      </c>
      <c r="H458">
        <v>2069.3300780999998</v>
      </c>
      <c r="I458">
        <v>2290.3400879000001</v>
      </c>
      <c r="J458">
        <v>2249.2211914</v>
      </c>
      <c r="L458" t="str">
        <f t="shared" si="52"/>
        <v>20JAN2025:01:00:00</v>
      </c>
      <c r="M458">
        <v>2</v>
      </c>
      <c r="N458">
        <f t="shared" si="53"/>
        <v>33.336669900000288</v>
      </c>
      <c r="O458" t="str">
        <f t="shared" si="55"/>
        <v/>
      </c>
      <c r="P458">
        <f t="shared" si="56"/>
        <v>33.336669900000288</v>
      </c>
      <c r="Q458" t="str">
        <f t="shared" si="57"/>
        <v/>
      </c>
      <c r="R458">
        <f t="shared" si="58"/>
        <v>1</v>
      </c>
      <c r="S458">
        <f t="shared" si="54"/>
        <v>1.2488762830576798</v>
      </c>
    </row>
    <row r="459" spans="1:19" x14ac:dyDescent="0.25">
      <c r="A459" t="s">
        <v>483</v>
      </c>
      <c r="B459">
        <v>2703.7084961</v>
      </c>
      <c r="C459">
        <v>2689.5900879000001</v>
      </c>
      <c r="D459">
        <v>2618.7053222999998</v>
      </c>
      <c r="E459">
        <v>2473.9482422000001</v>
      </c>
      <c r="F459">
        <v>2219.9499512000002</v>
      </c>
      <c r="G459">
        <v>2105.5200195000002</v>
      </c>
      <c r="H459">
        <v>2055.2399902000002</v>
      </c>
      <c r="I459">
        <v>2284.7199707</v>
      </c>
      <c r="J459">
        <v>2227.8757323999998</v>
      </c>
      <c r="L459" t="str">
        <f t="shared" si="52"/>
        <v>20JAN2025:02:00:00</v>
      </c>
      <c r="M459">
        <v>3</v>
      </c>
      <c r="N459">
        <f t="shared" si="53"/>
        <v>-14.118408199999976</v>
      </c>
      <c r="O459">
        <f t="shared" si="55"/>
        <v>-14.118408199999976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0.52218677495614851</v>
      </c>
    </row>
    <row r="460" spans="1:19" x14ac:dyDescent="0.25">
      <c r="A460" t="s">
        <v>484</v>
      </c>
      <c r="B460">
        <v>2734.5637207</v>
      </c>
      <c r="C460">
        <v>2733.5100097999998</v>
      </c>
      <c r="D460">
        <v>2644.4887695000002</v>
      </c>
      <c r="E460">
        <v>2477.0397948999998</v>
      </c>
      <c r="F460">
        <v>2195.1499023000001</v>
      </c>
      <c r="G460">
        <v>2037.2299805</v>
      </c>
      <c r="H460">
        <v>2018.8100586</v>
      </c>
      <c r="I460">
        <v>2298.5900879000001</v>
      </c>
      <c r="J460">
        <v>2205.3640137000002</v>
      </c>
      <c r="L460" t="str">
        <f t="shared" si="52"/>
        <v>20JAN2025:03:00:00</v>
      </c>
      <c r="M460">
        <v>4</v>
      </c>
      <c r="N460">
        <f t="shared" si="53"/>
        <v>-1.0537109000001692</v>
      </c>
      <c r="O460">
        <f t="shared" si="55"/>
        <v>-1.0537109000001692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3.8533053445557956E-2</v>
      </c>
    </row>
    <row r="461" spans="1:19" x14ac:dyDescent="0.25">
      <c r="A461" t="s">
        <v>485</v>
      </c>
      <c r="B461">
        <v>3009.1872558999999</v>
      </c>
      <c r="C461">
        <v>2827.9799804999998</v>
      </c>
      <c r="D461">
        <v>2698.5280762000002</v>
      </c>
      <c r="E461">
        <v>2519.8640137000002</v>
      </c>
      <c r="F461">
        <v>2215.6599120999999</v>
      </c>
      <c r="G461">
        <v>2082.2199707</v>
      </c>
      <c r="H461">
        <v>2064.3200683999999</v>
      </c>
      <c r="I461">
        <v>2346.2299804999998</v>
      </c>
      <c r="J461">
        <v>2245.6589355000001</v>
      </c>
      <c r="L461" t="str">
        <f t="shared" si="52"/>
        <v>20JAN2025:04:00:00</v>
      </c>
      <c r="M461">
        <v>5</v>
      </c>
      <c r="N461">
        <f t="shared" si="53"/>
        <v>-181.20727540000007</v>
      </c>
      <c r="O461">
        <f t="shared" si="55"/>
        <v>-181.20727540000007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6.0218012370188596</v>
      </c>
    </row>
    <row r="462" spans="1:19" x14ac:dyDescent="0.25">
      <c r="A462" t="s">
        <v>486</v>
      </c>
      <c r="B462">
        <v>2881.3332519999999</v>
      </c>
      <c r="C462">
        <v>2897.3200683999999</v>
      </c>
      <c r="D462">
        <v>2725.0905762000002</v>
      </c>
      <c r="E462">
        <v>2611.4382323999998</v>
      </c>
      <c r="F462">
        <v>2303.2099609000002</v>
      </c>
      <c r="G462">
        <v>2219.2900390999998</v>
      </c>
      <c r="H462">
        <v>2209.5200195000002</v>
      </c>
      <c r="I462">
        <v>2459.6298827999999</v>
      </c>
      <c r="J462">
        <v>2360.6176758000001</v>
      </c>
      <c r="L462" t="str">
        <f t="shared" si="52"/>
        <v>20JAN2025:05:00:00</v>
      </c>
      <c r="M462">
        <v>6</v>
      </c>
      <c r="N462">
        <f t="shared" si="53"/>
        <v>15.986816399999952</v>
      </c>
      <c r="O462" t="str">
        <f t="shared" si="55"/>
        <v/>
      </c>
      <c r="P462">
        <f t="shared" si="56"/>
        <v>15.986816399999952</v>
      </c>
      <c r="Q462" t="str">
        <f t="shared" si="57"/>
        <v/>
      </c>
      <c r="R462">
        <f t="shared" si="58"/>
        <v>1</v>
      </c>
      <c r="S462">
        <f t="shared" si="54"/>
        <v>0.55484093653183408</v>
      </c>
    </row>
    <row r="463" spans="1:19" x14ac:dyDescent="0.25">
      <c r="A463" t="s">
        <v>487</v>
      </c>
      <c r="B463">
        <v>2891.7041015999998</v>
      </c>
      <c r="C463">
        <v>2991.8798827999999</v>
      </c>
      <c r="D463">
        <v>2862.4787597999998</v>
      </c>
      <c r="E463">
        <v>2728.1533202999999</v>
      </c>
      <c r="F463">
        <v>2423.3400879000001</v>
      </c>
      <c r="G463">
        <v>2370.4299316000001</v>
      </c>
      <c r="H463">
        <v>2376.1599120999999</v>
      </c>
      <c r="I463">
        <v>2551.3500976999999</v>
      </c>
      <c r="J463">
        <v>2489.8867187999999</v>
      </c>
      <c r="L463" t="str">
        <f t="shared" si="52"/>
        <v>20JAN2025:06:00:00</v>
      </c>
      <c r="M463">
        <v>7</v>
      </c>
      <c r="N463">
        <f t="shared" si="53"/>
        <v>100.17578120000007</v>
      </c>
      <c r="O463" t="str">
        <f t="shared" si="55"/>
        <v/>
      </c>
      <c r="P463">
        <f t="shared" si="56"/>
        <v>100.17578120000007</v>
      </c>
      <c r="Q463" t="str">
        <f t="shared" si="57"/>
        <v/>
      </c>
      <c r="R463">
        <f t="shared" si="58"/>
        <v>1</v>
      </c>
      <c r="S463">
        <f t="shared" si="54"/>
        <v>3.4642472977982819</v>
      </c>
    </row>
    <row r="464" spans="1:19" x14ac:dyDescent="0.25">
      <c r="A464" t="s">
        <v>488</v>
      </c>
      <c r="B464">
        <v>3011.2736816000001</v>
      </c>
      <c r="C464">
        <v>3101.2299804999998</v>
      </c>
      <c r="D464">
        <v>3046.1682129000001</v>
      </c>
      <c r="E464">
        <v>2942.6557616999999</v>
      </c>
      <c r="F464">
        <v>2544.5200195000002</v>
      </c>
      <c r="G464">
        <v>2558.3601073999998</v>
      </c>
      <c r="H464">
        <v>2572.5700683999999</v>
      </c>
      <c r="I464">
        <v>2699.9799804999998</v>
      </c>
      <c r="J464">
        <v>2663.6171875</v>
      </c>
      <c r="L464" t="str">
        <f t="shared" si="52"/>
        <v>20JAN2025:07:00:00</v>
      </c>
      <c r="M464">
        <v>8</v>
      </c>
      <c r="N464">
        <f t="shared" si="53"/>
        <v>89.956298899999638</v>
      </c>
      <c r="O464" t="str">
        <f t="shared" si="55"/>
        <v/>
      </c>
      <c r="P464">
        <f t="shared" si="56"/>
        <v>89.956298899999638</v>
      </c>
      <c r="Q464" t="str">
        <f t="shared" si="57"/>
        <v/>
      </c>
      <c r="R464">
        <f t="shared" si="58"/>
        <v>1</v>
      </c>
      <c r="S464">
        <f t="shared" si="54"/>
        <v>2.9873172753996426</v>
      </c>
    </row>
    <row r="465" spans="1:19" x14ac:dyDescent="0.25">
      <c r="A465" t="s">
        <v>489</v>
      </c>
      <c r="B465">
        <v>3090.1882323999998</v>
      </c>
      <c r="C465">
        <v>3080.5500487999998</v>
      </c>
      <c r="D465">
        <v>3074.1086426000002</v>
      </c>
      <c r="E465">
        <v>2991.2641601999999</v>
      </c>
      <c r="F465">
        <v>2623.0100097999998</v>
      </c>
      <c r="G465">
        <v>2664.4499512000002</v>
      </c>
      <c r="H465">
        <v>2691.5300293</v>
      </c>
      <c r="I465">
        <v>2755.0900879000001</v>
      </c>
      <c r="J465">
        <v>2745.0688476999999</v>
      </c>
      <c r="L465" t="str">
        <f t="shared" si="52"/>
        <v>20JAN2025:08:00:00</v>
      </c>
      <c r="M465">
        <v>9</v>
      </c>
      <c r="N465">
        <f t="shared" si="53"/>
        <v>-9.6381836000000476</v>
      </c>
      <c r="O465">
        <f t="shared" si="55"/>
        <v>-9.6381836000000476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0.31189632718633897</v>
      </c>
    </row>
    <row r="466" spans="1:19" x14ac:dyDescent="0.25">
      <c r="A466" t="s">
        <v>490</v>
      </c>
      <c r="B466">
        <v>2953.3908691000001</v>
      </c>
      <c r="C466">
        <v>2989.3400879000001</v>
      </c>
      <c r="D466">
        <v>3014.0986327999999</v>
      </c>
      <c r="E466">
        <v>2960.4533691000001</v>
      </c>
      <c r="F466">
        <v>2618.25</v>
      </c>
      <c r="G466">
        <v>2658.6101073999998</v>
      </c>
      <c r="H466">
        <v>2685.3000487999998</v>
      </c>
      <c r="I466">
        <v>2746.3999023000001</v>
      </c>
      <c r="J466">
        <v>2733.8027344000002</v>
      </c>
      <c r="L466" t="str">
        <f t="shared" si="52"/>
        <v>20JAN2025:09:00:00</v>
      </c>
      <c r="M466">
        <v>10</v>
      </c>
      <c r="N466">
        <f t="shared" si="53"/>
        <v>35.949218799999926</v>
      </c>
      <c r="O466" t="str">
        <f t="shared" si="55"/>
        <v/>
      </c>
      <c r="P466">
        <f t="shared" si="56"/>
        <v>35.949218799999926</v>
      </c>
      <c r="Q466" t="str">
        <f t="shared" si="57"/>
        <v/>
      </c>
      <c r="R466">
        <f t="shared" si="58"/>
        <v>1</v>
      </c>
      <c r="S466">
        <f t="shared" si="54"/>
        <v>1.2172184581499328</v>
      </c>
    </row>
    <row r="467" spans="1:19" x14ac:dyDescent="0.25">
      <c r="A467" t="s">
        <v>491</v>
      </c>
      <c r="B467">
        <v>3016.7131347999998</v>
      </c>
      <c r="C467">
        <v>2770.25</v>
      </c>
      <c r="D467">
        <v>2936.4169922000001</v>
      </c>
      <c r="E467">
        <v>2971.9428711</v>
      </c>
      <c r="F467">
        <v>2557.1499023000001</v>
      </c>
      <c r="G467">
        <v>2544.8100586</v>
      </c>
      <c r="H467">
        <v>2576.3000487999998</v>
      </c>
      <c r="I467">
        <v>2637.7800293</v>
      </c>
      <c r="J467">
        <v>2657.5966797000001</v>
      </c>
      <c r="L467" t="str">
        <f t="shared" si="52"/>
        <v>20JAN2025:10:00:00</v>
      </c>
      <c r="M467">
        <v>11</v>
      </c>
      <c r="N467">
        <f t="shared" si="53"/>
        <v>-246.46313479999981</v>
      </c>
      <c r="O467">
        <f t="shared" si="55"/>
        <v>-246.46313479999981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8.1699228195371543</v>
      </c>
    </row>
    <row r="468" spans="1:19" x14ac:dyDescent="0.25">
      <c r="A468" t="s">
        <v>492</v>
      </c>
      <c r="B468">
        <v>2815.5627441000001</v>
      </c>
      <c r="C468">
        <v>2563.4499512000002</v>
      </c>
      <c r="D468">
        <v>2808.6022948999998</v>
      </c>
      <c r="E468">
        <v>2873.1267090000001</v>
      </c>
      <c r="F468">
        <v>2481.8999023000001</v>
      </c>
      <c r="G468">
        <v>2425.7099609000002</v>
      </c>
      <c r="H468">
        <v>2451.3898926000002</v>
      </c>
      <c r="I468">
        <v>2529.6298827999999</v>
      </c>
      <c r="J468">
        <v>2552.3513183999999</v>
      </c>
      <c r="L468" t="str">
        <f t="shared" si="52"/>
        <v>20JAN2025:11:00:00</v>
      </c>
      <c r="M468">
        <v>12</v>
      </c>
      <c r="N468">
        <f t="shared" si="53"/>
        <v>-252.11279289999993</v>
      </c>
      <c r="O468">
        <f t="shared" si="55"/>
        <v>-252.11279289999993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54"/>
        <v>8.9542594434558858</v>
      </c>
    </row>
    <row r="469" spans="1:19" x14ac:dyDescent="0.25">
      <c r="A469" t="s">
        <v>493</v>
      </c>
      <c r="B469">
        <v>2613.9426269999999</v>
      </c>
      <c r="C469">
        <v>2502.2600097999998</v>
      </c>
      <c r="D469">
        <v>2740.5231933999999</v>
      </c>
      <c r="E469">
        <v>2799.9228515999998</v>
      </c>
      <c r="F469">
        <v>2391.0100097999998</v>
      </c>
      <c r="G469">
        <v>2285.3601073999998</v>
      </c>
      <c r="H469">
        <v>2305.2700195000002</v>
      </c>
      <c r="I469">
        <v>2398.3601073999998</v>
      </c>
      <c r="J469">
        <v>2435.9846191000001</v>
      </c>
      <c r="L469" t="str">
        <f t="shared" si="52"/>
        <v>20JAN2025:12:00:00</v>
      </c>
      <c r="M469">
        <v>13</v>
      </c>
      <c r="N469">
        <f t="shared" si="53"/>
        <v>-111.6826172000001</v>
      </c>
      <c r="O469">
        <f t="shared" si="55"/>
        <v>-111.6826172000001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54"/>
        <v>4.2725733934021841</v>
      </c>
    </row>
    <row r="470" spans="1:19" x14ac:dyDescent="0.25">
      <c r="A470" t="s">
        <v>494</v>
      </c>
      <c r="B470">
        <v>2570.4824219000002</v>
      </c>
      <c r="C470">
        <v>2386.8898926000002</v>
      </c>
      <c r="D470">
        <v>2677.6689452999999</v>
      </c>
      <c r="E470">
        <v>2720.9938965000001</v>
      </c>
      <c r="F470">
        <v>2294.6398926000002</v>
      </c>
      <c r="G470">
        <v>2140.3000487999998</v>
      </c>
      <c r="H470">
        <v>2156.1699219000002</v>
      </c>
      <c r="I470">
        <v>2275.9499512000002</v>
      </c>
      <c r="J470">
        <v>2317.6108398000001</v>
      </c>
      <c r="L470" t="str">
        <f t="shared" si="52"/>
        <v>20JAN2025:13:00:00</v>
      </c>
      <c r="M470">
        <v>14</v>
      </c>
      <c r="N470">
        <f t="shared" si="53"/>
        <v>-183.59252930000002</v>
      </c>
      <c r="O470">
        <f t="shared" si="55"/>
        <v>-183.59252930000002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54"/>
        <v>7.14233747470234</v>
      </c>
    </row>
    <row r="471" spans="1:19" x14ac:dyDescent="0.25">
      <c r="A471" t="s">
        <v>495</v>
      </c>
      <c r="B471">
        <v>2513.734375</v>
      </c>
      <c r="C471">
        <v>2325.0700683999999</v>
      </c>
      <c r="D471">
        <v>2657.5126952999999</v>
      </c>
      <c r="E471">
        <v>2677.1101073999998</v>
      </c>
      <c r="F471">
        <v>2220.7600097999998</v>
      </c>
      <c r="G471">
        <v>2032.75</v>
      </c>
      <c r="H471">
        <v>2047.1099853999999</v>
      </c>
      <c r="I471">
        <v>2200.7399902000002</v>
      </c>
      <c r="J471">
        <v>2235.6940918</v>
      </c>
      <c r="L471" t="str">
        <f t="shared" si="52"/>
        <v>20JAN2025:14:00:00</v>
      </c>
      <c r="M471">
        <v>15</v>
      </c>
      <c r="N471">
        <f t="shared" si="53"/>
        <v>-188.66430660000015</v>
      </c>
      <c r="O471">
        <f t="shared" si="55"/>
        <v>-188.66430660000015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54"/>
        <v>7.5053398034547758</v>
      </c>
    </row>
    <row r="472" spans="1:19" x14ac:dyDescent="0.25">
      <c r="A472" t="s">
        <v>496</v>
      </c>
      <c r="B472">
        <v>2551.9565429999998</v>
      </c>
      <c r="C472">
        <v>2313.6298827999999</v>
      </c>
      <c r="D472">
        <v>2610.3049316000001</v>
      </c>
      <c r="E472">
        <v>2658.0405273000001</v>
      </c>
      <c r="F472">
        <v>2168.8400879000001</v>
      </c>
      <c r="G472">
        <v>1946.4899902</v>
      </c>
      <c r="H472">
        <v>1967.5200195</v>
      </c>
      <c r="I472">
        <v>2089.6999512000002</v>
      </c>
      <c r="J472">
        <v>2166.1181640999998</v>
      </c>
      <c r="L472" t="str">
        <f t="shared" si="52"/>
        <v>20JAN2025:15:00:00</v>
      </c>
      <c r="M472">
        <v>16</v>
      </c>
      <c r="N472">
        <f t="shared" si="53"/>
        <v>-238.32666019999988</v>
      </c>
      <c r="O472">
        <f t="shared" si="55"/>
        <v>-238.32666019999988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54"/>
        <v>9.338978003121893</v>
      </c>
    </row>
    <row r="473" spans="1:19" x14ac:dyDescent="0.25">
      <c r="A473" t="s">
        <v>497</v>
      </c>
      <c r="B473">
        <v>2680.4960937999999</v>
      </c>
      <c r="C473">
        <v>2338.5600586</v>
      </c>
      <c r="D473">
        <v>2545.3234862999998</v>
      </c>
      <c r="E473">
        <v>2626.5996094000002</v>
      </c>
      <c r="F473">
        <v>2159.5600586</v>
      </c>
      <c r="G473">
        <v>1939.0600586</v>
      </c>
      <c r="H473">
        <v>1960.7700195</v>
      </c>
      <c r="I473">
        <v>2095</v>
      </c>
      <c r="J473">
        <v>2156.1979980000001</v>
      </c>
      <c r="L473" t="str">
        <f t="shared" si="52"/>
        <v>20JAN2025:16:00:00</v>
      </c>
      <c r="M473">
        <v>17</v>
      </c>
      <c r="N473">
        <f t="shared" si="53"/>
        <v>-341.93603519999988</v>
      </c>
      <c r="O473">
        <f t="shared" si="55"/>
        <v>-341.93603519999988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54"/>
        <v>12.756445942633512</v>
      </c>
    </row>
    <row r="474" spans="1:19" x14ac:dyDescent="0.25">
      <c r="A474" t="s">
        <v>498</v>
      </c>
      <c r="B474">
        <v>2750.1481933999999</v>
      </c>
      <c r="C474">
        <v>2412.4099120999999</v>
      </c>
      <c r="D474">
        <v>2571.3520508000001</v>
      </c>
      <c r="E474">
        <v>2644.6489258000001</v>
      </c>
      <c r="F474">
        <v>2185.4599609000002</v>
      </c>
      <c r="G474">
        <v>1988.5600586</v>
      </c>
      <c r="H474">
        <v>2005</v>
      </c>
      <c r="I474">
        <v>2118.3898926000002</v>
      </c>
      <c r="J474">
        <v>2188.4118652000002</v>
      </c>
      <c r="L474" t="str">
        <f t="shared" si="52"/>
        <v>20JAN2025:17:00:00</v>
      </c>
      <c r="M474">
        <v>18</v>
      </c>
      <c r="N474">
        <f t="shared" si="53"/>
        <v>-337.73828129999993</v>
      </c>
      <c r="O474">
        <f t="shared" si="55"/>
        <v>-337.73828129999993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54"/>
        <v>12.280730257028626</v>
      </c>
    </row>
    <row r="475" spans="1:19" x14ac:dyDescent="0.25">
      <c r="A475" t="s">
        <v>499</v>
      </c>
      <c r="B475">
        <v>2722.9487304999998</v>
      </c>
      <c r="C475">
        <v>2510.9599609000002</v>
      </c>
      <c r="D475">
        <v>2700.2382812999999</v>
      </c>
      <c r="E475">
        <v>2766.4040527000002</v>
      </c>
      <c r="F475">
        <v>2252.7099609000002</v>
      </c>
      <c r="G475">
        <v>2095.3500976999999</v>
      </c>
      <c r="H475">
        <v>2105.4399414</v>
      </c>
      <c r="I475">
        <v>2215.4299316000001</v>
      </c>
      <c r="J475">
        <v>2287.0668945000002</v>
      </c>
      <c r="L475" t="str">
        <f t="shared" si="52"/>
        <v>20JAN2025:18:00:00</v>
      </c>
      <c r="M475">
        <v>19</v>
      </c>
      <c r="N475">
        <f t="shared" si="53"/>
        <v>-211.98876959999961</v>
      </c>
      <c r="O475">
        <f t="shared" si="55"/>
        <v>-211.98876959999961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54"/>
        <v>7.7852648206517401</v>
      </c>
    </row>
    <row r="476" spans="1:19" x14ac:dyDescent="0.25">
      <c r="A476" t="s">
        <v>500</v>
      </c>
      <c r="B476">
        <v>2758.0402832</v>
      </c>
      <c r="C476">
        <v>2566.9099120999999</v>
      </c>
      <c r="D476">
        <v>2854.4489745999999</v>
      </c>
      <c r="E476">
        <v>2876.3339844000002</v>
      </c>
      <c r="F476">
        <v>2393.8601073999998</v>
      </c>
      <c r="G476">
        <v>2322.5300293</v>
      </c>
      <c r="H476">
        <v>2304.6398926000002</v>
      </c>
      <c r="I476">
        <v>2379.6499023000001</v>
      </c>
      <c r="J476">
        <v>2455.4028320000002</v>
      </c>
      <c r="L476" t="str">
        <f t="shared" si="52"/>
        <v>20JAN2025:19:00:00</v>
      </c>
      <c r="M476">
        <v>20</v>
      </c>
      <c r="N476">
        <f t="shared" si="53"/>
        <v>-191.13037110000005</v>
      </c>
      <c r="O476">
        <f t="shared" si="55"/>
        <v>-191.13037110000005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54"/>
        <v>6.9299339920533054</v>
      </c>
    </row>
    <row r="477" spans="1:19" x14ac:dyDescent="0.25">
      <c r="A477" t="s">
        <v>501</v>
      </c>
      <c r="B477">
        <v>2740.9150390999998</v>
      </c>
      <c r="C477">
        <v>2602.5100097999998</v>
      </c>
      <c r="D477">
        <v>2879.1425780999998</v>
      </c>
      <c r="E477">
        <v>2849.8989258000001</v>
      </c>
      <c r="F477">
        <v>2400.4899902000002</v>
      </c>
      <c r="G477">
        <v>2395.1298827999999</v>
      </c>
      <c r="H477">
        <v>2358.4699707</v>
      </c>
      <c r="I477">
        <v>2394.0300293</v>
      </c>
      <c r="J477">
        <v>2479.6037597999998</v>
      </c>
      <c r="L477" t="str">
        <f t="shared" si="52"/>
        <v>20JAN2025:20:00:00</v>
      </c>
      <c r="M477">
        <v>21</v>
      </c>
      <c r="N477">
        <f t="shared" si="53"/>
        <v>-138.40502930000002</v>
      </c>
      <c r="O477">
        <f t="shared" si="55"/>
        <v>-138.40502930000002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54"/>
        <v>5.0495921006528661</v>
      </c>
    </row>
    <row r="478" spans="1:19" x14ac:dyDescent="0.25">
      <c r="A478" t="s">
        <v>502</v>
      </c>
      <c r="B478">
        <v>2758.3471679999998</v>
      </c>
      <c r="C478">
        <v>2644.3798827999999</v>
      </c>
      <c r="D478">
        <v>2910.5664062999999</v>
      </c>
      <c r="E478">
        <v>2894.1557616999999</v>
      </c>
      <c r="F478">
        <v>2411.1201172000001</v>
      </c>
      <c r="G478">
        <v>2410.1000976999999</v>
      </c>
      <c r="H478">
        <v>2347.3701172000001</v>
      </c>
      <c r="I478">
        <v>2417.8999023000001</v>
      </c>
      <c r="J478">
        <v>2496.1291504000001</v>
      </c>
      <c r="L478" t="str">
        <f t="shared" si="52"/>
        <v>20JAN2025:21:00:00</v>
      </c>
      <c r="M478">
        <v>22</v>
      </c>
      <c r="N478">
        <f t="shared" si="53"/>
        <v>-113.96728519999988</v>
      </c>
      <c r="O478">
        <f t="shared" si="55"/>
        <v>-113.96728519999988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54"/>
        <v>4.1317237555211141</v>
      </c>
    </row>
    <row r="479" spans="1:19" x14ac:dyDescent="0.25">
      <c r="A479" t="s">
        <v>503</v>
      </c>
      <c r="B479">
        <v>2736.2985840000001</v>
      </c>
      <c r="C479">
        <v>2615.1999512000002</v>
      </c>
      <c r="D479">
        <v>2853.4975586</v>
      </c>
      <c r="E479">
        <v>2866.4575195000002</v>
      </c>
      <c r="F479">
        <v>2348.5300293</v>
      </c>
      <c r="G479">
        <v>2332.2299804999998</v>
      </c>
      <c r="H479">
        <v>2240.6000976999999</v>
      </c>
      <c r="I479">
        <v>2326.7900390999998</v>
      </c>
      <c r="J479">
        <v>2422.9216308999999</v>
      </c>
      <c r="L479" t="str">
        <f t="shared" si="52"/>
        <v>20JAN2025:22:00:00</v>
      </c>
      <c r="M479">
        <v>23</v>
      </c>
      <c r="N479">
        <f t="shared" si="53"/>
        <v>-121.0986327999999</v>
      </c>
      <c r="O479">
        <f t="shared" si="55"/>
        <v>-121.0986327999999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54"/>
        <v>4.4256366431683212</v>
      </c>
    </row>
    <row r="480" spans="1:19" x14ac:dyDescent="0.25">
      <c r="A480" t="s">
        <v>504</v>
      </c>
      <c r="B480">
        <v>2700.3986816000001</v>
      </c>
      <c r="C480">
        <v>2552.8200683999999</v>
      </c>
      <c r="D480">
        <v>2735.2646484000002</v>
      </c>
      <c r="E480">
        <v>2800.1730957</v>
      </c>
      <c r="F480">
        <v>2301.9399414</v>
      </c>
      <c r="G480">
        <v>2278.3898926000002</v>
      </c>
      <c r="H480">
        <v>2188.5800780999998</v>
      </c>
      <c r="I480">
        <v>2321.7099609000002</v>
      </c>
      <c r="J480">
        <v>2378.1586914</v>
      </c>
      <c r="L480" t="str">
        <f t="shared" si="52"/>
        <v>20JAN2025:23:00:00</v>
      </c>
      <c r="M480">
        <v>24</v>
      </c>
      <c r="N480">
        <f t="shared" si="53"/>
        <v>-147.57861320000029</v>
      </c>
      <c r="O480">
        <f t="shared" si="55"/>
        <v>-147.57861320000029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54"/>
        <v>5.4650675918919944</v>
      </c>
    </row>
    <row r="481" spans="1:19" x14ac:dyDescent="0.25">
      <c r="A481" t="s">
        <v>505</v>
      </c>
      <c r="B481">
        <v>2642.6037597999998</v>
      </c>
      <c r="C481">
        <v>2510.2299804999998</v>
      </c>
      <c r="D481">
        <v>2631.7121582</v>
      </c>
      <c r="E481">
        <v>2717.2277832</v>
      </c>
      <c r="F481">
        <v>2214.3601073999998</v>
      </c>
      <c r="G481">
        <v>2184.6398926000002</v>
      </c>
      <c r="H481">
        <v>2103.1298827999999</v>
      </c>
      <c r="I481">
        <v>2277.4599609000002</v>
      </c>
      <c r="J481">
        <v>2299.3635254000001</v>
      </c>
      <c r="L481" t="str">
        <f t="shared" si="52"/>
        <v>21JAN2025:00:00:00</v>
      </c>
      <c r="M481">
        <v>1</v>
      </c>
      <c r="N481">
        <f t="shared" si="53"/>
        <v>-132.37377930000002</v>
      </c>
      <c r="O481">
        <f t="shared" si="55"/>
        <v>-132.37377930000002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54"/>
        <v>5.0092178522450324</v>
      </c>
    </row>
    <row r="482" spans="1:19" x14ac:dyDescent="0.25">
      <c r="A482" t="s">
        <v>506</v>
      </c>
      <c r="B482">
        <v>2629.5944823999998</v>
      </c>
      <c r="C482">
        <v>2708.8798827999999</v>
      </c>
      <c r="D482">
        <v>2567.1362304999998</v>
      </c>
      <c r="E482">
        <v>2713.2521972999998</v>
      </c>
      <c r="F482">
        <v>2257.2399902000002</v>
      </c>
      <c r="G482">
        <v>2632.5300293</v>
      </c>
      <c r="H482">
        <v>2273.6499023000001</v>
      </c>
      <c r="I482">
        <v>2708.8798827999999</v>
      </c>
      <c r="J482">
        <v>2517.1103515999998</v>
      </c>
      <c r="L482" t="str">
        <f t="shared" si="52"/>
        <v>21JAN2025:01:00:00</v>
      </c>
      <c r="M482">
        <v>2</v>
      </c>
      <c r="N482">
        <f t="shared" si="53"/>
        <v>79.285400400000071</v>
      </c>
      <c r="O482" t="str">
        <f t="shared" si="55"/>
        <v/>
      </c>
      <c r="P482">
        <f t="shared" si="56"/>
        <v>79.285400400000071</v>
      </c>
      <c r="Q482" t="str">
        <f t="shared" si="57"/>
        <v/>
      </c>
      <c r="R482">
        <f t="shared" si="58"/>
        <v>1</v>
      </c>
      <c r="S482">
        <f t="shared" si="54"/>
        <v>3.0151189063812311</v>
      </c>
    </row>
    <row r="483" spans="1:19" x14ac:dyDescent="0.25">
      <c r="A483" t="s">
        <v>507</v>
      </c>
      <c r="B483">
        <v>2627.9504394999999</v>
      </c>
      <c r="C483">
        <v>2796.4699707</v>
      </c>
      <c r="D483">
        <v>2484.8320312999999</v>
      </c>
      <c r="E483">
        <v>2664.9316405999998</v>
      </c>
      <c r="F483">
        <v>2238.0200195000002</v>
      </c>
      <c r="G483">
        <v>2673.2800293</v>
      </c>
      <c r="H483">
        <v>2266.1201172000001</v>
      </c>
      <c r="I483">
        <v>2796.4699707</v>
      </c>
      <c r="J483">
        <v>2527.7644043</v>
      </c>
      <c r="L483" t="str">
        <f t="shared" si="52"/>
        <v>21JAN2025:02:00:00</v>
      </c>
      <c r="M483">
        <v>3</v>
      </c>
      <c r="N483">
        <f t="shared" si="53"/>
        <v>168.51953120000007</v>
      </c>
      <c r="O483" t="str">
        <f t="shared" si="55"/>
        <v/>
      </c>
      <c r="P483">
        <f t="shared" si="56"/>
        <v>168.51953120000007</v>
      </c>
      <c r="Q483" t="str">
        <f t="shared" si="57"/>
        <v/>
      </c>
      <c r="R483">
        <f t="shared" si="58"/>
        <v>1</v>
      </c>
      <c r="S483">
        <f t="shared" si="54"/>
        <v>6.4125840680641994</v>
      </c>
    </row>
    <row r="484" spans="1:19" x14ac:dyDescent="0.25">
      <c r="A484" t="s">
        <v>508</v>
      </c>
      <c r="B484">
        <v>2800.2941894999999</v>
      </c>
      <c r="C484">
        <v>2882.7700195000002</v>
      </c>
      <c r="D484">
        <v>2508.9238280999998</v>
      </c>
      <c r="E484">
        <v>2677.9916991999999</v>
      </c>
      <c r="F484">
        <v>2243.8701172000001</v>
      </c>
      <c r="G484">
        <v>2737.4599609000002</v>
      </c>
      <c r="H484">
        <v>2274.9399414</v>
      </c>
      <c r="I484">
        <v>2882.7700195000002</v>
      </c>
      <c r="J484">
        <v>2563.40625</v>
      </c>
      <c r="L484" t="str">
        <f t="shared" si="52"/>
        <v>21JAN2025:03:00:00</v>
      </c>
      <c r="M484">
        <v>4</v>
      </c>
      <c r="N484">
        <f t="shared" si="53"/>
        <v>82.475830000000315</v>
      </c>
      <c r="O484" t="str">
        <f t="shared" si="55"/>
        <v/>
      </c>
      <c r="P484">
        <f t="shared" si="56"/>
        <v>82.475830000000315</v>
      </c>
      <c r="Q484" t="str">
        <f t="shared" si="57"/>
        <v/>
      </c>
      <c r="R484">
        <f t="shared" si="58"/>
        <v>1</v>
      </c>
      <c r="S484">
        <f t="shared" si="54"/>
        <v>2.9452559059420325</v>
      </c>
    </row>
    <row r="485" spans="1:19" x14ac:dyDescent="0.25">
      <c r="A485" t="s">
        <v>509</v>
      </c>
      <c r="B485">
        <v>2820.1333008000001</v>
      </c>
      <c r="C485">
        <v>2933.2099609000002</v>
      </c>
      <c r="D485">
        <v>2577.625</v>
      </c>
      <c r="E485">
        <v>2765.3020019999999</v>
      </c>
      <c r="F485">
        <v>2282.7199707</v>
      </c>
      <c r="G485">
        <v>2787.3898926000002</v>
      </c>
      <c r="H485">
        <v>2315.5200195000002</v>
      </c>
      <c r="I485">
        <v>2933.2099609000002</v>
      </c>
      <c r="J485">
        <v>2616.8283691000001</v>
      </c>
      <c r="L485" t="str">
        <f t="shared" si="52"/>
        <v>21JAN2025:04:00:00</v>
      </c>
      <c r="M485">
        <v>5</v>
      </c>
      <c r="N485">
        <f t="shared" si="53"/>
        <v>113.07666010000003</v>
      </c>
      <c r="O485" t="str">
        <f t="shared" si="55"/>
        <v/>
      </c>
      <c r="P485">
        <f t="shared" si="56"/>
        <v>113.07666010000003</v>
      </c>
      <c r="Q485" t="str">
        <f t="shared" si="57"/>
        <v/>
      </c>
      <c r="R485">
        <f t="shared" si="58"/>
        <v>1</v>
      </c>
      <c r="S485">
        <f t="shared" si="54"/>
        <v>4.0096211079073125</v>
      </c>
    </row>
    <row r="486" spans="1:19" x14ac:dyDescent="0.25">
      <c r="A486" t="s">
        <v>510</v>
      </c>
      <c r="B486">
        <v>2718.9729004000001</v>
      </c>
      <c r="C486">
        <v>3009</v>
      </c>
      <c r="D486">
        <v>2603.3139648000001</v>
      </c>
      <c r="E486">
        <v>2806.2617187999999</v>
      </c>
      <c r="F486">
        <v>2354.8200683999999</v>
      </c>
      <c r="G486">
        <v>2869.7600097999998</v>
      </c>
      <c r="H486">
        <v>2393.0400390999998</v>
      </c>
      <c r="I486">
        <v>3009</v>
      </c>
      <c r="J486">
        <v>2686.5764159999999</v>
      </c>
      <c r="L486" t="str">
        <f t="shared" si="52"/>
        <v>21JAN2025:05:00:00</v>
      </c>
      <c r="M486">
        <v>6</v>
      </c>
      <c r="N486">
        <f t="shared" si="53"/>
        <v>290.02709959999993</v>
      </c>
      <c r="O486" t="str">
        <f t="shared" si="55"/>
        <v/>
      </c>
      <c r="P486">
        <f t="shared" si="56"/>
        <v>290.02709959999993</v>
      </c>
      <c r="Q486" t="str">
        <f t="shared" si="57"/>
        <v/>
      </c>
      <c r="R486">
        <f t="shared" si="58"/>
        <v>1</v>
      </c>
      <c r="S486">
        <f t="shared" si="54"/>
        <v>10.666788902431973</v>
      </c>
    </row>
    <row r="487" spans="1:19" x14ac:dyDescent="0.25">
      <c r="A487" t="s">
        <v>511</v>
      </c>
      <c r="B487">
        <v>2791.1555176000002</v>
      </c>
      <c r="C487">
        <v>3158.5700683999999</v>
      </c>
      <c r="D487">
        <v>2733.4055176000002</v>
      </c>
      <c r="E487">
        <v>2950.9470215000001</v>
      </c>
      <c r="F487">
        <v>2510.7600097999998</v>
      </c>
      <c r="G487">
        <v>3013.9299316000001</v>
      </c>
      <c r="H487">
        <v>2558.9699707</v>
      </c>
      <c r="I487">
        <v>3158.5700683999999</v>
      </c>
      <c r="J487">
        <v>2838.6354980000001</v>
      </c>
      <c r="L487" t="str">
        <f t="shared" si="52"/>
        <v>21JAN2025:06:00:00</v>
      </c>
      <c r="M487">
        <v>7</v>
      </c>
      <c r="N487">
        <f t="shared" si="53"/>
        <v>367.41455079999969</v>
      </c>
      <c r="O487" t="str">
        <f t="shared" si="55"/>
        <v/>
      </c>
      <c r="P487">
        <f t="shared" si="56"/>
        <v>367.41455079999969</v>
      </c>
      <c r="Q487" t="str">
        <f t="shared" si="57"/>
        <v/>
      </c>
      <c r="R487">
        <f t="shared" si="58"/>
        <v>1</v>
      </c>
      <c r="S487">
        <f t="shared" si="54"/>
        <v>13.163528455624155</v>
      </c>
    </row>
    <row r="488" spans="1:19" x14ac:dyDescent="0.25">
      <c r="A488" t="s">
        <v>512</v>
      </c>
      <c r="B488">
        <v>2951.3422851999999</v>
      </c>
      <c r="C488">
        <v>3311.9299316000001</v>
      </c>
      <c r="D488">
        <v>2922.7209472999998</v>
      </c>
      <c r="E488">
        <v>3155.1547851999999</v>
      </c>
      <c r="F488">
        <v>2679.0500487999998</v>
      </c>
      <c r="G488">
        <v>3175.6599120999999</v>
      </c>
      <c r="H488">
        <v>2775.3300780999998</v>
      </c>
      <c r="I488">
        <v>3311.9299316000001</v>
      </c>
      <c r="J488">
        <v>3019.4250487999998</v>
      </c>
      <c r="L488" t="str">
        <f t="shared" ref="L488:L551" si="59">A488</f>
        <v>21JAN2025:07:00:00</v>
      </c>
      <c r="M488">
        <v>8</v>
      </c>
      <c r="N488">
        <f t="shared" ref="N488:N551" si="60">C488-B488</f>
        <v>360.58764640000027</v>
      </c>
      <c r="O488" t="str">
        <f t="shared" si="55"/>
        <v/>
      </c>
      <c r="P488">
        <f t="shared" si="56"/>
        <v>360.58764640000027</v>
      </c>
      <c r="Q488" t="str">
        <f t="shared" si="57"/>
        <v/>
      </c>
      <c r="R488">
        <f t="shared" si="58"/>
        <v>1</v>
      </c>
      <c r="S488">
        <f t="shared" ref="S488:S551" si="61">ABS((B488-C488)/B488)*100</f>
        <v>12.217750825047553</v>
      </c>
    </row>
    <row r="489" spans="1:19" x14ac:dyDescent="0.25">
      <c r="A489" t="s">
        <v>513</v>
      </c>
      <c r="B489">
        <v>2905.9626465000001</v>
      </c>
      <c r="C489">
        <v>3366.6599120999999</v>
      </c>
      <c r="D489">
        <v>2932.7902832</v>
      </c>
      <c r="E489">
        <v>3187.5541991999999</v>
      </c>
      <c r="F489">
        <v>2754.8898926000002</v>
      </c>
      <c r="G489">
        <v>3236.3100586</v>
      </c>
      <c r="H489">
        <v>2886.1799316000001</v>
      </c>
      <c r="I489">
        <v>3366.6599120999999</v>
      </c>
      <c r="J489">
        <v>3086.3188476999999</v>
      </c>
      <c r="L489" t="str">
        <f t="shared" si="59"/>
        <v>21JAN2025:08:00:00</v>
      </c>
      <c r="M489">
        <v>9</v>
      </c>
      <c r="N489">
        <f t="shared" si="60"/>
        <v>460.69726559999981</v>
      </c>
      <c r="O489" t="str">
        <f t="shared" si="55"/>
        <v/>
      </c>
      <c r="P489">
        <f t="shared" si="56"/>
        <v>460.69726559999981</v>
      </c>
      <c r="Q489" t="str">
        <f t="shared" si="57"/>
        <v/>
      </c>
      <c r="R489">
        <f t="shared" si="58"/>
        <v>1</v>
      </c>
      <c r="S489">
        <f t="shared" si="61"/>
        <v>15.853516429568456</v>
      </c>
    </row>
    <row r="490" spans="1:19" x14ac:dyDescent="0.25">
      <c r="A490" t="s">
        <v>514</v>
      </c>
      <c r="B490">
        <v>2810.7744140999998</v>
      </c>
      <c r="C490">
        <v>3390.0700683999999</v>
      </c>
      <c r="D490">
        <v>2878.3310547000001</v>
      </c>
      <c r="E490">
        <v>3102.9472655999998</v>
      </c>
      <c r="F490">
        <v>2746.0600586</v>
      </c>
      <c r="G490">
        <v>3225.8300780999998</v>
      </c>
      <c r="H490">
        <v>2898.2600097999998</v>
      </c>
      <c r="I490">
        <v>3390.0700683999999</v>
      </c>
      <c r="J490">
        <v>3072.6337890999998</v>
      </c>
      <c r="L490" t="str">
        <f t="shared" si="59"/>
        <v>21JAN2025:09:00:00</v>
      </c>
      <c r="M490">
        <v>10</v>
      </c>
      <c r="N490">
        <f t="shared" si="60"/>
        <v>579.29565430000002</v>
      </c>
      <c r="O490" t="str">
        <f t="shared" si="55"/>
        <v/>
      </c>
      <c r="P490">
        <f t="shared" si="56"/>
        <v>579.29565430000002</v>
      </c>
      <c r="Q490" t="str">
        <f t="shared" si="57"/>
        <v/>
      </c>
      <c r="R490">
        <f t="shared" si="58"/>
        <v>1</v>
      </c>
      <c r="S490">
        <f t="shared" si="61"/>
        <v>20.609823804927739</v>
      </c>
    </row>
    <row r="491" spans="1:19" x14ac:dyDescent="0.25">
      <c r="A491" t="s">
        <v>515</v>
      </c>
      <c r="B491">
        <v>2866.4616698999998</v>
      </c>
      <c r="C491">
        <v>3237.1899414</v>
      </c>
      <c r="D491">
        <v>2816.8139648000001</v>
      </c>
      <c r="E491">
        <v>3086.8332519999999</v>
      </c>
      <c r="F491">
        <v>2656.1699219000002</v>
      </c>
      <c r="G491">
        <v>3102.1599120999999</v>
      </c>
      <c r="H491">
        <v>2821.6699219000002</v>
      </c>
      <c r="I491">
        <v>3237.1899414</v>
      </c>
      <c r="J491">
        <v>2980.8046875</v>
      </c>
      <c r="L491" t="str">
        <f t="shared" si="59"/>
        <v>21JAN2025:10:00:00</v>
      </c>
      <c r="M491">
        <v>11</v>
      </c>
      <c r="N491">
        <f t="shared" si="60"/>
        <v>370.72827150000012</v>
      </c>
      <c r="O491" t="str">
        <f t="shared" si="55"/>
        <v/>
      </c>
      <c r="P491">
        <f t="shared" si="56"/>
        <v>370.72827150000012</v>
      </c>
      <c r="Q491" t="str">
        <f t="shared" si="57"/>
        <v/>
      </c>
      <c r="R491">
        <f t="shared" si="58"/>
        <v>1</v>
      </c>
      <c r="S491">
        <f t="shared" si="61"/>
        <v>12.933306431163039</v>
      </c>
    </row>
    <row r="492" spans="1:19" x14ac:dyDescent="0.25">
      <c r="A492" t="s">
        <v>516</v>
      </c>
      <c r="B492">
        <v>2801.9860840000001</v>
      </c>
      <c r="C492">
        <v>3110.5700683999999</v>
      </c>
      <c r="D492">
        <v>2675.5710448999998</v>
      </c>
      <c r="E492">
        <v>2936.6171875</v>
      </c>
      <c r="F492">
        <v>2553.4599609000002</v>
      </c>
      <c r="G492">
        <v>2963.5800780999998</v>
      </c>
      <c r="H492">
        <v>2678.5600586</v>
      </c>
      <c r="I492">
        <v>3110.5700683999999</v>
      </c>
      <c r="J492">
        <v>2848.5573730000001</v>
      </c>
      <c r="L492" t="str">
        <f t="shared" si="59"/>
        <v>21JAN2025:11:00:00</v>
      </c>
      <c r="M492">
        <v>12</v>
      </c>
      <c r="N492">
        <f t="shared" si="60"/>
        <v>308.58398439999974</v>
      </c>
      <c r="O492" t="str">
        <f t="shared" si="55"/>
        <v/>
      </c>
      <c r="P492">
        <f t="shared" si="56"/>
        <v>308.58398439999974</v>
      </c>
      <c r="Q492" t="str">
        <f t="shared" si="57"/>
        <v/>
      </c>
      <c r="R492">
        <f t="shared" si="58"/>
        <v>1</v>
      </c>
      <c r="S492">
        <f t="shared" si="61"/>
        <v>11.013044859932993</v>
      </c>
    </row>
    <row r="493" spans="1:19" x14ac:dyDescent="0.25">
      <c r="A493" t="s">
        <v>517</v>
      </c>
      <c r="B493">
        <v>2703.5961914</v>
      </c>
      <c r="C493">
        <v>3023.4499512000002</v>
      </c>
      <c r="D493">
        <v>2623.8764648000001</v>
      </c>
      <c r="E493">
        <v>2863.3364258000001</v>
      </c>
      <c r="F493">
        <v>2470.1000976999999</v>
      </c>
      <c r="G493">
        <v>2849.4499512000002</v>
      </c>
      <c r="H493">
        <v>2562.7900390999998</v>
      </c>
      <c r="I493">
        <v>3023.4499512000002</v>
      </c>
      <c r="J493">
        <v>2753.8251952999999</v>
      </c>
      <c r="L493" t="str">
        <f t="shared" si="59"/>
        <v>21JAN2025:12:00:00</v>
      </c>
      <c r="M493">
        <v>13</v>
      </c>
      <c r="N493">
        <f t="shared" si="60"/>
        <v>319.85375980000026</v>
      </c>
      <c r="O493" t="str">
        <f t="shared" si="55"/>
        <v/>
      </c>
      <c r="P493">
        <f t="shared" si="56"/>
        <v>319.85375980000026</v>
      </c>
      <c r="Q493" t="str">
        <f t="shared" si="57"/>
        <v/>
      </c>
      <c r="R493">
        <f t="shared" si="58"/>
        <v>1</v>
      </c>
      <c r="S493">
        <f t="shared" si="61"/>
        <v>11.830677999082798</v>
      </c>
    </row>
    <row r="494" spans="1:19" x14ac:dyDescent="0.25">
      <c r="A494" t="s">
        <v>518</v>
      </c>
      <c r="B494">
        <v>2566.5793457</v>
      </c>
      <c r="C494">
        <v>2938.0500487999998</v>
      </c>
      <c r="D494">
        <v>2580.0256347999998</v>
      </c>
      <c r="E494">
        <v>2796.4169922000001</v>
      </c>
      <c r="F494">
        <v>2363.7099609000002</v>
      </c>
      <c r="G494">
        <v>2739.7600097999998</v>
      </c>
      <c r="H494">
        <v>2427.6699219000002</v>
      </c>
      <c r="I494">
        <v>2938.0500487999998</v>
      </c>
      <c r="J494">
        <v>2653.1215820000002</v>
      </c>
      <c r="L494" t="str">
        <f t="shared" si="59"/>
        <v>21JAN2025:13:00:00</v>
      </c>
      <c r="M494">
        <v>14</v>
      </c>
      <c r="N494">
        <f t="shared" si="60"/>
        <v>371.47070309999981</v>
      </c>
      <c r="O494" t="str">
        <f t="shared" si="55"/>
        <v/>
      </c>
      <c r="P494">
        <f t="shared" si="56"/>
        <v>371.47070309999981</v>
      </c>
      <c r="Q494" t="str">
        <f t="shared" si="57"/>
        <v/>
      </c>
      <c r="R494">
        <f t="shared" si="58"/>
        <v>1</v>
      </c>
      <c r="S494">
        <f t="shared" si="61"/>
        <v>14.473376937376006</v>
      </c>
    </row>
    <row r="495" spans="1:19" x14ac:dyDescent="0.25">
      <c r="A495" t="s">
        <v>519</v>
      </c>
      <c r="B495">
        <v>2482.3403320000002</v>
      </c>
      <c r="C495">
        <v>2866.9399414</v>
      </c>
      <c r="D495">
        <v>2564.0073241999999</v>
      </c>
      <c r="E495">
        <v>2733.6669922000001</v>
      </c>
      <c r="F495">
        <v>2288.6599120999999</v>
      </c>
      <c r="G495">
        <v>2641.4399414</v>
      </c>
      <c r="H495">
        <v>2312.0300293</v>
      </c>
      <c r="I495">
        <v>2866.9399414</v>
      </c>
      <c r="J495">
        <v>2568.5473633000001</v>
      </c>
      <c r="L495" t="str">
        <f t="shared" si="59"/>
        <v>21JAN2025:14:00:00</v>
      </c>
      <c r="M495">
        <v>15</v>
      </c>
      <c r="N495">
        <f t="shared" si="60"/>
        <v>384.59960939999974</v>
      </c>
      <c r="O495" t="str">
        <f t="shared" si="55"/>
        <v/>
      </c>
      <c r="P495">
        <f t="shared" si="56"/>
        <v>384.59960939999974</v>
      </c>
      <c r="Q495" t="str">
        <f t="shared" si="57"/>
        <v/>
      </c>
      <c r="R495">
        <f t="shared" si="58"/>
        <v>1</v>
      </c>
      <c r="S495">
        <f t="shared" si="61"/>
        <v>15.49342789310969</v>
      </c>
    </row>
    <row r="496" spans="1:19" x14ac:dyDescent="0.25">
      <c r="A496" t="s">
        <v>520</v>
      </c>
      <c r="B496">
        <v>2270.7993164</v>
      </c>
      <c r="C496">
        <v>2807.4899902000002</v>
      </c>
      <c r="D496">
        <v>2528.8735351999999</v>
      </c>
      <c r="E496">
        <v>2702.5686034999999</v>
      </c>
      <c r="F496">
        <v>2253.9099120999999</v>
      </c>
      <c r="G496">
        <v>2578.0700683999999</v>
      </c>
      <c r="H496">
        <v>2197.9499512000002</v>
      </c>
      <c r="I496">
        <v>2807.4899902000002</v>
      </c>
      <c r="J496">
        <v>2507.9975586</v>
      </c>
      <c r="L496" t="str">
        <f t="shared" si="59"/>
        <v>21JAN2025:15:00:00</v>
      </c>
      <c r="M496">
        <v>16</v>
      </c>
      <c r="N496">
        <f t="shared" si="60"/>
        <v>536.69067380000024</v>
      </c>
      <c r="O496" t="str">
        <f t="shared" si="55"/>
        <v/>
      </c>
      <c r="P496">
        <f t="shared" si="56"/>
        <v>536.69067380000024</v>
      </c>
      <c r="Q496" t="str">
        <f t="shared" si="57"/>
        <v/>
      </c>
      <c r="R496">
        <f t="shared" si="58"/>
        <v>1</v>
      </c>
      <c r="S496">
        <f t="shared" si="61"/>
        <v>23.634438760129626</v>
      </c>
    </row>
    <row r="497" spans="1:19" x14ac:dyDescent="0.25">
      <c r="A497" t="s">
        <v>521</v>
      </c>
      <c r="B497">
        <v>2326.3369140999998</v>
      </c>
      <c r="C497">
        <v>2790.8400879000001</v>
      </c>
      <c r="D497">
        <v>2472.7458495999999</v>
      </c>
      <c r="E497">
        <v>2631.4968262000002</v>
      </c>
      <c r="F497">
        <v>2246.1799316000001</v>
      </c>
      <c r="G497">
        <v>2544.3200683999999</v>
      </c>
      <c r="H497">
        <v>2145.6499023000001</v>
      </c>
      <c r="I497">
        <v>2790.8400879000001</v>
      </c>
      <c r="J497">
        <v>2471.6975097999998</v>
      </c>
      <c r="L497" t="str">
        <f t="shared" si="59"/>
        <v>21JAN2025:16:00:00</v>
      </c>
      <c r="M497">
        <v>17</v>
      </c>
      <c r="N497">
        <f t="shared" si="60"/>
        <v>464.50317380000024</v>
      </c>
      <c r="O497" t="str">
        <f t="shared" si="55"/>
        <v/>
      </c>
      <c r="P497">
        <f t="shared" si="56"/>
        <v>464.50317380000024</v>
      </c>
      <c r="Q497" t="str">
        <f t="shared" si="57"/>
        <v/>
      </c>
      <c r="R497">
        <f t="shared" si="58"/>
        <v>1</v>
      </c>
      <c r="S497">
        <f t="shared" si="61"/>
        <v>19.967149684322685</v>
      </c>
    </row>
    <row r="498" spans="1:19" x14ac:dyDescent="0.25">
      <c r="A498" t="s">
        <v>522</v>
      </c>
      <c r="B498">
        <v>2360.1066894999999</v>
      </c>
      <c r="C498">
        <v>2845.2800293</v>
      </c>
      <c r="D498">
        <v>2528.9074707</v>
      </c>
      <c r="E498">
        <v>2719.8327637000002</v>
      </c>
      <c r="F498">
        <v>2302.5200195000002</v>
      </c>
      <c r="G498">
        <v>2591.8200683999999</v>
      </c>
      <c r="H498">
        <v>2190.8300780999998</v>
      </c>
      <c r="I498">
        <v>2845.2800293</v>
      </c>
      <c r="J498">
        <v>2530.0566405999998</v>
      </c>
      <c r="L498" t="str">
        <f t="shared" si="59"/>
        <v>21JAN2025:17:00:00</v>
      </c>
      <c r="M498">
        <v>18</v>
      </c>
      <c r="N498">
        <f t="shared" si="60"/>
        <v>485.17333980000012</v>
      </c>
      <c r="O498" t="str">
        <f t="shared" si="55"/>
        <v/>
      </c>
      <c r="P498">
        <f t="shared" si="56"/>
        <v>485.17333980000012</v>
      </c>
      <c r="Q498" t="str">
        <f t="shared" si="57"/>
        <v/>
      </c>
      <c r="R498">
        <f t="shared" si="58"/>
        <v>1</v>
      </c>
      <c r="S498">
        <f t="shared" si="61"/>
        <v>20.557263023680783</v>
      </c>
    </row>
    <row r="499" spans="1:19" x14ac:dyDescent="0.25">
      <c r="A499" t="s">
        <v>523</v>
      </c>
      <c r="B499">
        <v>2496.6896972999998</v>
      </c>
      <c r="C499">
        <v>3046.2199707</v>
      </c>
      <c r="D499">
        <v>2686.6110840000001</v>
      </c>
      <c r="E499">
        <v>2922.6638183999999</v>
      </c>
      <c r="F499">
        <v>2444.6599120999999</v>
      </c>
      <c r="G499">
        <v>2710.2900390999998</v>
      </c>
      <c r="H499">
        <v>2335.8701172000001</v>
      </c>
      <c r="I499">
        <v>3046.2199707</v>
      </c>
      <c r="J499">
        <v>2691.9409179999998</v>
      </c>
      <c r="L499" t="str">
        <f t="shared" si="59"/>
        <v>21JAN2025:18:00:00</v>
      </c>
      <c r="M499">
        <v>19</v>
      </c>
      <c r="N499">
        <f t="shared" si="60"/>
        <v>549.53027340000017</v>
      </c>
      <c r="O499" t="str">
        <f t="shared" si="55"/>
        <v/>
      </c>
      <c r="P499">
        <f t="shared" si="56"/>
        <v>549.53027340000017</v>
      </c>
      <c r="Q499" t="str">
        <f t="shared" si="57"/>
        <v/>
      </c>
      <c r="R499">
        <f t="shared" si="58"/>
        <v>1</v>
      </c>
      <c r="S499">
        <f t="shared" si="61"/>
        <v>22.010355311446183</v>
      </c>
    </row>
    <row r="500" spans="1:19" x14ac:dyDescent="0.25">
      <c r="A500" t="s">
        <v>524</v>
      </c>
      <c r="B500">
        <v>2679.4016112999998</v>
      </c>
      <c r="C500">
        <v>3220.2700195000002</v>
      </c>
      <c r="D500">
        <v>2827.4567870999999</v>
      </c>
      <c r="E500">
        <v>3035.5546875</v>
      </c>
      <c r="F500">
        <v>2579.9199219000002</v>
      </c>
      <c r="G500">
        <v>2826.1799316000001</v>
      </c>
      <c r="H500">
        <v>2550.5400390999998</v>
      </c>
      <c r="I500">
        <v>3220.2700195000002</v>
      </c>
      <c r="J500">
        <v>2842.4929198999998</v>
      </c>
      <c r="L500" t="str">
        <f t="shared" si="59"/>
        <v>21JAN2025:19:00:00</v>
      </c>
      <c r="M500">
        <v>20</v>
      </c>
      <c r="N500">
        <f t="shared" si="60"/>
        <v>540.86840820000043</v>
      </c>
      <c r="O500" t="str">
        <f t="shared" si="55"/>
        <v/>
      </c>
      <c r="P500">
        <f t="shared" si="56"/>
        <v>540.86840820000043</v>
      </c>
      <c r="Q500" t="str">
        <f t="shared" si="57"/>
        <v/>
      </c>
      <c r="R500">
        <f t="shared" si="58"/>
        <v>1</v>
      </c>
      <c r="S500">
        <f t="shared" si="61"/>
        <v>20.186164176320709</v>
      </c>
    </row>
    <row r="501" spans="1:19" x14ac:dyDescent="0.25">
      <c r="A501" t="s">
        <v>525</v>
      </c>
      <c r="B501">
        <v>2829.8442383000001</v>
      </c>
      <c r="C501">
        <v>3266.8500976999999</v>
      </c>
      <c r="D501">
        <v>2798.6623534999999</v>
      </c>
      <c r="E501">
        <v>3033.1516112999998</v>
      </c>
      <c r="F501">
        <v>2606.5300293</v>
      </c>
      <c r="G501">
        <v>2863.3300780999998</v>
      </c>
      <c r="H501">
        <v>2635.9599609000002</v>
      </c>
      <c r="I501">
        <v>3266.8500976999999</v>
      </c>
      <c r="J501">
        <v>2881.1645508000001</v>
      </c>
      <c r="L501" t="str">
        <f t="shared" si="59"/>
        <v>21JAN2025:20:00:00</v>
      </c>
      <c r="M501">
        <v>21</v>
      </c>
      <c r="N501">
        <f t="shared" si="60"/>
        <v>437.00585939999974</v>
      </c>
      <c r="O501" t="str">
        <f t="shared" si="55"/>
        <v/>
      </c>
      <c r="P501">
        <f t="shared" si="56"/>
        <v>437.00585939999974</v>
      </c>
      <c r="Q501" t="str">
        <f t="shared" si="57"/>
        <v/>
      </c>
      <c r="R501">
        <f t="shared" si="58"/>
        <v>1</v>
      </c>
      <c r="S501">
        <f t="shared" si="61"/>
        <v>15.442753119957109</v>
      </c>
    </row>
    <row r="502" spans="1:19" x14ac:dyDescent="0.25">
      <c r="A502" t="s">
        <v>526</v>
      </c>
      <c r="B502">
        <v>2943.4533691000001</v>
      </c>
      <c r="C502">
        <v>3287.0400390999998</v>
      </c>
      <c r="D502">
        <v>2855.1318359000002</v>
      </c>
      <c r="E502">
        <v>3069.7583008000001</v>
      </c>
      <c r="F502">
        <v>2630.8400879000001</v>
      </c>
      <c r="G502">
        <v>2875.6599120999999</v>
      </c>
      <c r="H502">
        <v>2690.7299804999998</v>
      </c>
      <c r="I502">
        <v>3287.0400390999998</v>
      </c>
      <c r="J502">
        <v>2910.8056640999998</v>
      </c>
      <c r="L502" t="str">
        <f t="shared" si="59"/>
        <v>21JAN2025:21:00:00</v>
      </c>
      <c r="M502">
        <v>22</v>
      </c>
      <c r="N502">
        <f t="shared" si="60"/>
        <v>343.58666999999969</v>
      </c>
      <c r="O502" t="str">
        <f t="shared" si="55"/>
        <v/>
      </c>
      <c r="P502">
        <f t="shared" si="56"/>
        <v>343.58666999999969</v>
      </c>
      <c r="Q502" t="str">
        <f t="shared" si="57"/>
        <v/>
      </c>
      <c r="R502">
        <f t="shared" si="58"/>
        <v>1</v>
      </c>
      <c r="S502">
        <f t="shared" si="61"/>
        <v>11.67291024912876</v>
      </c>
    </row>
    <row r="503" spans="1:19" x14ac:dyDescent="0.25">
      <c r="A503" t="s">
        <v>527</v>
      </c>
      <c r="B503">
        <v>3071.1865234000002</v>
      </c>
      <c r="C503">
        <v>3309</v>
      </c>
      <c r="D503">
        <v>2811.4443359000002</v>
      </c>
      <c r="E503">
        <v>3069.6003418</v>
      </c>
      <c r="F503">
        <v>2611.3601073999998</v>
      </c>
      <c r="G503">
        <v>2874.75</v>
      </c>
      <c r="H503">
        <v>2680.1799316000001</v>
      </c>
      <c r="I503">
        <v>3309</v>
      </c>
      <c r="J503">
        <v>2908.9782715000001</v>
      </c>
      <c r="L503" t="str">
        <f t="shared" si="59"/>
        <v>21JAN2025:22:00:00</v>
      </c>
      <c r="M503">
        <v>23</v>
      </c>
      <c r="N503">
        <f t="shared" si="60"/>
        <v>237.81347659999983</v>
      </c>
      <c r="O503" t="str">
        <f t="shared" si="55"/>
        <v/>
      </c>
      <c r="P503">
        <f t="shared" si="56"/>
        <v>237.81347659999983</v>
      </c>
      <c r="Q503" t="str">
        <f t="shared" si="57"/>
        <v/>
      </c>
      <c r="R503">
        <f t="shared" si="58"/>
        <v>1</v>
      </c>
      <c r="S503">
        <f t="shared" si="61"/>
        <v>7.7433745813889896</v>
      </c>
    </row>
    <row r="504" spans="1:19" x14ac:dyDescent="0.25">
      <c r="A504" t="s">
        <v>528</v>
      </c>
      <c r="B504">
        <v>3007.0112304999998</v>
      </c>
      <c r="C504">
        <v>3274.4399414</v>
      </c>
      <c r="D504">
        <v>2697.4084472999998</v>
      </c>
      <c r="E504">
        <v>2991.3735351999999</v>
      </c>
      <c r="F504">
        <v>2514.3999023000001</v>
      </c>
      <c r="G504">
        <v>2806.4499512000002</v>
      </c>
      <c r="H504">
        <v>2570.8400879000001</v>
      </c>
      <c r="I504">
        <v>3274.4399414</v>
      </c>
      <c r="J504">
        <v>2831.5004883000001</v>
      </c>
      <c r="L504" t="str">
        <f t="shared" si="59"/>
        <v>21JAN2025:23:00:00</v>
      </c>
      <c r="M504">
        <v>24</v>
      </c>
      <c r="N504">
        <f t="shared" si="60"/>
        <v>267.42871090000017</v>
      </c>
      <c r="O504" t="str">
        <f t="shared" si="55"/>
        <v/>
      </c>
      <c r="P504">
        <f t="shared" si="56"/>
        <v>267.42871090000017</v>
      </c>
      <c r="Q504" t="str">
        <f t="shared" si="57"/>
        <v/>
      </c>
      <c r="R504">
        <f t="shared" si="58"/>
        <v>1</v>
      </c>
      <c r="S504">
        <f t="shared" si="61"/>
        <v>8.8935055575277193</v>
      </c>
    </row>
    <row r="505" spans="1:19" x14ac:dyDescent="0.25">
      <c r="A505" t="s">
        <v>529</v>
      </c>
      <c r="B505">
        <v>2936.8398437999999</v>
      </c>
      <c r="C505">
        <v>3216.9899902000002</v>
      </c>
      <c r="D505">
        <v>2647.2465820000002</v>
      </c>
      <c r="E505">
        <v>2926.0500487999998</v>
      </c>
      <c r="F505">
        <v>2437.7199707</v>
      </c>
      <c r="G505">
        <v>2741.6499023000001</v>
      </c>
      <c r="H505">
        <v>2496.5200195000002</v>
      </c>
      <c r="I505">
        <v>3216.9899902000002</v>
      </c>
      <c r="J505">
        <v>2763.7858887000002</v>
      </c>
      <c r="L505" t="str">
        <f t="shared" si="59"/>
        <v>22JAN2025:00:00:00</v>
      </c>
      <c r="M505">
        <v>1</v>
      </c>
      <c r="N505">
        <f t="shared" si="60"/>
        <v>280.15014640000027</v>
      </c>
      <c r="O505" t="str">
        <f t="shared" si="55"/>
        <v/>
      </c>
      <c r="P505">
        <f t="shared" si="56"/>
        <v>280.15014640000027</v>
      </c>
      <c r="Q505" t="str">
        <f t="shared" si="57"/>
        <v/>
      </c>
      <c r="R505">
        <f t="shared" si="58"/>
        <v>1</v>
      </c>
      <c r="S505">
        <f t="shared" si="61"/>
        <v>9.5391700365080787</v>
      </c>
    </row>
    <row r="506" spans="1:19" x14ac:dyDescent="0.25">
      <c r="A506" t="s">
        <v>530</v>
      </c>
      <c r="B506">
        <v>3010.28125</v>
      </c>
      <c r="C506">
        <v>2436.2399902000002</v>
      </c>
      <c r="D506">
        <v>2686.0009765999998</v>
      </c>
      <c r="E506">
        <v>3003.6181640999998</v>
      </c>
      <c r="F506">
        <v>2436.2399902000002</v>
      </c>
      <c r="G506">
        <v>2768.2900390999998</v>
      </c>
      <c r="H506">
        <v>2450.6699219000002</v>
      </c>
      <c r="I506">
        <v>3231.7900390999998</v>
      </c>
      <c r="J506">
        <v>2778.1215820000002</v>
      </c>
      <c r="L506" t="str">
        <f t="shared" si="59"/>
        <v>22JAN2025:01:00:00</v>
      </c>
      <c r="M506">
        <v>2</v>
      </c>
      <c r="N506">
        <f t="shared" si="60"/>
        <v>-574.04125979999981</v>
      </c>
      <c r="O506">
        <f t="shared" si="55"/>
        <v>-574.04125979999981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19.069356386550254</v>
      </c>
    </row>
    <row r="507" spans="1:19" x14ac:dyDescent="0.25">
      <c r="A507" t="s">
        <v>531</v>
      </c>
      <c r="B507">
        <v>2962.2839355000001</v>
      </c>
      <c r="C507">
        <v>2387.3798827999999</v>
      </c>
      <c r="D507">
        <v>2659.8605957</v>
      </c>
      <c r="E507">
        <v>2984.7702637000002</v>
      </c>
      <c r="F507">
        <v>2387.3798827999999</v>
      </c>
      <c r="G507">
        <v>2760.5100097999998</v>
      </c>
      <c r="H507">
        <v>2455</v>
      </c>
      <c r="I507">
        <v>3255.3601073999998</v>
      </c>
      <c r="J507">
        <v>2768.6040039</v>
      </c>
      <c r="L507" t="str">
        <f t="shared" si="59"/>
        <v>22JAN2025:02:00:00</v>
      </c>
      <c r="M507">
        <v>3</v>
      </c>
      <c r="N507">
        <f t="shared" si="60"/>
        <v>-574.90405270000019</v>
      </c>
      <c r="O507">
        <f t="shared" si="55"/>
        <v>-574.90405270000019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19.40745942042733</v>
      </c>
    </row>
    <row r="508" spans="1:19" x14ac:dyDescent="0.25">
      <c r="A508" t="s">
        <v>532</v>
      </c>
      <c r="B508">
        <v>2975.4038086</v>
      </c>
      <c r="C508">
        <v>2374.2900390999998</v>
      </c>
      <c r="D508">
        <v>2698.7087402000002</v>
      </c>
      <c r="E508">
        <v>2996.9826659999999</v>
      </c>
      <c r="F508">
        <v>2374.2900390999998</v>
      </c>
      <c r="G508">
        <v>2778.5700683999999</v>
      </c>
      <c r="H508">
        <v>2471.0300293</v>
      </c>
      <c r="I508">
        <v>3293.6499023000001</v>
      </c>
      <c r="J508">
        <v>2782.9045409999999</v>
      </c>
      <c r="L508" t="str">
        <f t="shared" si="59"/>
        <v>22JAN2025:03:00:00</v>
      </c>
      <c r="M508">
        <v>4</v>
      </c>
      <c r="N508">
        <f t="shared" si="60"/>
        <v>-601.11376950000022</v>
      </c>
      <c r="O508">
        <f t="shared" si="55"/>
        <v>-601.11376950000022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20.202762655696098</v>
      </c>
    </row>
    <row r="509" spans="1:19" x14ac:dyDescent="0.25">
      <c r="A509" t="s">
        <v>533</v>
      </c>
      <c r="B509">
        <v>3005.6079101999999</v>
      </c>
      <c r="C509">
        <v>2422.9899902000002</v>
      </c>
      <c r="D509">
        <v>2843.4458008000001</v>
      </c>
      <c r="E509">
        <v>3157.7221679999998</v>
      </c>
      <c r="F509">
        <v>2422.9899902000002</v>
      </c>
      <c r="G509">
        <v>2845.1000976999999</v>
      </c>
      <c r="H509">
        <v>2546.2600097999998</v>
      </c>
      <c r="I509">
        <v>3388.1699219000002</v>
      </c>
      <c r="J509">
        <v>2872.0485840000001</v>
      </c>
      <c r="L509" t="str">
        <f t="shared" si="59"/>
        <v>22JAN2025:04:00:00</v>
      </c>
      <c r="M509">
        <v>5</v>
      </c>
      <c r="N509">
        <f t="shared" si="60"/>
        <v>-582.61791999999969</v>
      </c>
      <c r="O509">
        <f t="shared" si="55"/>
        <v>-582.61791999999969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19.384362079391487</v>
      </c>
    </row>
    <row r="510" spans="1:19" x14ac:dyDescent="0.25">
      <c r="A510" t="s">
        <v>534</v>
      </c>
      <c r="B510">
        <v>3077.7639159999999</v>
      </c>
      <c r="C510">
        <v>2500.6000976999999</v>
      </c>
      <c r="D510">
        <v>2815.3579101999999</v>
      </c>
      <c r="E510">
        <v>3098.6101073999998</v>
      </c>
      <c r="F510">
        <v>2500.6000976999999</v>
      </c>
      <c r="G510">
        <v>2932.6398926000002</v>
      </c>
      <c r="H510">
        <v>2644.3701172000001</v>
      </c>
      <c r="I510">
        <v>3485.9599609000002</v>
      </c>
      <c r="J510">
        <v>2932.4360351999999</v>
      </c>
      <c r="L510" t="str">
        <f t="shared" si="59"/>
        <v>22JAN2025:05:00:00</v>
      </c>
      <c r="M510">
        <v>6</v>
      </c>
      <c r="N510">
        <f t="shared" si="60"/>
        <v>-577.1638183</v>
      </c>
      <c r="O510">
        <f t="shared" si="55"/>
        <v>-577.1638183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18.752699493927008</v>
      </c>
    </row>
    <row r="511" spans="1:19" x14ac:dyDescent="0.25">
      <c r="A511" t="s">
        <v>535</v>
      </c>
      <c r="B511">
        <v>3195.5986327999999</v>
      </c>
      <c r="C511">
        <v>2648.9299316000001</v>
      </c>
      <c r="D511">
        <v>2940.2775879000001</v>
      </c>
      <c r="E511">
        <v>3184.7539062999999</v>
      </c>
      <c r="F511">
        <v>2648.9299316000001</v>
      </c>
      <c r="G511">
        <v>3088.0700683999999</v>
      </c>
      <c r="H511">
        <v>2828.6699219000002</v>
      </c>
      <c r="I511">
        <v>3672.3701172000001</v>
      </c>
      <c r="J511">
        <v>3084.5590820000002</v>
      </c>
      <c r="L511" t="str">
        <f t="shared" si="59"/>
        <v>22JAN2025:06:00:00</v>
      </c>
      <c r="M511">
        <v>7</v>
      </c>
      <c r="N511">
        <f t="shared" si="60"/>
        <v>-546.66870119999976</v>
      </c>
      <c r="O511">
        <f t="shared" si="55"/>
        <v>-546.66870119999976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17.106926245021135</v>
      </c>
    </row>
    <row r="512" spans="1:19" x14ac:dyDescent="0.25">
      <c r="A512" t="s">
        <v>536</v>
      </c>
      <c r="B512">
        <v>3275.5434570000002</v>
      </c>
      <c r="C512">
        <v>2818.0500487999998</v>
      </c>
      <c r="D512">
        <v>3089.8752441000001</v>
      </c>
      <c r="E512">
        <v>3350.8483887000002</v>
      </c>
      <c r="F512">
        <v>2818.0500487999998</v>
      </c>
      <c r="G512">
        <v>3257.0700683999999</v>
      </c>
      <c r="H512">
        <v>3077.5600586</v>
      </c>
      <c r="I512">
        <v>3863.5900879000001</v>
      </c>
      <c r="J512">
        <v>3273.4238280999998</v>
      </c>
      <c r="L512" t="str">
        <f t="shared" si="59"/>
        <v>22JAN2025:07:00:00</v>
      </c>
      <c r="M512">
        <v>8</v>
      </c>
      <c r="N512">
        <f t="shared" si="60"/>
        <v>-457.49340820000043</v>
      </c>
      <c r="O512">
        <f t="shared" si="55"/>
        <v>-457.49340820000043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13.966946682460101</v>
      </c>
    </row>
    <row r="513" spans="1:19" x14ac:dyDescent="0.25">
      <c r="A513" t="s">
        <v>537</v>
      </c>
      <c r="B513">
        <v>3282.4233398000001</v>
      </c>
      <c r="C513">
        <v>2880.6699219000002</v>
      </c>
      <c r="D513">
        <v>3111.7785644999999</v>
      </c>
      <c r="E513">
        <v>3445.1857909999999</v>
      </c>
      <c r="F513">
        <v>2880.6699219000002</v>
      </c>
      <c r="G513">
        <v>3293.3300780999998</v>
      </c>
      <c r="H513">
        <v>3176.3200683999999</v>
      </c>
      <c r="I513">
        <v>3836.3500976999999</v>
      </c>
      <c r="J513">
        <v>3326.3710937999999</v>
      </c>
      <c r="L513" t="str">
        <f t="shared" si="59"/>
        <v>22JAN2025:08:00:00</v>
      </c>
      <c r="M513">
        <v>9</v>
      </c>
      <c r="N513">
        <f t="shared" si="60"/>
        <v>-401.75341789999993</v>
      </c>
      <c r="O513">
        <f t="shared" si="55"/>
        <v>-401.75341789999993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12.23953696126469</v>
      </c>
    </row>
    <row r="514" spans="1:19" x14ac:dyDescent="0.25">
      <c r="A514" t="s">
        <v>538</v>
      </c>
      <c r="B514">
        <v>3271.5549316000001</v>
      </c>
      <c r="C514">
        <v>2809.5500487999998</v>
      </c>
      <c r="D514">
        <v>3004.3986816000001</v>
      </c>
      <c r="E514">
        <v>3344.2062987999998</v>
      </c>
      <c r="F514">
        <v>2809.5500487999998</v>
      </c>
      <c r="G514">
        <v>3202.3100586</v>
      </c>
      <c r="H514">
        <v>3088.0900879000001</v>
      </c>
      <c r="I514">
        <v>3745.2399902000002</v>
      </c>
      <c r="J514">
        <v>3237.8793945000002</v>
      </c>
      <c r="L514" t="str">
        <f t="shared" si="59"/>
        <v>22JAN2025:09:00:00</v>
      </c>
      <c r="M514">
        <v>10</v>
      </c>
      <c r="N514">
        <f t="shared" si="60"/>
        <v>-462.00488280000036</v>
      </c>
      <c r="O514">
        <f t="shared" si="55"/>
        <v>-462.00488280000036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14.121874535484274</v>
      </c>
    </row>
    <row r="515" spans="1:19" x14ac:dyDescent="0.25">
      <c r="A515" t="s">
        <v>539</v>
      </c>
      <c r="B515">
        <v>2966.4597168</v>
      </c>
      <c r="C515">
        <v>2593.2199707</v>
      </c>
      <c r="D515">
        <v>2932.1457519999999</v>
      </c>
      <c r="E515">
        <v>3272.1904297000001</v>
      </c>
      <c r="F515">
        <v>2593.2199707</v>
      </c>
      <c r="G515">
        <v>2914.9599609000002</v>
      </c>
      <c r="H515">
        <v>2880.6999512000002</v>
      </c>
      <c r="I515">
        <v>3340.4899902000002</v>
      </c>
      <c r="J515">
        <v>3000.3120116999999</v>
      </c>
      <c r="L515" t="str">
        <f t="shared" si="59"/>
        <v>22JAN2025:10:00:00</v>
      </c>
      <c r="M515">
        <v>11</v>
      </c>
      <c r="N515">
        <f t="shared" si="60"/>
        <v>-373.23974610000005</v>
      </c>
      <c r="O515">
        <f t="shared" ref="O515:O578" si="62">IF(N515&lt;0,N515,"")</f>
        <v>-373.23974610000005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12.581992736534572</v>
      </c>
    </row>
    <row r="516" spans="1:19" x14ac:dyDescent="0.25">
      <c r="A516" t="s">
        <v>540</v>
      </c>
      <c r="B516">
        <v>2768.6452637000002</v>
      </c>
      <c r="C516">
        <v>2414.8300780999998</v>
      </c>
      <c r="D516">
        <v>2721.0581054999998</v>
      </c>
      <c r="E516">
        <v>3043.4702148000001</v>
      </c>
      <c r="F516">
        <v>2414.8300780999998</v>
      </c>
      <c r="G516">
        <v>2699.1899414</v>
      </c>
      <c r="H516">
        <v>2639.2600097999998</v>
      </c>
      <c r="I516">
        <v>3013.6599120999999</v>
      </c>
      <c r="J516">
        <v>2762.0820312999999</v>
      </c>
      <c r="L516" t="str">
        <f t="shared" si="59"/>
        <v>22JAN2025:11:00:00</v>
      </c>
      <c r="M516">
        <v>12</v>
      </c>
      <c r="N516">
        <f t="shared" si="60"/>
        <v>-353.8151856000004</v>
      </c>
      <c r="O516">
        <f t="shared" si="62"/>
        <v>-353.8151856000004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12.779361453014895</v>
      </c>
    </row>
    <row r="517" spans="1:19" x14ac:dyDescent="0.25">
      <c r="A517" t="s">
        <v>541</v>
      </c>
      <c r="B517">
        <v>2666.6865234000002</v>
      </c>
      <c r="C517">
        <v>2261.1899414</v>
      </c>
      <c r="D517">
        <v>2581.3371582</v>
      </c>
      <c r="E517">
        <v>2854.2263183999999</v>
      </c>
      <c r="F517">
        <v>2261.1899414</v>
      </c>
      <c r="G517">
        <v>2498.1398926000002</v>
      </c>
      <c r="H517">
        <v>2444.0100097999998</v>
      </c>
      <c r="I517">
        <v>2795.1201172000001</v>
      </c>
      <c r="J517">
        <v>2570.5371094000002</v>
      </c>
      <c r="L517" t="str">
        <f t="shared" si="59"/>
        <v>22JAN2025:12:00:00</v>
      </c>
      <c r="M517">
        <v>13</v>
      </c>
      <c r="N517">
        <f t="shared" si="60"/>
        <v>-405.49658200000022</v>
      </c>
      <c r="O517">
        <f t="shared" si="62"/>
        <v>-405.49658200000022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15.206008596878343</v>
      </c>
    </row>
    <row r="518" spans="1:19" x14ac:dyDescent="0.25">
      <c r="A518" t="s">
        <v>542</v>
      </c>
      <c r="B518">
        <v>2444.8505859000002</v>
      </c>
      <c r="C518">
        <v>2124.25</v>
      </c>
      <c r="D518">
        <v>2493.0007323999998</v>
      </c>
      <c r="E518">
        <v>2704.4221191000001</v>
      </c>
      <c r="F518">
        <v>2124.25</v>
      </c>
      <c r="G518">
        <v>2328.9199219000002</v>
      </c>
      <c r="H518">
        <v>2258.5500487999998</v>
      </c>
      <c r="I518">
        <v>2626.0100097999998</v>
      </c>
      <c r="J518">
        <v>2408.4306640999998</v>
      </c>
      <c r="L518" t="str">
        <f t="shared" si="59"/>
        <v>22JAN2025:13:00:00</v>
      </c>
      <c r="M518">
        <v>14</v>
      </c>
      <c r="N518">
        <f t="shared" si="60"/>
        <v>-320.60058590000017</v>
      </c>
      <c r="O518">
        <f t="shared" si="62"/>
        <v>-320.60058590000017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1"/>
        <v>13.11329975537055</v>
      </c>
    </row>
    <row r="519" spans="1:19" x14ac:dyDescent="0.25">
      <c r="A519" t="s">
        <v>543</v>
      </c>
      <c r="B519">
        <v>2325.0087890999998</v>
      </c>
      <c r="C519">
        <v>2043.3199463000001</v>
      </c>
      <c r="D519">
        <v>2436.9631347999998</v>
      </c>
      <c r="E519">
        <v>2609.7890625</v>
      </c>
      <c r="F519">
        <v>2043.3199463000001</v>
      </c>
      <c r="G519">
        <v>2205.1101073999998</v>
      </c>
      <c r="H519">
        <v>2144.3601073999998</v>
      </c>
      <c r="I519">
        <v>2568.6999512000002</v>
      </c>
      <c r="J519">
        <v>2314.2558594000002</v>
      </c>
      <c r="L519" t="str">
        <f t="shared" si="59"/>
        <v>22JAN2025:14:00:00</v>
      </c>
      <c r="M519">
        <v>15</v>
      </c>
      <c r="N519">
        <f t="shared" si="60"/>
        <v>-281.68884279999975</v>
      </c>
      <c r="O519">
        <f t="shared" si="62"/>
        <v>-281.68884279999975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1"/>
        <v>12.115603352580882</v>
      </c>
    </row>
    <row r="520" spans="1:19" x14ac:dyDescent="0.25">
      <c r="A520" t="s">
        <v>544</v>
      </c>
      <c r="B520">
        <v>2173.1071777000002</v>
      </c>
      <c r="C520">
        <v>1984.9100341999999</v>
      </c>
      <c r="D520">
        <v>2360.4814452999999</v>
      </c>
      <c r="E520">
        <v>2598.3320312999999</v>
      </c>
      <c r="F520">
        <v>1984.9100341999999</v>
      </c>
      <c r="G520">
        <v>2121.1999512000002</v>
      </c>
      <c r="H520">
        <v>2056.2700195000002</v>
      </c>
      <c r="I520">
        <v>2455.3701172000001</v>
      </c>
      <c r="J520">
        <v>2243.2165527000002</v>
      </c>
      <c r="L520" t="str">
        <f t="shared" si="59"/>
        <v>22JAN2025:15:00:00</v>
      </c>
      <c r="M520">
        <v>16</v>
      </c>
      <c r="N520">
        <f t="shared" si="60"/>
        <v>-188.19714350000027</v>
      </c>
      <c r="O520">
        <f t="shared" si="62"/>
        <v>-188.19714350000027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1"/>
        <v>8.6602789513210592</v>
      </c>
    </row>
    <row r="521" spans="1:19" x14ac:dyDescent="0.25">
      <c r="A521" t="s">
        <v>545</v>
      </c>
      <c r="B521">
        <v>2123.5083008000001</v>
      </c>
      <c r="C521">
        <v>1949.2600098</v>
      </c>
      <c r="D521">
        <v>2319.0283202999999</v>
      </c>
      <c r="E521">
        <v>2630.8666991999999</v>
      </c>
      <c r="F521">
        <v>1949.2600098</v>
      </c>
      <c r="G521">
        <v>2051.6000976999999</v>
      </c>
      <c r="H521">
        <v>2017.3699951000001</v>
      </c>
      <c r="I521">
        <v>2374.4199219000002</v>
      </c>
      <c r="J521">
        <v>2204.7033691000001</v>
      </c>
      <c r="L521" t="str">
        <f t="shared" si="59"/>
        <v>22JAN2025:16:00:00</v>
      </c>
      <c r="M521">
        <v>17</v>
      </c>
      <c r="N521">
        <f t="shared" si="60"/>
        <v>-174.24829100000011</v>
      </c>
      <c r="O521">
        <f t="shared" si="62"/>
        <v>-174.24829100000011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1"/>
        <v>8.2056797675033657</v>
      </c>
    </row>
    <row r="522" spans="1:19" x14ac:dyDescent="0.25">
      <c r="A522" t="s">
        <v>546</v>
      </c>
      <c r="B522">
        <v>2135.6210937999999</v>
      </c>
      <c r="C522">
        <v>2004.0999756000001</v>
      </c>
      <c r="D522">
        <v>2354.7167969000002</v>
      </c>
      <c r="E522">
        <v>2701.8483887000002</v>
      </c>
      <c r="F522">
        <v>2004.0999756000001</v>
      </c>
      <c r="G522">
        <v>2087.6201172000001</v>
      </c>
      <c r="H522">
        <v>2061.9899902000002</v>
      </c>
      <c r="I522">
        <v>2409.9699707</v>
      </c>
      <c r="J522">
        <v>2253.1057129000001</v>
      </c>
      <c r="L522" t="str">
        <f t="shared" si="59"/>
        <v>22JAN2025:17:00:00</v>
      </c>
      <c r="M522">
        <v>18</v>
      </c>
      <c r="N522">
        <f t="shared" si="60"/>
        <v>-131.52111819999982</v>
      </c>
      <c r="O522">
        <f t="shared" si="62"/>
        <v>-131.52111819999982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1"/>
        <v>6.1584481714393817</v>
      </c>
    </row>
    <row r="523" spans="1:19" x14ac:dyDescent="0.25">
      <c r="A523" t="s">
        <v>547</v>
      </c>
      <c r="B523">
        <v>2236.0903320000002</v>
      </c>
      <c r="C523">
        <v>2144.2800293</v>
      </c>
      <c r="D523">
        <v>2434.9882812999999</v>
      </c>
      <c r="E523">
        <v>2765.7011719000002</v>
      </c>
      <c r="F523">
        <v>2144.2800293</v>
      </c>
      <c r="G523">
        <v>2195.4599609000002</v>
      </c>
      <c r="H523">
        <v>2205.8798827999999</v>
      </c>
      <c r="I523">
        <v>2535.7700195000002</v>
      </c>
      <c r="J523">
        <v>2369.4182129000001</v>
      </c>
      <c r="L523" t="str">
        <f t="shared" si="59"/>
        <v>22JAN2025:18:00:00</v>
      </c>
      <c r="M523">
        <v>19</v>
      </c>
      <c r="N523">
        <f t="shared" si="60"/>
        <v>-91.810302700000193</v>
      </c>
      <c r="O523">
        <f t="shared" si="62"/>
        <v>-91.810302700000193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1"/>
        <v>4.1058405103823947</v>
      </c>
    </row>
    <row r="524" spans="1:19" x14ac:dyDescent="0.25">
      <c r="A524" t="s">
        <v>548</v>
      </c>
      <c r="B524">
        <v>2432.2280273000001</v>
      </c>
      <c r="C524">
        <v>2309.5500487999998</v>
      </c>
      <c r="D524">
        <v>2562.4416504000001</v>
      </c>
      <c r="E524">
        <v>2862.8911133000001</v>
      </c>
      <c r="F524">
        <v>2309.5500487999998</v>
      </c>
      <c r="G524">
        <v>2334.3000487999998</v>
      </c>
      <c r="H524">
        <v>2404.8798827999999</v>
      </c>
      <c r="I524">
        <v>2762.8999023000001</v>
      </c>
      <c r="J524">
        <v>2534.9042969000002</v>
      </c>
      <c r="L524" t="str">
        <f t="shared" si="59"/>
        <v>22JAN2025:19:00:00</v>
      </c>
      <c r="M524">
        <v>20</v>
      </c>
      <c r="N524">
        <f t="shared" si="60"/>
        <v>-122.67797850000034</v>
      </c>
      <c r="O524">
        <f t="shared" si="62"/>
        <v>-122.67797850000034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5.043851856118291</v>
      </c>
    </row>
    <row r="525" spans="1:19" x14ac:dyDescent="0.25">
      <c r="A525" t="s">
        <v>549</v>
      </c>
      <c r="B525">
        <v>2491.7924804999998</v>
      </c>
      <c r="C525">
        <v>2348.7199707</v>
      </c>
      <c r="D525">
        <v>2588.8720702999999</v>
      </c>
      <c r="E525">
        <v>2910.5144043</v>
      </c>
      <c r="F525">
        <v>2348.7199707</v>
      </c>
      <c r="G525">
        <v>2400.2299804999998</v>
      </c>
      <c r="H525">
        <v>2473.9599609000002</v>
      </c>
      <c r="I525">
        <v>2787.6298827999999</v>
      </c>
      <c r="J525">
        <v>2584.2109375</v>
      </c>
      <c r="L525" t="str">
        <f t="shared" si="59"/>
        <v>22JAN2025:20:00:00</v>
      </c>
      <c r="M525">
        <v>21</v>
      </c>
      <c r="N525">
        <f t="shared" si="60"/>
        <v>-143.07250979999981</v>
      </c>
      <c r="O525">
        <f t="shared" si="62"/>
        <v>-143.07250979999981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5.741750604018641</v>
      </c>
    </row>
    <row r="526" spans="1:19" x14ac:dyDescent="0.25">
      <c r="A526" t="s">
        <v>550</v>
      </c>
      <c r="B526">
        <v>2584.3613280999998</v>
      </c>
      <c r="C526">
        <v>2363.5800780999998</v>
      </c>
      <c r="D526">
        <v>2655.6909179999998</v>
      </c>
      <c r="E526">
        <v>2967.6218262000002</v>
      </c>
      <c r="F526">
        <v>2363.5800780999998</v>
      </c>
      <c r="G526">
        <v>2432.9499512000002</v>
      </c>
      <c r="H526">
        <v>2515.0700683999999</v>
      </c>
      <c r="I526">
        <v>2879.8701172000001</v>
      </c>
      <c r="J526">
        <v>2631.8183594000002</v>
      </c>
      <c r="L526" t="str">
        <f t="shared" si="59"/>
        <v>22JAN2025:21:00:00</v>
      </c>
      <c r="M526">
        <v>22</v>
      </c>
      <c r="N526">
        <f t="shared" si="60"/>
        <v>-220.78125</v>
      </c>
      <c r="O526">
        <f t="shared" si="62"/>
        <v>-220.78125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8.5429714335772253</v>
      </c>
    </row>
    <row r="527" spans="1:19" x14ac:dyDescent="0.25">
      <c r="A527" t="s">
        <v>551</v>
      </c>
      <c r="B527">
        <v>2572.1721191000001</v>
      </c>
      <c r="C527">
        <v>2332.4699707</v>
      </c>
      <c r="D527">
        <v>2648.1816405999998</v>
      </c>
      <c r="E527">
        <v>2961.0397948999998</v>
      </c>
      <c r="F527">
        <v>2332.4699707</v>
      </c>
      <c r="G527">
        <v>2395.4099120999999</v>
      </c>
      <c r="H527">
        <v>2477.7900390999998</v>
      </c>
      <c r="I527">
        <v>2905.1599120999999</v>
      </c>
      <c r="J527">
        <v>2614.3740234000002</v>
      </c>
      <c r="L527" t="str">
        <f t="shared" si="59"/>
        <v>22JAN2025:22:00:00</v>
      </c>
      <c r="M527">
        <v>23</v>
      </c>
      <c r="N527">
        <f t="shared" si="60"/>
        <v>-239.70214840000017</v>
      </c>
      <c r="O527">
        <f t="shared" si="62"/>
        <v>-239.70214840000017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9.3190555414258842</v>
      </c>
    </row>
    <row r="528" spans="1:19" x14ac:dyDescent="0.25">
      <c r="A528" t="s">
        <v>552</v>
      </c>
      <c r="B528">
        <v>2614.4270019999999</v>
      </c>
      <c r="C528">
        <v>2236.1599120999999</v>
      </c>
      <c r="D528">
        <v>2586.6367187999999</v>
      </c>
      <c r="E528">
        <v>2902.6943359000002</v>
      </c>
      <c r="F528">
        <v>2236.1599120999999</v>
      </c>
      <c r="G528">
        <v>2359.2299804999998</v>
      </c>
      <c r="H528">
        <v>2390.25</v>
      </c>
      <c r="I528">
        <v>2865.4499512000002</v>
      </c>
      <c r="J528">
        <v>2550.7570801000002</v>
      </c>
      <c r="L528" t="str">
        <f t="shared" si="59"/>
        <v>22JAN2025:23:00:00</v>
      </c>
      <c r="M528">
        <v>24</v>
      </c>
      <c r="N528">
        <f t="shared" si="60"/>
        <v>-378.26708989999997</v>
      </c>
      <c r="O528">
        <f t="shared" si="62"/>
        <v>-378.26708989999997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14.468451007070801</v>
      </c>
    </row>
    <row r="529" spans="1:19" x14ac:dyDescent="0.25">
      <c r="A529" t="s">
        <v>553</v>
      </c>
      <c r="B529">
        <v>2449.9206543</v>
      </c>
      <c r="C529">
        <v>2159.6499023000001</v>
      </c>
      <c r="D529">
        <v>2515.6179198999998</v>
      </c>
      <c r="E529">
        <v>2786.4155273000001</v>
      </c>
      <c r="F529">
        <v>2159.6499023000001</v>
      </c>
      <c r="G529">
        <v>2317.4599609000002</v>
      </c>
      <c r="H529">
        <v>2324.9299316000001</v>
      </c>
      <c r="I529">
        <v>2811.7099609000002</v>
      </c>
      <c r="J529">
        <v>2480.0329590000001</v>
      </c>
      <c r="L529" t="str">
        <f t="shared" si="59"/>
        <v>23JAN2025:00:00:00</v>
      </c>
      <c r="M529">
        <v>1</v>
      </c>
      <c r="N529">
        <f t="shared" si="60"/>
        <v>-290.2707519999999</v>
      </c>
      <c r="O529">
        <f t="shared" si="62"/>
        <v>-290.2707519999999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11.848169510736138</v>
      </c>
    </row>
    <row r="530" spans="1:19" x14ac:dyDescent="0.25">
      <c r="A530" t="s">
        <v>554</v>
      </c>
      <c r="B530">
        <v>2425.7355957</v>
      </c>
      <c r="C530">
        <v>2467.6599120999999</v>
      </c>
      <c r="D530">
        <v>2412.9638672000001</v>
      </c>
      <c r="E530">
        <v>2703.1191405999998</v>
      </c>
      <c r="F530">
        <v>2255.7800293</v>
      </c>
      <c r="G530">
        <v>2271.1599120999999</v>
      </c>
      <c r="H530">
        <v>2300.1398926000002</v>
      </c>
      <c r="I530">
        <v>2580.0100097999998</v>
      </c>
      <c r="J530">
        <v>2422.0417480000001</v>
      </c>
      <c r="L530" t="str">
        <f t="shared" si="59"/>
        <v>23JAN2025:01:00:00</v>
      </c>
      <c r="M530">
        <v>2</v>
      </c>
      <c r="N530">
        <f t="shared" si="60"/>
        <v>41.924316399999952</v>
      </c>
      <c r="O530" t="str">
        <f t="shared" si="62"/>
        <v/>
      </c>
      <c r="P530">
        <f t="shared" si="63"/>
        <v>41.924316399999952</v>
      </c>
      <c r="Q530" t="str">
        <f t="shared" si="64"/>
        <v/>
      </c>
      <c r="R530">
        <f t="shared" si="65"/>
        <v>1</v>
      </c>
      <c r="S530">
        <f t="shared" si="61"/>
        <v>1.7283135257740965</v>
      </c>
    </row>
    <row r="531" spans="1:19" x14ac:dyDescent="0.25">
      <c r="A531" t="s">
        <v>555</v>
      </c>
      <c r="B531">
        <v>2423.2714844000002</v>
      </c>
      <c r="C531">
        <v>2482.2700195000002</v>
      </c>
      <c r="D531">
        <v>2394.2636719000002</v>
      </c>
      <c r="E531">
        <v>2683.1435547000001</v>
      </c>
      <c r="F531">
        <v>2241.6499023000001</v>
      </c>
      <c r="G531">
        <v>2257.8200683999999</v>
      </c>
      <c r="H531">
        <v>2279.8898926000002</v>
      </c>
      <c r="I531">
        <v>2626.8798827999999</v>
      </c>
      <c r="J531">
        <v>2417.8767090000001</v>
      </c>
      <c r="L531" t="str">
        <f t="shared" si="59"/>
        <v>23JAN2025:02:00:00</v>
      </c>
      <c r="M531">
        <v>3</v>
      </c>
      <c r="N531">
        <f t="shared" si="60"/>
        <v>58.998535100000026</v>
      </c>
      <c r="O531" t="str">
        <f t="shared" si="62"/>
        <v/>
      </c>
      <c r="P531">
        <f t="shared" si="63"/>
        <v>58.998535100000026</v>
      </c>
      <c r="Q531" t="str">
        <f t="shared" si="64"/>
        <v/>
      </c>
      <c r="R531">
        <f t="shared" si="65"/>
        <v>1</v>
      </c>
      <c r="S531">
        <f t="shared" si="61"/>
        <v>2.4346646869658524</v>
      </c>
    </row>
    <row r="532" spans="1:19" x14ac:dyDescent="0.25">
      <c r="A532" t="s">
        <v>556</v>
      </c>
      <c r="B532">
        <v>2483.6367187999999</v>
      </c>
      <c r="C532">
        <v>2551.4899902000002</v>
      </c>
      <c r="D532">
        <v>2457.2749023000001</v>
      </c>
      <c r="E532">
        <v>2752.9091797000001</v>
      </c>
      <c r="F532">
        <v>2233.4699707</v>
      </c>
      <c r="G532">
        <v>2248.2199707</v>
      </c>
      <c r="H532">
        <v>2268.8798827999999</v>
      </c>
      <c r="I532">
        <v>2746.2199707</v>
      </c>
      <c r="J532">
        <v>2449.9399414</v>
      </c>
      <c r="L532" t="str">
        <f t="shared" si="59"/>
        <v>23JAN2025:03:00:00</v>
      </c>
      <c r="M532">
        <v>4</v>
      </c>
      <c r="N532">
        <f t="shared" si="60"/>
        <v>67.853271400000267</v>
      </c>
      <c r="O532" t="str">
        <f t="shared" si="62"/>
        <v/>
      </c>
      <c r="P532">
        <f t="shared" si="63"/>
        <v>67.853271400000267</v>
      </c>
      <c r="Q532" t="str">
        <f t="shared" si="64"/>
        <v/>
      </c>
      <c r="R532">
        <f t="shared" si="65"/>
        <v>1</v>
      </c>
      <c r="S532">
        <f t="shared" si="61"/>
        <v>2.7320127330370774</v>
      </c>
    </row>
    <row r="533" spans="1:19" x14ac:dyDescent="0.25">
      <c r="A533" t="s">
        <v>557</v>
      </c>
      <c r="B533">
        <v>2529.8908691000001</v>
      </c>
      <c r="C533">
        <v>2585.6201172000001</v>
      </c>
      <c r="D533">
        <v>2547.4267577999999</v>
      </c>
      <c r="E533">
        <v>2815.5642090000001</v>
      </c>
      <c r="F533">
        <v>2289.0200195000002</v>
      </c>
      <c r="G533">
        <v>2309.9699707</v>
      </c>
      <c r="H533">
        <v>2329.3898926000002</v>
      </c>
      <c r="I533">
        <v>2825.1398926000002</v>
      </c>
      <c r="J533">
        <v>2513.8168945000002</v>
      </c>
      <c r="L533" t="str">
        <f t="shared" si="59"/>
        <v>23JAN2025:04:00:00</v>
      </c>
      <c r="M533">
        <v>5</v>
      </c>
      <c r="N533">
        <f t="shared" si="60"/>
        <v>55.72924809999995</v>
      </c>
      <c r="O533" t="str">
        <f t="shared" si="62"/>
        <v/>
      </c>
      <c r="P533">
        <f t="shared" si="63"/>
        <v>55.72924809999995</v>
      </c>
      <c r="Q533" t="str">
        <f t="shared" si="64"/>
        <v/>
      </c>
      <c r="R533">
        <f t="shared" si="65"/>
        <v>1</v>
      </c>
      <c r="S533">
        <f t="shared" si="61"/>
        <v>2.2028320976479683</v>
      </c>
    </row>
    <row r="534" spans="1:19" x14ac:dyDescent="0.25">
      <c r="A534" t="s">
        <v>558</v>
      </c>
      <c r="B534">
        <v>2618.3237304999998</v>
      </c>
      <c r="C534">
        <v>2582.8000487999998</v>
      </c>
      <c r="D534">
        <v>2489.9401855000001</v>
      </c>
      <c r="E534">
        <v>2728.3457030999998</v>
      </c>
      <c r="F534">
        <v>2380.0100097999998</v>
      </c>
      <c r="G534">
        <v>2396.2600097999998</v>
      </c>
      <c r="H534">
        <v>2421.1101073999998</v>
      </c>
      <c r="I534">
        <v>2846.9599609000002</v>
      </c>
      <c r="J534">
        <v>2554.5371094000002</v>
      </c>
      <c r="L534" t="str">
        <f t="shared" si="59"/>
        <v>23JAN2025:05:00:00</v>
      </c>
      <c r="M534">
        <v>6</v>
      </c>
      <c r="N534">
        <f t="shared" si="60"/>
        <v>-35.523681699999997</v>
      </c>
      <c r="O534">
        <f t="shared" si="62"/>
        <v>-35.523681699999997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1.3567337486268869</v>
      </c>
    </row>
    <row r="535" spans="1:19" x14ac:dyDescent="0.25">
      <c r="A535" t="s">
        <v>559</v>
      </c>
      <c r="B535">
        <v>2746.453125</v>
      </c>
      <c r="C535">
        <v>2661.3999023000001</v>
      </c>
      <c r="D535">
        <v>2603.1147461</v>
      </c>
      <c r="E535">
        <v>2799.6901855000001</v>
      </c>
      <c r="F535">
        <v>2563.9199219000002</v>
      </c>
      <c r="G535">
        <v>2577.7299804999998</v>
      </c>
      <c r="H535">
        <v>2615.4199219000002</v>
      </c>
      <c r="I535">
        <v>3043.3798827999999</v>
      </c>
      <c r="J535">
        <v>2720.0280762000002</v>
      </c>
      <c r="L535" t="str">
        <f t="shared" si="59"/>
        <v>23JAN2025:06:00:00</v>
      </c>
      <c r="M535">
        <v>7</v>
      </c>
      <c r="N535">
        <f t="shared" si="60"/>
        <v>-85.053222699999878</v>
      </c>
      <c r="O535">
        <f t="shared" si="62"/>
        <v>-85.053222699999878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3.0968386798882608</v>
      </c>
    </row>
    <row r="536" spans="1:19" x14ac:dyDescent="0.25">
      <c r="A536" t="s">
        <v>560</v>
      </c>
      <c r="B536">
        <v>2897.2788086</v>
      </c>
      <c r="C536">
        <v>2786.2800293</v>
      </c>
      <c r="D536">
        <v>2720.7487793</v>
      </c>
      <c r="E536">
        <v>2972.9865722999998</v>
      </c>
      <c r="F536">
        <v>2814.3000487999998</v>
      </c>
      <c r="G536">
        <v>2821.3000487999998</v>
      </c>
      <c r="H536">
        <v>2895.6101073999998</v>
      </c>
      <c r="I536">
        <v>3199.4499512000002</v>
      </c>
      <c r="J536">
        <v>2940.7294922000001</v>
      </c>
      <c r="L536" t="str">
        <f t="shared" si="59"/>
        <v>23JAN2025:07:00:00</v>
      </c>
      <c r="M536">
        <v>8</v>
      </c>
      <c r="N536">
        <f t="shared" si="60"/>
        <v>-110.99877930000002</v>
      </c>
      <c r="O536">
        <f t="shared" si="62"/>
        <v>-110.99877930000002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3.8311390319261664</v>
      </c>
    </row>
    <row r="537" spans="1:19" x14ac:dyDescent="0.25">
      <c r="A537" t="s">
        <v>561</v>
      </c>
      <c r="B537">
        <v>2955.3801269999999</v>
      </c>
      <c r="C537">
        <v>2782</v>
      </c>
      <c r="D537">
        <v>2700.7104491999999</v>
      </c>
      <c r="E537">
        <v>2903.2668457</v>
      </c>
      <c r="F537">
        <v>2921.1101073999998</v>
      </c>
      <c r="G537">
        <v>2920.6999512000002</v>
      </c>
      <c r="H537">
        <v>3012.8000487999998</v>
      </c>
      <c r="I537">
        <v>3204.5300293</v>
      </c>
      <c r="J537">
        <v>2992.4814452999999</v>
      </c>
      <c r="L537" t="str">
        <f t="shared" si="59"/>
        <v>23JAN2025:08:00:00</v>
      </c>
      <c r="M537">
        <v>9</v>
      </c>
      <c r="N537">
        <f t="shared" si="60"/>
        <v>-173.3801269999999</v>
      </c>
      <c r="O537">
        <f t="shared" si="62"/>
        <v>-173.3801269999999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1"/>
        <v>5.866593113218153</v>
      </c>
    </row>
    <row r="538" spans="1:19" x14ac:dyDescent="0.25">
      <c r="A538" t="s">
        <v>562</v>
      </c>
      <c r="B538">
        <v>2894.0690918</v>
      </c>
      <c r="C538">
        <v>2611.8400879000001</v>
      </c>
      <c r="D538">
        <v>2590.0676269999999</v>
      </c>
      <c r="E538">
        <v>2825.4096679999998</v>
      </c>
      <c r="F538">
        <v>2832.2299804999998</v>
      </c>
      <c r="G538">
        <v>2832.9399414</v>
      </c>
      <c r="H538">
        <v>2925.3400879000001</v>
      </c>
      <c r="I538">
        <v>3144.6298827999999</v>
      </c>
      <c r="J538">
        <v>2912.1101073999998</v>
      </c>
      <c r="L538" t="str">
        <f t="shared" si="59"/>
        <v>23JAN2025:09:00:00</v>
      </c>
      <c r="M538">
        <v>10</v>
      </c>
      <c r="N538">
        <f t="shared" si="60"/>
        <v>-282.22900389999995</v>
      </c>
      <c r="O538">
        <f t="shared" si="62"/>
        <v>-282.22900389999995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9.7519787865349254</v>
      </c>
    </row>
    <row r="539" spans="1:19" x14ac:dyDescent="0.25">
      <c r="A539" t="s">
        <v>563</v>
      </c>
      <c r="B539">
        <v>2568.0024414</v>
      </c>
      <c r="C539">
        <v>2427.8601073999998</v>
      </c>
      <c r="D539">
        <v>2524.7949219000002</v>
      </c>
      <c r="E539">
        <v>2800.6037597999998</v>
      </c>
      <c r="F539">
        <v>2626.2800293</v>
      </c>
      <c r="G539">
        <v>2640.1101073999998</v>
      </c>
      <c r="H539">
        <v>2690.6599120999999</v>
      </c>
      <c r="I539">
        <v>2837.7900390999998</v>
      </c>
      <c r="J539">
        <v>2719.0891112999998</v>
      </c>
      <c r="L539" t="str">
        <f t="shared" si="59"/>
        <v>23JAN2025:10:00:00</v>
      </c>
      <c r="M539">
        <v>11</v>
      </c>
      <c r="N539">
        <f t="shared" si="60"/>
        <v>-140.14233400000012</v>
      </c>
      <c r="O539">
        <f t="shared" si="62"/>
        <v>-140.14233400000012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5.4572508086712963</v>
      </c>
    </row>
    <row r="540" spans="1:19" x14ac:dyDescent="0.25">
      <c r="A540" t="s">
        <v>564</v>
      </c>
      <c r="B540">
        <v>2196.4555664</v>
      </c>
      <c r="C540">
        <v>2179.3200683999999</v>
      </c>
      <c r="D540">
        <v>2332.9440918</v>
      </c>
      <c r="E540">
        <v>2610.0336914</v>
      </c>
      <c r="F540">
        <v>2425.7299804999998</v>
      </c>
      <c r="G540">
        <v>2462.0700683999999</v>
      </c>
      <c r="H540">
        <v>2452.1298827999999</v>
      </c>
      <c r="I540">
        <v>2525.8798827999999</v>
      </c>
      <c r="J540">
        <v>2495.1687012000002</v>
      </c>
      <c r="L540" t="str">
        <f t="shared" si="59"/>
        <v>23JAN2025:11:00:00</v>
      </c>
      <c r="M540">
        <v>12</v>
      </c>
      <c r="N540">
        <f t="shared" si="60"/>
        <v>-17.135498000000098</v>
      </c>
      <c r="O540">
        <f t="shared" si="62"/>
        <v>-17.135498000000098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1"/>
        <v>0.78014316620505331</v>
      </c>
    </row>
    <row r="541" spans="1:19" x14ac:dyDescent="0.25">
      <c r="A541" t="s">
        <v>565</v>
      </c>
      <c r="B541">
        <v>2060.8271484000002</v>
      </c>
      <c r="C541">
        <v>1989.3499756000001</v>
      </c>
      <c r="D541">
        <v>2174.7590332</v>
      </c>
      <c r="E541">
        <v>2406.6687012000002</v>
      </c>
      <c r="F541">
        <v>2252.6398926000002</v>
      </c>
      <c r="G541">
        <v>2291.2199707</v>
      </c>
      <c r="H541">
        <v>2256.3701172000001</v>
      </c>
      <c r="I541">
        <v>2310.1499023000001</v>
      </c>
      <c r="J541">
        <v>2303.4096679999998</v>
      </c>
      <c r="L541" t="str">
        <f t="shared" si="59"/>
        <v>23JAN2025:12:00:00</v>
      </c>
      <c r="M541">
        <v>13</v>
      </c>
      <c r="N541">
        <f t="shared" si="60"/>
        <v>-71.477172800000062</v>
      </c>
      <c r="O541">
        <f t="shared" si="62"/>
        <v>-71.477172800000062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1"/>
        <v>3.4683730198087708</v>
      </c>
    </row>
    <row r="542" spans="1:19" x14ac:dyDescent="0.25">
      <c r="A542" t="s">
        <v>566</v>
      </c>
      <c r="B542">
        <v>1878.9711914</v>
      </c>
      <c r="C542">
        <v>1814.1999512</v>
      </c>
      <c r="D542">
        <v>2047.1160889</v>
      </c>
      <c r="E542">
        <v>2272.7646484000002</v>
      </c>
      <c r="F542">
        <v>2083.8999023000001</v>
      </c>
      <c r="G542">
        <v>2131.3200683999999</v>
      </c>
      <c r="H542">
        <v>2084.9499512000002</v>
      </c>
      <c r="I542">
        <v>2165.5700683999999</v>
      </c>
      <c r="J542">
        <v>2147.7009277000002</v>
      </c>
      <c r="L542" t="str">
        <f t="shared" si="59"/>
        <v>23JAN2025:13:00:00</v>
      </c>
      <c r="M542">
        <v>14</v>
      </c>
      <c r="N542">
        <f t="shared" si="60"/>
        <v>-64.771240199999966</v>
      </c>
      <c r="O542">
        <f t="shared" si="62"/>
        <v>-64.771240199999966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1"/>
        <v>3.4471651559351293</v>
      </c>
    </row>
    <row r="543" spans="1:19" x14ac:dyDescent="0.25">
      <c r="A543" t="s">
        <v>567</v>
      </c>
      <c r="B543">
        <v>1904.1074219</v>
      </c>
      <c r="C543">
        <v>1742.0600586</v>
      </c>
      <c r="D543">
        <v>1968.3673096</v>
      </c>
      <c r="E543">
        <v>2143.9470215000001</v>
      </c>
      <c r="F543">
        <v>1976.2700195</v>
      </c>
      <c r="G543">
        <v>2019.4300536999999</v>
      </c>
      <c r="H543">
        <v>1967.9599608999999</v>
      </c>
      <c r="I543">
        <v>2059.6799316000001</v>
      </c>
      <c r="J543">
        <v>2033.4575195</v>
      </c>
      <c r="L543" t="str">
        <f t="shared" si="59"/>
        <v>23JAN2025:14:00:00</v>
      </c>
      <c r="M543">
        <v>15</v>
      </c>
      <c r="N543">
        <f t="shared" si="60"/>
        <v>-162.04736329999992</v>
      </c>
      <c r="O543">
        <f t="shared" si="62"/>
        <v>-162.04736329999992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1"/>
        <v>8.5104107802017861</v>
      </c>
    </row>
    <row r="544" spans="1:19" x14ac:dyDescent="0.25">
      <c r="A544" t="s">
        <v>568</v>
      </c>
      <c r="B544">
        <v>1964.5435791</v>
      </c>
      <c r="C544">
        <v>1652.1999512</v>
      </c>
      <c r="D544">
        <v>1859.0292969</v>
      </c>
      <c r="E544">
        <v>1977.1492920000001</v>
      </c>
      <c r="F544">
        <v>1915.5400391000001</v>
      </c>
      <c r="G544">
        <v>1954.1899414</v>
      </c>
      <c r="H544">
        <v>1908.3399658000001</v>
      </c>
      <c r="I544">
        <v>2004.4000243999999</v>
      </c>
      <c r="J544">
        <v>1951.9238281</v>
      </c>
      <c r="L544" t="str">
        <f t="shared" si="59"/>
        <v>23JAN2025:15:00:00</v>
      </c>
      <c r="M544">
        <v>16</v>
      </c>
      <c r="N544">
        <f t="shared" si="60"/>
        <v>-312.3436279</v>
      </c>
      <c r="O544">
        <f t="shared" si="62"/>
        <v>-312.3436279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1"/>
        <v>15.899042974811046</v>
      </c>
    </row>
    <row r="545" spans="1:19" x14ac:dyDescent="0.25">
      <c r="A545" t="s">
        <v>569</v>
      </c>
      <c r="B545">
        <v>1859.03125</v>
      </c>
      <c r="C545">
        <v>1637.9699707</v>
      </c>
      <c r="D545">
        <v>1845.2258300999999</v>
      </c>
      <c r="E545">
        <v>2075.2521972999998</v>
      </c>
      <c r="F545">
        <v>1870.6400146000001</v>
      </c>
      <c r="G545">
        <v>1916.2800293</v>
      </c>
      <c r="H545">
        <v>1866.4799805</v>
      </c>
      <c r="I545">
        <v>1902.3299560999999</v>
      </c>
      <c r="J545">
        <v>1926.1965332</v>
      </c>
      <c r="L545" t="str">
        <f t="shared" si="59"/>
        <v>23JAN2025:16:00:00</v>
      </c>
      <c r="M545">
        <v>17</v>
      </c>
      <c r="N545">
        <f t="shared" si="60"/>
        <v>-221.06127930000002</v>
      </c>
      <c r="O545">
        <f t="shared" si="62"/>
        <v>-221.06127930000002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1"/>
        <v>11.891208353813312</v>
      </c>
    </row>
    <row r="546" spans="1:19" x14ac:dyDescent="0.25">
      <c r="A546" t="s">
        <v>570</v>
      </c>
      <c r="B546">
        <v>1810.4902344</v>
      </c>
      <c r="C546">
        <v>1676.5999756000001</v>
      </c>
      <c r="D546">
        <v>1906.6921387</v>
      </c>
      <c r="E546">
        <v>2129.6752929999998</v>
      </c>
      <c r="F546">
        <v>1911.8100586</v>
      </c>
      <c r="G546">
        <v>1963.3800048999999</v>
      </c>
      <c r="H546">
        <v>1917.4799805</v>
      </c>
      <c r="I546">
        <v>1949.5</v>
      </c>
      <c r="J546">
        <v>1974.3691406</v>
      </c>
      <c r="L546" t="str">
        <f t="shared" si="59"/>
        <v>23JAN2025:17:00:00</v>
      </c>
      <c r="M546">
        <v>18</v>
      </c>
      <c r="N546">
        <f t="shared" si="60"/>
        <v>-133.89025879999986</v>
      </c>
      <c r="O546">
        <f t="shared" si="62"/>
        <v>-133.89025879999986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1"/>
        <v>7.3952488809955588</v>
      </c>
    </row>
    <row r="547" spans="1:19" x14ac:dyDescent="0.25">
      <c r="A547" t="s">
        <v>571</v>
      </c>
      <c r="B547">
        <v>1933.0489502</v>
      </c>
      <c r="C547">
        <v>1900.8000488</v>
      </c>
      <c r="D547">
        <v>2016.7473144999999</v>
      </c>
      <c r="E547">
        <v>2242.3947754000001</v>
      </c>
      <c r="F547">
        <v>2064.6999512000002</v>
      </c>
      <c r="G547">
        <v>2115.25</v>
      </c>
      <c r="H547">
        <v>2090.3000487999998</v>
      </c>
      <c r="I547">
        <v>2080.1201172000001</v>
      </c>
      <c r="J547">
        <v>2118.5529784999999</v>
      </c>
      <c r="L547" t="str">
        <f t="shared" si="59"/>
        <v>23JAN2025:18:00:00</v>
      </c>
      <c r="M547">
        <v>19</v>
      </c>
      <c r="N547">
        <f t="shared" si="60"/>
        <v>-32.248901400000022</v>
      </c>
      <c r="O547">
        <f t="shared" si="62"/>
        <v>-32.248901400000022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1"/>
        <v>1.6682920210925563</v>
      </c>
    </row>
    <row r="548" spans="1:19" x14ac:dyDescent="0.25">
      <c r="A548" t="s">
        <v>572</v>
      </c>
      <c r="B548">
        <v>2116.8789062999999</v>
      </c>
      <c r="C548">
        <v>2177.4099120999999</v>
      </c>
      <c r="D548">
        <v>2174.9494629000001</v>
      </c>
      <c r="E548">
        <v>2417.3608398000001</v>
      </c>
      <c r="F548">
        <v>2247.7199707</v>
      </c>
      <c r="G548">
        <v>2288.5300293</v>
      </c>
      <c r="H548">
        <v>2297.9099120999999</v>
      </c>
      <c r="I548">
        <v>2305</v>
      </c>
      <c r="J548">
        <v>2311.3041991999999</v>
      </c>
      <c r="L548" t="str">
        <f t="shared" si="59"/>
        <v>23JAN2025:19:00:00</v>
      </c>
      <c r="M548">
        <v>20</v>
      </c>
      <c r="N548">
        <f t="shared" si="60"/>
        <v>60.531005800000003</v>
      </c>
      <c r="O548" t="str">
        <f t="shared" si="62"/>
        <v/>
      </c>
      <c r="P548">
        <f t="shared" si="63"/>
        <v>60.531005800000003</v>
      </c>
      <c r="Q548" t="str">
        <f t="shared" si="64"/>
        <v/>
      </c>
      <c r="R548">
        <f t="shared" si="65"/>
        <v>1</v>
      </c>
      <c r="S548">
        <f t="shared" si="61"/>
        <v>2.8594458388647039</v>
      </c>
    </row>
    <row r="549" spans="1:19" x14ac:dyDescent="0.25">
      <c r="A549" t="s">
        <v>573</v>
      </c>
      <c r="B549">
        <v>2194.859375</v>
      </c>
      <c r="C549">
        <v>2269.0100097999998</v>
      </c>
      <c r="D549">
        <v>2312.6896972999998</v>
      </c>
      <c r="E549">
        <v>2545.3928222999998</v>
      </c>
      <c r="F549">
        <v>2308.1699219000002</v>
      </c>
      <c r="G549">
        <v>2352.4499512000002</v>
      </c>
      <c r="H549">
        <v>2381.6499023000001</v>
      </c>
      <c r="I549">
        <v>2404.7900390999998</v>
      </c>
      <c r="J549">
        <v>2398.4907226999999</v>
      </c>
      <c r="L549" t="str">
        <f t="shared" si="59"/>
        <v>23JAN2025:20:00:00</v>
      </c>
      <c r="M549">
        <v>21</v>
      </c>
      <c r="N549">
        <f t="shared" si="60"/>
        <v>74.150634799999807</v>
      </c>
      <c r="O549" t="str">
        <f t="shared" si="62"/>
        <v/>
      </c>
      <c r="P549">
        <f t="shared" si="63"/>
        <v>74.150634799999807</v>
      </c>
      <c r="Q549" t="str">
        <f t="shared" si="64"/>
        <v/>
      </c>
      <c r="R549">
        <f t="shared" si="65"/>
        <v>1</v>
      </c>
      <c r="S549">
        <f t="shared" si="61"/>
        <v>3.3783774780559597</v>
      </c>
    </row>
    <row r="550" spans="1:19" x14ac:dyDescent="0.25">
      <c r="A550" t="s">
        <v>574</v>
      </c>
      <c r="B550">
        <v>2325.4499512000002</v>
      </c>
      <c r="C550">
        <v>2339.5</v>
      </c>
      <c r="D550">
        <v>2421.9907226999999</v>
      </c>
      <c r="E550">
        <v>2642.9570312999999</v>
      </c>
      <c r="F550">
        <v>2333</v>
      </c>
      <c r="G550">
        <v>2358</v>
      </c>
      <c r="H550">
        <v>2416.3400879000001</v>
      </c>
      <c r="I550">
        <v>2476.4399414</v>
      </c>
      <c r="J550">
        <v>2445.3474120999999</v>
      </c>
      <c r="L550" t="str">
        <f t="shared" si="59"/>
        <v>23JAN2025:21:00:00</v>
      </c>
      <c r="M550">
        <v>22</v>
      </c>
      <c r="N550">
        <f t="shared" si="60"/>
        <v>14.050048799999786</v>
      </c>
      <c r="O550" t="str">
        <f t="shared" si="62"/>
        <v/>
      </c>
      <c r="P550">
        <f t="shared" si="63"/>
        <v>14.050048799999786</v>
      </c>
      <c r="Q550" t="str">
        <f t="shared" si="64"/>
        <v/>
      </c>
      <c r="R550">
        <f t="shared" si="65"/>
        <v>1</v>
      </c>
      <c r="S550">
        <f t="shared" si="61"/>
        <v>0.60418624760122441</v>
      </c>
    </row>
    <row r="551" spans="1:19" x14ac:dyDescent="0.25">
      <c r="A551" t="s">
        <v>575</v>
      </c>
      <c r="B551">
        <v>2331.5021972999998</v>
      </c>
      <c r="C551">
        <v>2360.3200683999999</v>
      </c>
      <c r="D551">
        <v>2490.6899414</v>
      </c>
      <c r="E551">
        <v>2731.5969237999998</v>
      </c>
      <c r="F551">
        <v>2295.8898926000002</v>
      </c>
      <c r="G551">
        <v>2301.1000976999999</v>
      </c>
      <c r="H551">
        <v>2380.3000487999998</v>
      </c>
      <c r="I551">
        <v>2500.9099120999999</v>
      </c>
      <c r="J551">
        <v>2441.9594726999999</v>
      </c>
      <c r="L551" t="str">
        <f t="shared" si="59"/>
        <v>23JAN2025:22:00:00</v>
      </c>
      <c r="M551">
        <v>23</v>
      </c>
      <c r="N551">
        <f t="shared" si="60"/>
        <v>28.817871100000048</v>
      </c>
      <c r="O551" t="str">
        <f t="shared" si="62"/>
        <v/>
      </c>
      <c r="P551">
        <f t="shared" si="63"/>
        <v>28.817871100000048</v>
      </c>
      <c r="Q551" t="str">
        <f t="shared" si="64"/>
        <v/>
      </c>
      <c r="R551">
        <f t="shared" si="65"/>
        <v>1</v>
      </c>
      <c r="S551">
        <f t="shared" si="61"/>
        <v>1.2360216144498013</v>
      </c>
    </row>
    <row r="552" spans="1:19" x14ac:dyDescent="0.25">
      <c r="A552" t="s">
        <v>576</v>
      </c>
      <c r="B552">
        <v>2292.5581054999998</v>
      </c>
      <c r="C552">
        <v>2318.2299804999998</v>
      </c>
      <c r="D552">
        <v>2427.0234375</v>
      </c>
      <c r="E552">
        <v>2668.71875</v>
      </c>
      <c r="F552">
        <v>2223.8798827999999</v>
      </c>
      <c r="G552">
        <v>2225.4799804999998</v>
      </c>
      <c r="H552">
        <v>2291.0700683999999</v>
      </c>
      <c r="I552">
        <v>2496.9899902000002</v>
      </c>
      <c r="J552">
        <v>2381.2277832</v>
      </c>
      <c r="L552" t="str">
        <f t="shared" ref="L552:L615" si="66">A552</f>
        <v>23JAN2025:23:00:00</v>
      </c>
      <c r="M552">
        <v>24</v>
      </c>
      <c r="N552">
        <f t="shared" ref="N552:N615" si="67">C552-B552</f>
        <v>25.671875</v>
      </c>
      <c r="O552" t="str">
        <f t="shared" si="62"/>
        <v/>
      </c>
      <c r="P552">
        <f t="shared" si="63"/>
        <v>25.671875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1.1197916832908819</v>
      </c>
    </row>
    <row r="553" spans="1:19" x14ac:dyDescent="0.25">
      <c r="A553" t="s">
        <v>577</v>
      </c>
      <c r="B553">
        <v>2307.3940429999998</v>
      </c>
      <c r="C553">
        <v>2305.4099120999999</v>
      </c>
      <c r="D553">
        <v>2398.0385741999999</v>
      </c>
      <c r="E553">
        <v>2621.7436523000001</v>
      </c>
      <c r="F553">
        <v>2181.7299804999998</v>
      </c>
      <c r="G553">
        <v>2176.2099609000002</v>
      </c>
      <c r="H553">
        <v>2232.4099120999999</v>
      </c>
      <c r="I553">
        <v>2489.3000487999998</v>
      </c>
      <c r="J553">
        <v>2340.2788086</v>
      </c>
      <c r="L553" t="str">
        <f t="shared" si="66"/>
        <v>24JAN2025:00:00:00</v>
      </c>
      <c r="M553">
        <v>1</v>
      </c>
      <c r="N553">
        <f t="shared" si="67"/>
        <v>-1.9841308999998546</v>
      </c>
      <c r="O553">
        <f t="shared" si="62"/>
        <v>-1.9841308999998546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8.5990119720520355E-2</v>
      </c>
    </row>
    <row r="554" spans="1:19" x14ac:dyDescent="0.25">
      <c r="A554" t="s">
        <v>578</v>
      </c>
      <c r="B554">
        <v>2355.2805176000002</v>
      </c>
      <c r="C554">
        <v>2570.3898926000002</v>
      </c>
      <c r="D554">
        <v>2322.3015137000002</v>
      </c>
      <c r="E554">
        <v>2571.9355469000002</v>
      </c>
      <c r="F554">
        <v>2254.4899902000002</v>
      </c>
      <c r="G554">
        <v>2458.0700683999999</v>
      </c>
      <c r="H554">
        <v>2276</v>
      </c>
      <c r="I554">
        <v>2570.3898926000002</v>
      </c>
      <c r="J554">
        <v>2426.1772461</v>
      </c>
      <c r="L554" t="str">
        <f t="shared" si="66"/>
        <v>24JAN2025:01:00:00</v>
      </c>
      <c r="M554">
        <v>2</v>
      </c>
      <c r="N554">
        <f t="shared" si="67"/>
        <v>215.109375</v>
      </c>
      <c r="O554" t="str">
        <f t="shared" si="62"/>
        <v/>
      </c>
      <c r="P554">
        <f t="shared" si="63"/>
        <v>215.109375</v>
      </c>
      <c r="Q554" t="str">
        <f t="shared" si="64"/>
        <v/>
      </c>
      <c r="R554">
        <f t="shared" si="65"/>
        <v>1</v>
      </c>
      <c r="S554">
        <f t="shared" si="68"/>
        <v>9.1330681586579594</v>
      </c>
    </row>
    <row r="555" spans="1:19" x14ac:dyDescent="0.25">
      <c r="A555" t="s">
        <v>579</v>
      </c>
      <c r="B555">
        <v>2358.7539062999999</v>
      </c>
      <c r="C555">
        <v>2651.4199219000002</v>
      </c>
      <c r="D555">
        <v>2316.9438476999999</v>
      </c>
      <c r="E555">
        <v>2545.5898437999999</v>
      </c>
      <c r="F555">
        <v>2275.0700683999999</v>
      </c>
      <c r="G555">
        <v>2461.2099609000002</v>
      </c>
      <c r="H555">
        <v>2283.8100586</v>
      </c>
      <c r="I555">
        <v>2651.4199219000002</v>
      </c>
      <c r="J555">
        <v>2443.4199219000002</v>
      </c>
      <c r="L555" t="str">
        <f t="shared" si="66"/>
        <v>24JAN2025:02:00:00</v>
      </c>
      <c r="M555">
        <v>3</v>
      </c>
      <c r="N555">
        <f t="shared" si="67"/>
        <v>292.66601560000026</v>
      </c>
      <c r="O555" t="str">
        <f t="shared" si="62"/>
        <v/>
      </c>
      <c r="P555">
        <f t="shared" si="63"/>
        <v>292.66601560000026</v>
      </c>
      <c r="Q555" t="str">
        <f t="shared" si="64"/>
        <v/>
      </c>
      <c r="R555">
        <f t="shared" si="65"/>
        <v>1</v>
      </c>
      <c r="S555">
        <f t="shared" si="68"/>
        <v>12.40765366909698</v>
      </c>
    </row>
    <row r="556" spans="1:19" x14ac:dyDescent="0.25">
      <c r="A556" t="s">
        <v>580</v>
      </c>
      <c r="B556">
        <v>2391.2695312999999</v>
      </c>
      <c r="C556">
        <v>2748.7199707</v>
      </c>
      <c r="D556">
        <v>2382.4011230000001</v>
      </c>
      <c r="E556">
        <v>2592.5146484000002</v>
      </c>
      <c r="F556">
        <v>2324.8200683999999</v>
      </c>
      <c r="G556">
        <v>2485.4599609000002</v>
      </c>
      <c r="H556">
        <v>2316.5900879000001</v>
      </c>
      <c r="I556">
        <v>2748.7199707</v>
      </c>
      <c r="J556">
        <v>2493.6210937999999</v>
      </c>
      <c r="L556" t="str">
        <f t="shared" si="66"/>
        <v>24JAN2025:03:00:00</v>
      </c>
      <c r="M556">
        <v>4</v>
      </c>
      <c r="N556">
        <f t="shared" si="67"/>
        <v>357.45043940000005</v>
      </c>
      <c r="O556" t="str">
        <f t="shared" si="62"/>
        <v/>
      </c>
      <c r="P556">
        <f t="shared" si="63"/>
        <v>357.45043940000005</v>
      </c>
      <c r="Q556" t="str">
        <f t="shared" si="64"/>
        <v/>
      </c>
      <c r="R556">
        <f t="shared" si="65"/>
        <v>1</v>
      </c>
      <c r="S556">
        <f t="shared" si="68"/>
        <v>14.948145105402407</v>
      </c>
    </row>
    <row r="557" spans="1:19" x14ac:dyDescent="0.25">
      <c r="A557" t="s">
        <v>581</v>
      </c>
      <c r="B557">
        <v>2485.7265625</v>
      </c>
      <c r="C557">
        <v>2844.8701172000001</v>
      </c>
      <c r="D557">
        <v>2437.7143554999998</v>
      </c>
      <c r="E557">
        <v>2644.2307129000001</v>
      </c>
      <c r="F557">
        <v>2374.3701172000001</v>
      </c>
      <c r="G557">
        <v>2536.1499023000001</v>
      </c>
      <c r="H557">
        <v>2379.6699219000002</v>
      </c>
      <c r="I557">
        <v>2844.8701172000001</v>
      </c>
      <c r="J557">
        <v>2555.8581543</v>
      </c>
      <c r="L557" t="str">
        <f t="shared" si="66"/>
        <v>24JAN2025:04:00:00</v>
      </c>
      <c r="M557">
        <v>5</v>
      </c>
      <c r="N557">
        <f t="shared" si="67"/>
        <v>359.1435547000001</v>
      </c>
      <c r="O557" t="str">
        <f t="shared" si="62"/>
        <v/>
      </c>
      <c r="P557">
        <f t="shared" si="63"/>
        <v>359.1435547000001</v>
      </c>
      <c r="Q557" t="str">
        <f t="shared" si="64"/>
        <v/>
      </c>
      <c r="R557">
        <f t="shared" si="65"/>
        <v>1</v>
      </c>
      <c r="S557">
        <f t="shared" si="68"/>
        <v>14.4482325658054</v>
      </c>
    </row>
    <row r="558" spans="1:19" x14ac:dyDescent="0.25">
      <c r="A558" t="s">
        <v>582</v>
      </c>
      <c r="B558">
        <v>2705.7475586</v>
      </c>
      <c r="C558">
        <v>2925.5200195000002</v>
      </c>
      <c r="D558">
        <v>2423.1821289</v>
      </c>
      <c r="E558">
        <v>2588.6984862999998</v>
      </c>
      <c r="F558">
        <v>2451.3200683999999</v>
      </c>
      <c r="G558">
        <v>2599.6000976999999</v>
      </c>
      <c r="H558">
        <v>2462.2199707</v>
      </c>
      <c r="I558">
        <v>2925.5200195000002</v>
      </c>
      <c r="J558">
        <v>2605.4716797000001</v>
      </c>
      <c r="L558" t="str">
        <f t="shared" si="66"/>
        <v>24JAN2025:05:00:00</v>
      </c>
      <c r="M558">
        <v>6</v>
      </c>
      <c r="N558">
        <f t="shared" si="67"/>
        <v>219.77246090000017</v>
      </c>
      <c r="O558" t="str">
        <f t="shared" si="62"/>
        <v/>
      </c>
      <c r="P558">
        <f t="shared" si="63"/>
        <v>219.77246090000017</v>
      </c>
      <c r="Q558" t="str">
        <f t="shared" si="64"/>
        <v/>
      </c>
      <c r="R558">
        <f t="shared" si="65"/>
        <v>1</v>
      </c>
      <c r="S558">
        <f t="shared" si="68"/>
        <v>8.1224303502176749</v>
      </c>
    </row>
    <row r="559" spans="1:19" x14ac:dyDescent="0.25">
      <c r="A559" t="s">
        <v>583</v>
      </c>
      <c r="B559">
        <v>2817.8227539</v>
      </c>
      <c r="C559">
        <v>3078.5300293</v>
      </c>
      <c r="D559">
        <v>2503.3249512000002</v>
      </c>
      <c r="E559">
        <v>2625.5527344000002</v>
      </c>
      <c r="F559">
        <v>2590.0700683999999</v>
      </c>
      <c r="G559">
        <v>2718.0200195000002</v>
      </c>
      <c r="H559">
        <v>2610.7299804999998</v>
      </c>
      <c r="I559">
        <v>3078.5300293</v>
      </c>
      <c r="J559">
        <v>2724.5805664</v>
      </c>
      <c r="L559" t="str">
        <f t="shared" si="66"/>
        <v>24JAN2025:06:00:00</v>
      </c>
      <c r="M559">
        <v>7</v>
      </c>
      <c r="N559">
        <f t="shared" si="67"/>
        <v>260.70727540000007</v>
      </c>
      <c r="O559" t="str">
        <f t="shared" si="62"/>
        <v/>
      </c>
      <c r="P559">
        <f t="shared" si="63"/>
        <v>260.70727540000007</v>
      </c>
      <c r="Q559" t="str">
        <f t="shared" si="64"/>
        <v/>
      </c>
      <c r="R559">
        <f t="shared" si="65"/>
        <v>1</v>
      </c>
      <c r="S559">
        <f t="shared" si="68"/>
        <v>9.2520821275635203</v>
      </c>
    </row>
    <row r="560" spans="1:19" x14ac:dyDescent="0.25">
      <c r="A560" t="s">
        <v>584</v>
      </c>
      <c r="B560">
        <v>2835.4904784999999</v>
      </c>
      <c r="C560">
        <v>3237.2900390999998</v>
      </c>
      <c r="D560">
        <v>2590.0861816000001</v>
      </c>
      <c r="E560">
        <v>2713.2111816000001</v>
      </c>
      <c r="F560">
        <v>2779.9699707</v>
      </c>
      <c r="G560">
        <v>2880.7399902000002</v>
      </c>
      <c r="H560">
        <v>2849.4799804999998</v>
      </c>
      <c r="I560">
        <v>3237.2900390999998</v>
      </c>
      <c r="J560">
        <v>2892.1381836</v>
      </c>
      <c r="L560" t="str">
        <f t="shared" si="66"/>
        <v>24JAN2025:07:00:00</v>
      </c>
      <c r="M560">
        <v>8</v>
      </c>
      <c r="N560">
        <f t="shared" si="67"/>
        <v>401.79956059999995</v>
      </c>
      <c r="O560" t="str">
        <f t="shared" si="62"/>
        <v/>
      </c>
      <c r="P560">
        <f t="shared" si="63"/>
        <v>401.79956059999995</v>
      </c>
      <c r="Q560" t="str">
        <f t="shared" si="64"/>
        <v/>
      </c>
      <c r="R560">
        <f t="shared" si="65"/>
        <v>1</v>
      </c>
      <c r="S560">
        <f t="shared" si="68"/>
        <v>14.170372415165208</v>
      </c>
    </row>
    <row r="561" spans="1:19" x14ac:dyDescent="0.25">
      <c r="A561" t="s">
        <v>585</v>
      </c>
      <c r="B561">
        <v>2897.7104491999999</v>
      </c>
      <c r="C561">
        <v>3271.6101073999998</v>
      </c>
      <c r="D561">
        <v>2576.8996582</v>
      </c>
      <c r="E561">
        <v>2736.8703612999998</v>
      </c>
      <c r="F561">
        <v>2854.25</v>
      </c>
      <c r="G561">
        <v>2935.4799804999998</v>
      </c>
      <c r="H561">
        <v>2936.0300293</v>
      </c>
      <c r="I561">
        <v>3271.6101073999998</v>
      </c>
      <c r="J561">
        <v>2946.8481445000002</v>
      </c>
      <c r="L561" t="str">
        <f t="shared" si="66"/>
        <v>24JAN2025:08:00:00</v>
      </c>
      <c r="M561">
        <v>9</v>
      </c>
      <c r="N561">
        <f t="shared" si="67"/>
        <v>373.89965819999998</v>
      </c>
      <c r="O561" t="str">
        <f t="shared" si="62"/>
        <v/>
      </c>
      <c r="P561">
        <f t="shared" si="63"/>
        <v>373.89965819999998</v>
      </c>
      <c r="Q561" t="str">
        <f t="shared" si="64"/>
        <v/>
      </c>
      <c r="R561">
        <f t="shared" si="65"/>
        <v>1</v>
      </c>
      <c r="S561">
        <f t="shared" si="68"/>
        <v>12.903278804244442</v>
      </c>
    </row>
    <row r="562" spans="1:19" x14ac:dyDescent="0.25">
      <c r="A562" t="s">
        <v>586</v>
      </c>
      <c r="B562">
        <v>2743.3728027000002</v>
      </c>
      <c r="C562">
        <v>3164.6101073999998</v>
      </c>
      <c r="D562">
        <v>2526.0332030999998</v>
      </c>
      <c r="E562">
        <v>2613.5302734000002</v>
      </c>
      <c r="F562">
        <v>2764.9399414</v>
      </c>
      <c r="G562">
        <v>2847.3500976999999</v>
      </c>
      <c r="H562">
        <v>2841.7600097999998</v>
      </c>
      <c r="I562">
        <v>3164.6101073999998</v>
      </c>
      <c r="J562">
        <v>2846.4382323999998</v>
      </c>
      <c r="L562" t="str">
        <f t="shared" si="66"/>
        <v>24JAN2025:09:00:00</v>
      </c>
      <c r="M562">
        <v>10</v>
      </c>
      <c r="N562">
        <f t="shared" si="67"/>
        <v>421.23730469999964</v>
      </c>
      <c r="O562" t="str">
        <f t="shared" si="62"/>
        <v/>
      </c>
      <c r="P562">
        <f t="shared" si="63"/>
        <v>421.23730469999964</v>
      </c>
      <c r="Q562" t="str">
        <f t="shared" si="64"/>
        <v/>
      </c>
      <c r="R562">
        <f t="shared" si="65"/>
        <v>1</v>
      </c>
      <c r="S562">
        <f t="shared" si="68"/>
        <v>15.354723364080233</v>
      </c>
    </row>
    <row r="563" spans="1:19" x14ac:dyDescent="0.25">
      <c r="A563" t="s">
        <v>587</v>
      </c>
      <c r="B563">
        <v>2410.1862793</v>
      </c>
      <c r="C563">
        <v>2898.8200683999999</v>
      </c>
      <c r="D563">
        <v>2388.3474120999999</v>
      </c>
      <c r="E563">
        <v>2446.0122070000002</v>
      </c>
      <c r="F563">
        <v>2590.8798827999999</v>
      </c>
      <c r="G563">
        <v>2681.8300780999998</v>
      </c>
      <c r="H563">
        <v>2637.9499512000002</v>
      </c>
      <c r="I563">
        <v>2898.8200683999999</v>
      </c>
      <c r="J563">
        <v>2651.0986327999999</v>
      </c>
      <c r="L563" t="str">
        <f t="shared" si="66"/>
        <v>24JAN2025:10:00:00</v>
      </c>
      <c r="M563">
        <v>11</v>
      </c>
      <c r="N563">
        <f t="shared" si="67"/>
        <v>488.63378909999983</v>
      </c>
      <c r="O563" t="str">
        <f t="shared" si="62"/>
        <v/>
      </c>
      <c r="P563">
        <f t="shared" si="63"/>
        <v>488.63378909999983</v>
      </c>
      <c r="Q563" t="str">
        <f t="shared" si="64"/>
        <v/>
      </c>
      <c r="R563">
        <f t="shared" si="65"/>
        <v>1</v>
      </c>
      <c r="S563">
        <f t="shared" si="68"/>
        <v>20.273693917215216</v>
      </c>
    </row>
    <row r="564" spans="1:19" x14ac:dyDescent="0.25">
      <c r="A564" t="s">
        <v>588</v>
      </c>
      <c r="B564">
        <v>2198.3923340000001</v>
      </c>
      <c r="C564">
        <v>2635.0300293</v>
      </c>
      <c r="D564">
        <v>2212.3979491999999</v>
      </c>
      <c r="E564">
        <v>2265.7919922000001</v>
      </c>
      <c r="F564">
        <v>2389.6999512000002</v>
      </c>
      <c r="G564">
        <v>2489.9099120999999</v>
      </c>
      <c r="H564">
        <v>2396.2099609000002</v>
      </c>
      <c r="I564">
        <v>2635.0300293</v>
      </c>
      <c r="J564">
        <v>2435.3283691000001</v>
      </c>
      <c r="L564" t="str">
        <f t="shared" si="66"/>
        <v>24JAN2025:11:00:00</v>
      </c>
      <c r="M564">
        <v>12</v>
      </c>
      <c r="N564">
        <f t="shared" si="67"/>
        <v>436.6376952999999</v>
      </c>
      <c r="O564" t="str">
        <f t="shared" si="62"/>
        <v/>
      </c>
      <c r="P564">
        <f t="shared" si="63"/>
        <v>436.6376952999999</v>
      </c>
      <c r="Q564" t="str">
        <f t="shared" si="64"/>
        <v/>
      </c>
      <c r="R564">
        <f t="shared" si="65"/>
        <v>1</v>
      </c>
      <c r="S564">
        <f t="shared" si="68"/>
        <v>19.861682036778785</v>
      </c>
    </row>
    <row r="565" spans="1:19" x14ac:dyDescent="0.25">
      <c r="A565" t="s">
        <v>589</v>
      </c>
      <c r="B565">
        <v>2120.6254883000001</v>
      </c>
      <c r="C565">
        <v>2408.5600586</v>
      </c>
      <c r="D565">
        <v>2050.6904297000001</v>
      </c>
      <c r="E565">
        <v>2132.3535155999998</v>
      </c>
      <c r="F565">
        <v>2226.6298827999999</v>
      </c>
      <c r="G565">
        <v>2333.6699219000002</v>
      </c>
      <c r="H565">
        <v>2206.0500487999998</v>
      </c>
      <c r="I565">
        <v>2408.5600586</v>
      </c>
      <c r="J565">
        <v>2261.4526366999999</v>
      </c>
      <c r="L565" t="str">
        <f t="shared" si="66"/>
        <v>24JAN2025:12:00:00</v>
      </c>
      <c r="M565">
        <v>13</v>
      </c>
      <c r="N565">
        <f t="shared" si="67"/>
        <v>287.9345702999999</v>
      </c>
      <c r="O565" t="str">
        <f t="shared" si="62"/>
        <v/>
      </c>
      <c r="P565">
        <f t="shared" si="63"/>
        <v>287.9345702999999</v>
      </c>
      <c r="Q565" t="str">
        <f t="shared" si="64"/>
        <v/>
      </c>
      <c r="R565">
        <f t="shared" si="65"/>
        <v>1</v>
      </c>
      <c r="S565">
        <f t="shared" si="68"/>
        <v>13.577813333311518</v>
      </c>
    </row>
    <row r="566" spans="1:19" x14ac:dyDescent="0.25">
      <c r="A566" t="s">
        <v>590</v>
      </c>
      <c r="B566">
        <v>1965.6661377</v>
      </c>
      <c r="C566">
        <v>2230.9799804999998</v>
      </c>
      <c r="D566">
        <v>1897.0880127</v>
      </c>
      <c r="E566">
        <v>1995.4625243999999</v>
      </c>
      <c r="F566">
        <v>2072.5</v>
      </c>
      <c r="G566">
        <v>2183.0300293</v>
      </c>
      <c r="H566">
        <v>2035.3800048999999</v>
      </c>
      <c r="I566">
        <v>2230.9799804999998</v>
      </c>
      <c r="J566">
        <v>2103.4704590000001</v>
      </c>
      <c r="L566" t="str">
        <f t="shared" si="66"/>
        <v>24JAN2025:13:00:00</v>
      </c>
      <c r="M566">
        <v>14</v>
      </c>
      <c r="N566">
        <f t="shared" si="67"/>
        <v>265.31384279999975</v>
      </c>
      <c r="O566" t="str">
        <f t="shared" si="62"/>
        <v/>
      </c>
      <c r="P566">
        <f t="shared" si="63"/>
        <v>265.31384279999975</v>
      </c>
      <c r="Q566" t="str">
        <f t="shared" si="64"/>
        <v/>
      </c>
      <c r="R566">
        <f t="shared" si="65"/>
        <v>1</v>
      </c>
      <c r="S566">
        <f t="shared" si="68"/>
        <v>13.497401095307056</v>
      </c>
    </row>
    <row r="567" spans="1:19" x14ac:dyDescent="0.25">
      <c r="A567" t="s">
        <v>591</v>
      </c>
      <c r="B567">
        <v>1815.6612548999999</v>
      </c>
      <c r="C567">
        <v>2121.3000487999998</v>
      </c>
      <c r="D567">
        <v>1788.5838623</v>
      </c>
      <c r="E567">
        <v>1852.8070068</v>
      </c>
      <c r="F567">
        <v>1978.1800536999999</v>
      </c>
      <c r="G567">
        <v>2088.8798827999999</v>
      </c>
      <c r="H567">
        <v>1934.4599608999999</v>
      </c>
      <c r="I567">
        <v>2121.3000487999998</v>
      </c>
      <c r="J567">
        <v>1995.1253661999999</v>
      </c>
      <c r="L567" t="str">
        <f t="shared" si="66"/>
        <v>24JAN2025:14:00:00</v>
      </c>
      <c r="M567">
        <v>15</v>
      </c>
      <c r="N567">
        <f t="shared" si="67"/>
        <v>305.63879389999988</v>
      </c>
      <c r="O567" t="str">
        <f t="shared" si="62"/>
        <v/>
      </c>
      <c r="P567">
        <f t="shared" si="63"/>
        <v>305.63879389999988</v>
      </c>
      <c r="Q567" t="str">
        <f t="shared" si="64"/>
        <v/>
      </c>
      <c r="R567">
        <f t="shared" si="65"/>
        <v>1</v>
      </c>
      <c r="S567">
        <f t="shared" si="68"/>
        <v>16.833470069108973</v>
      </c>
    </row>
    <row r="568" spans="1:19" x14ac:dyDescent="0.25">
      <c r="A568" t="s">
        <v>592</v>
      </c>
      <c r="B568">
        <v>1874.9716797000001</v>
      </c>
      <c r="C568">
        <v>2021.1700439000001</v>
      </c>
      <c r="D568">
        <v>1677.9666748</v>
      </c>
      <c r="E568">
        <v>1749.3552245999999</v>
      </c>
      <c r="F568">
        <v>1912.6300048999999</v>
      </c>
      <c r="G568">
        <v>2023.5600586</v>
      </c>
      <c r="H568">
        <v>1872.5699463000001</v>
      </c>
      <c r="I568">
        <v>2021.1700439000001</v>
      </c>
      <c r="J568">
        <v>1915.8571777</v>
      </c>
      <c r="L568" t="str">
        <f t="shared" si="66"/>
        <v>24JAN2025:15:00:00</v>
      </c>
      <c r="M568">
        <v>16</v>
      </c>
      <c r="N568">
        <f t="shared" si="67"/>
        <v>146.19836420000001</v>
      </c>
      <c r="O568" t="str">
        <f t="shared" si="62"/>
        <v/>
      </c>
      <c r="P568">
        <f t="shared" si="63"/>
        <v>146.19836420000001</v>
      </c>
      <c r="Q568" t="str">
        <f t="shared" si="64"/>
        <v/>
      </c>
      <c r="R568">
        <f t="shared" si="65"/>
        <v>1</v>
      </c>
      <c r="S568">
        <f t="shared" si="68"/>
        <v>7.7973638632980364</v>
      </c>
    </row>
    <row r="569" spans="1:19" x14ac:dyDescent="0.25">
      <c r="A569" t="s">
        <v>593</v>
      </c>
      <c r="B569">
        <v>1763.0921631000001</v>
      </c>
      <c r="C569">
        <v>1968.2900391000001</v>
      </c>
      <c r="D569">
        <v>1748.2424315999999</v>
      </c>
      <c r="E569">
        <v>1813.583374</v>
      </c>
      <c r="F569">
        <v>1875.2399902</v>
      </c>
      <c r="G569">
        <v>1982.4699707</v>
      </c>
      <c r="H569">
        <v>1838.1600341999999</v>
      </c>
      <c r="I569">
        <v>1968.2900391000001</v>
      </c>
      <c r="J569">
        <v>1895.5485839999999</v>
      </c>
      <c r="L569" t="str">
        <f t="shared" si="66"/>
        <v>24JAN2025:16:00:00</v>
      </c>
      <c r="M569">
        <v>17</v>
      </c>
      <c r="N569">
        <f t="shared" si="67"/>
        <v>205.19787599999995</v>
      </c>
      <c r="O569" t="str">
        <f t="shared" si="62"/>
        <v/>
      </c>
      <c r="P569">
        <f t="shared" si="63"/>
        <v>205.19787599999995</v>
      </c>
      <c r="Q569" t="str">
        <f t="shared" si="64"/>
        <v/>
      </c>
      <c r="R569">
        <f t="shared" si="65"/>
        <v>1</v>
      </c>
      <c r="S569">
        <f t="shared" si="68"/>
        <v>11.638522380997131</v>
      </c>
    </row>
    <row r="570" spans="1:19" x14ac:dyDescent="0.25">
      <c r="A570" t="s">
        <v>594</v>
      </c>
      <c r="B570">
        <v>1712.3430175999999</v>
      </c>
      <c r="C570">
        <v>1983.4200439000001</v>
      </c>
      <c r="D570">
        <v>1754.0471190999999</v>
      </c>
      <c r="E570">
        <v>1846.6586914</v>
      </c>
      <c r="F570">
        <v>1887.0100098</v>
      </c>
      <c r="G570">
        <v>1996.4100341999999</v>
      </c>
      <c r="H570">
        <v>1854.8100586</v>
      </c>
      <c r="I570">
        <v>1983.4200439000001</v>
      </c>
      <c r="J570">
        <v>1913.6618652</v>
      </c>
      <c r="L570" t="str">
        <f t="shared" si="66"/>
        <v>24JAN2025:17:00:00</v>
      </c>
      <c r="M570">
        <v>18</v>
      </c>
      <c r="N570">
        <f t="shared" si="67"/>
        <v>271.07702630000017</v>
      </c>
      <c r="O570" t="str">
        <f t="shared" si="62"/>
        <v/>
      </c>
      <c r="P570">
        <f t="shared" si="63"/>
        <v>271.07702630000017</v>
      </c>
      <c r="Q570" t="str">
        <f t="shared" si="64"/>
        <v/>
      </c>
      <c r="R570">
        <f t="shared" si="65"/>
        <v>1</v>
      </c>
      <c r="S570">
        <f t="shared" si="68"/>
        <v>15.83076658787318</v>
      </c>
    </row>
    <row r="571" spans="1:19" x14ac:dyDescent="0.25">
      <c r="A571" t="s">
        <v>595</v>
      </c>
      <c r="B571">
        <v>1837.2044678</v>
      </c>
      <c r="C571">
        <v>2064.4399414</v>
      </c>
      <c r="D571">
        <v>1871.6154785000001</v>
      </c>
      <c r="E571">
        <v>1968.6235352000001</v>
      </c>
      <c r="F571">
        <v>1985.1400146000001</v>
      </c>
      <c r="G571">
        <v>2098.6201172000001</v>
      </c>
      <c r="H571">
        <v>1983.8299560999999</v>
      </c>
      <c r="I571">
        <v>2064.4399414</v>
      </c>
      <c r="J571">
        <v>2020.1306152</v>
      </c>
      <c r="L571" t="str">
        <f t="shared" si="66"/>
        <v>24JAN2025:18:00:00</v>
      </c>
      <c r="M571">
        <v>19</v>
      </c>
      <c r="N571">
        <f t="shared" si="67"/>
        <v>227.23547359999998</v>
      </c>
      <c r="O571" t="str">
        <f t="shared" si="62"/>
        <v/>
      </c>
      <c r="P571">
        <f t="shared" si="63"/>
        <v>227.23547359999998</v>
      </c>
      <c r="Q571" t="str">
        <f t="shared" si="64"/>
        <v/>
      </c>
      <c r="R571">
        <f t="shared" si="65"/>
        <v>1</v>
      </c>
      <c r="S571">
        <f t="shared" si="68"/>
        <v>12.368545667217322</v>
      </c>
    </row>
    <row r="572" spans="1:19" x14ac:dyDescent="0.25">
      <c r="A572" t="s">
        <v>596</v>
      </c>
      <c r="B572">
        <v>1930.8393555</v>
      </c>
      <c r="C572">
        <v>2258.5200195000002</v>
      </c>
      <c r="D572">
        <v>2042.057251</v>
      </c>
      <c r="E572">
        <v>2147.6577148000001</v>
      </c>
      <c r="F572">
        <v>2109.3701172000001</v>
      </c>
      <c r="G572">
        <v>2226.3601073999998</v>
      </c>
      <c r="H572">
        <v>2139.8400879000001</v>
      </c>
      <c r="I572">
        <v>2258.5200195000002</v>
      </c>
      <c r="J572">
        <v>2176.3496094000002</v>
      </c>
      <c r="L572" t="str">
        <f t="shared" si="66"/>
        <v>24JAN2025:19:00:00</v>
      </c>
      <c r="M572">
        <v>20</v>
      </c>
      <c r="N572">
        <f t="shared" si="67"/>
        <v>327.68066400000021</v>
      </c>
      <c r="O572" t="str">
        <f t="shared" si="62"/>
        <v/>
      </c>
      <c r="P572">
        <f t="shared" si="63"/>
        <v>327.68066400000021</v>
      </c>
      <c r="Q572" t="str">
        <f t="shared" si="64"/>
        <v/>
      </c>
      <c r="R572">
        <f t="shared" si="65"/>
        <v>1</v>
      </c>
      <c r="S572">
        <f t="shared" si="68"/>
        <v>16.970892118321554</v>
      </c>
    </row>
    <row r="573" spans="1:19" x14ac:dyDescent="0.25">
      <c r="A573" t="s">
        <v>597</v>
      </c>
      <c r="B573">
        <v>2041.7745361</v>
      </c>
      <c r="C573">
        <v>2283.7800293</v>
      </c>
      <c r="D573">
        <v>2100.6696777000002</v>
      </c>
      <c r="E573">
        <v>2232.2692870999999</v>
      </c>
      <c r="F573">
        <v>2141.6699219000002</v>
      </c>
      <c r="G573">
        <v>2275.3300780999998</v>
      </c>
      <c r="H573">
        <v>2187.5600586</v>
      </c>
      <c r="I573">
        <v>2283.7800293</v>
      </c>
      <c r="J573">
        <v>2224.1220702999999</v>
      </c>
      <c r="L573" t="str">
        <f t="shared" si="66"/>
        <v>24JAN2025:20:00:00</v>
      </c>
      <c r="M573">
        <v>21</v>
      </c>
      <c r="N573">
        <f t="shared" si="67"/>
        <v>242.00549320000005</v>
      </c>
      <c r="O573" t="str">
        <f t="shared" si="62"/>
        <v/>
      </c>
      <c r="P573">
        <f t="shared" si="63"/>
        <v>242.00549320000005</v>
      </c>
      <c r="Q573" t="str">
        <f t="shared" si="64"/>
        <v/>
      </c>
      <c r="R573">
        <f t="shared" si="65"/>
        <v>1</v>
      </c>
      <c r="S573">
        <f t="shared" si="68"/>
        <v>11.852704053320966</v>
      </c>
    </row>
    <row r="574" spans="1:19" x14ac:dyDescent="0.25">
      <c r="A574" t="s">
        <v>598</v>
      </c>
      <c r="B574">
        <v>2111.3945312999999</v>
      </c>
      <c r="C574">
        <v>2332.1298827999999</v>
      </c>
      <c r="D574">
        <v>2175.4758301000002</v>
      </c>
      <c r="E574">
        <v>2266.6345215000001</v>
      </c>
      <c r="F574">
        <v>2159.5700683999999</v>
      </c>
      <c r="G574">
        <v>2311.8400879000001</v>
      </c>
      <c r="H574">
        <v>2216.2299804999998</v>
      </c>
      <c r="I574">
        <v>2332.1298827999999</v>
      </c>
      <c r="J574">
        <v>2257.2810058999999</v>
      </c>
      <c r="L574" t="str">
        <f t="shared" si="66"/>
        <v>24JAN2025:21:00:00</v>
      </c>
      <c r="M574">
        <v>22</v>
      </c>
      <c r="N574">
        <f t="shared" si="67"/>
        <v>220.73535149999998</v>
      </c>
      <c r="O574" t="str">
        <f t="shared" si="62"/>
        <v/>
      </c>
      <c r="P574">
        <f t="shared" si="63"/>
        <v>220.73535149999998</v>
      </c>
      <c r="Q574" t="str">
        <f t="shared" si="64"/>
        <v/>
      </c>
      <c r="R574">
        <f t="shared" si="65"/>
        <v>1</v>
      </c>
      <c r="S574">
        <f t="shared" si="68"/>
        <v>10.454481539463481</v>
      </c>
    </row>
    <row r="575" spans="1:19" x14ac:dyDescent="0.25">
      <c r="A575" t="s">
        <v>599</v>
      </c>
      <c r="B575">
        <v>2102.7966308999999</v>
      </c>
      <c r="C575">
        <v>2313.9199219000002</v>
      </c>
      <c r="D575">
        <v>2268.3076172000001</v>
      </c>
      <c r="E575">
        <v>2393.4858398000001</v>
      </c>
      <c r="F575">
        <v>2142.3100586</v>
      </c>
      <c r="G575">
        <v>2310.9799804999998</v>
      </c>
      <c r="H575">
        <v>2194.5900879000001</v>
      </c>
      <c r="I575">
        <v>2313.9199219000002</v>
      </c>
      <c r="J575">
        <v>2271.0571289</v>
      </c>
      <c r="L575" t="str">
        <f t="shared" si="66"/>
        <v>24JAN2025:22:00:00</v>
      </c>
      <c r="M575">
        <v>23</v>
      </c>
      <c r="N575">
        <f t="shared" si="67"/>
        <v>211.12329100000034</v>
      </c>
      <c r="O575" t="str">
        <f t="shared" si="62"/>
        <v/>
      </c>
      <c r="P575">
        <f t="shared" si="63"/>
        <v>211.12329100000034</v>
      </c>
      <c r="Q575" t="str">
        <f t="shared" si="64"/>
        <v/>
      </c>
      <c r="R575">
        <f t="shared" si="65"/>
        <v>1</v>
      </c>
      <c r="S575">
        <f t="shared" si="68"/>
        <v>10.040119329544449</v>
      </c>
    </row>
    <row r="576" spans="1:19" x14ac:dyDescent="0.25">
      <c r="A576" t="s">
        <v>600</v>
      </c>
      <c r="B576">
        <v>2091.2836914</v>
      </c>
      <c r="C576">
        <v>2263.8200683999999</v>
      </c>
      <c r="D576">
        <v>2286.0878905999998</v>
      </c>
      <c r="E576">
        <v>2431.6923827999999</v>
      </c>
      <c r="F576">
        <v>2076.6699219000002</v>
      </c>
      <c r="G576">
        <v>2235.7299804999998</v>
      </c>
      <c r="H576">
        <v>2117.3999023000001</v>
      </c>
      <c r="I576">
        <v>2263.8200683999999</v>
      </c>
      <c r="J576">
        <v>2225.0625</v>
      </c>
      <c r="L576" t="str">
        <f t="shared" si="66"/>
        <v>24JAN2025:23:00:00</v>
      </c>
      <c r="M576">
        <v>24</v>
      </c>
      <c r="N576">
        <f t="shared" si="67"/>
        <v>172.5363769999999</v>
      </c>
      <c r="O576" t="str">
        <f t="shared" si="62"/>
        <v/>
      </c>
      <c r="P576">
        <f t="shared" si="63"/>
        <v>172.5363769999999</v>
      </c>
      <c r="Q576" t="str">
        <f t="shared" si="64"/>
        <v/>
      </c>
      <c r="R576">
        <f t="shared" si="65"/>
        <v>1</v>
      </c>
      <c r="S576">
        <f t="shared" si="68"/>
        <v>8.2502616794422678</v>
      </c>
    </row>
    <row r="577" spans="1:19" x14ac:dyDescent="0.25">
      <c r="A577" t="s">
        <v>601</v>
      </c>
      <c r="B577">
        <v>2091.3325195000002</v>
      </c>
      <c r="C577">
        <v>2202.1699219000002</v>
      </c>
      <c r="D577">
        <v>2242.9331054999998</v>
      </c>
      <c r="E577">
        <v>2327.3349609000002</v>
      </c>
      <c r="F577">
        <v>2032.3299560999999</v>
      </c>
      <c r="G577">
        <v>2174.2299804999998</v>
      </c>
      <c r="H577">
        <v>2055.8999023000001</v>
      </c>
      <c r="I577">
        <v>2202.1699219000002</v>
      </c>
      <c r="J577">
        <v>2158.3930664</v>
      </c>
      <c r="L577" t="str">
        <f t="shared" si="66"/>
        <v>25JAN2025:00:00:00</v>
      </c>
      <c r="M577">
        <v>1</v>
      </c>
      <c r="N577">
        <f t="shared" si="67"/>
        <v>110.83740239999997</v>
      </c>
      <c r="O577" t="str">
        <f t="shared" si="62"/>
        <v/>
      </c>
      <c r="P577">
        <f t="shared" si="63"/>
        <v>110.83740239999997</v>
      </c>
      <c r="Q577" t="str">
        <f t="shared" si="64"/>
        <v/>
      </c>
      <c r="R577">
        <f t="shared" si="65"/>
        <v>1</v>
      </c>
      <c r="S577">
        <f t="shared" si="68"/>
        <v>5.2998459769802269</v>
      </c>
    </row>
    <row r="578" spans="1:19" x14ac:dyDescent="0.25">
      <c r="A578" t="s">
        <v>602</v>
      </c>
      <c r="B578">
        <v>2004.1262207</v>
      </c>
      <c r="C578">
        <v>2111.5100097999998</v>
      </c>
      <c r="D578">
        <v>2267.4736327999999</v>
      </c>
      <c r="E578">
        <v>2338.2385254000001</v>
      </c>
      <c r="F578">
        <v>1951.9300536999999</v>
      </c>
      <c r="G578">
        <v>2062.1101073999998</v>
      </c>
      <c r="H578">
        <v>2008.5699463000001</v>
      </c>
      <c r="I578">
        <v>2111.5100097999998</v>
      </c>
      <c r="J578">
        <v>2094.4716797000001</v>
      </c>
      <c r="L578" t="str">
        <f t="shared" si="66"/>
        <v>25JAN2025:01:00:00</v>
      </c>
      <c r="M578">
        <v>2</v>
      </c>
      <c r="N578">
        <f t="shared" si="67"/>
        <v>107.38378909999983</v>
      </c>
      <c r="O578" t="str">
        <f t="shared" si="62"/>
        <v/>
      </c>
      <c r="P578">
        <f t="shared" si="63"/>
        <v>107.38378909999983</v>
      </c>
      <c r="Q578" t="str">
        <f t="shared" si="64"/>
        <v/>
      </c>
      <c r="R578">
        <f t="shared" si="65"/>
        <v>1</v>
      </c>
      <c r="S578">
        <f t="shared" si="68"/>
        <v>5.3581350311605069</v>
      </c>
    </row>
    <row r="579" spans="1:19" x14ac:dyDescent="0.25">
      <c r="A579" t="s">
        <v>603</v>
      </c>
      <c r="B579">
        <v>2090.9223633000001</v>
      </c>
      <c r="C579">
        <v>2062.3300780999998</v>
      </c>
      <c r="D579">
        <v>2227.9157715000001</v>
      </c>
      <c r="E579">
        <v>2272.3322754000001</v>
      </c>
      <c r="F579">
        <v>1918.0899658000001</v>
      </c>
      <c r="G579">
        <v>2020.4699707</v>
      </c>
      <c r="H579">
        <v>1967.3699951000001</v>
      </c>
      <c r="I579">
        <v>2062.3300780999998</v>
      </c>
      <c r="J579">
        <v>2048.1184082</v>
      </c>
      <c r="L579" t="str">
        <f t="shared" si="66"/>
        <v>25JAN2025:02:00:00</v>
      </c>
      <c r="M579">
        <v>3</v>
      </c>
      <c r="N579">
        <f t="shared" si="67"/>
        <v>-28.592285200000333</v>
      </c>
      <c r="O579">
        <f t="shared" ref="O579:O642" si="69">IF(N579&lt;0,N579,"")</f>
        <v>-28.592285200000333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1.3674484381559979</v>
      </c>
    </row>
    <row r="580" spans="1:19" x14ac:dyDescent="0.25">
      <c r="A580" t="s">
        <v>604</v>
      </c>
      <c r="B580">
        <v>2126.7690429999998</v>
      </c>
      <c r="C580">
        <v>2056.8701172000001</v>
      </c>
      <c r="D580">
        <v>2273.5681152000002</v>
      </c>
      <c r="E580">
        <v>2324.5549316000001</v>
      </c>
      <c r="F580">
        <v>1918.3599853999999</v>
      </c>
      <c r="G580">
        <v>1995.5699463000001</v>
      </c>
      <c r="H580">
        <v>1950.7600098</v>
      </c>
      <c r="I580">
        <v>2056.8701172000001</v>
      </c>
      <c r="J580">
        <v>2049.2231445000002</v>
      </c>
      <c r="L580" t="str">
        <f t="shared" si="66"/>
        <v>25JAN2025:03:00:00</v>
      </c>
      <c r="M580">
        <v>4</v>
      </c>
      <c r="N580">
        <f t="shared" si="67"/>
        <v>-69.898925799999688</v>
      </c>
      <c r="O580">
        <f t="shared" si="69"/>
        <v>-69.898925799999688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68"/>
        <v>3.2866251288574775</v>
      </c>
    </row>
    <row r="581" spans="1:19" x14ac:dyDescent="0.25">
      <c r="A581" t="s">
        <v>605</v>
      </c>
      <c r="B581">
        <v>2120.4907226999999</v>
      </c>
      <c r="C581">
        <v>2116.8000487999998</v>
      </c>
      <c r="D581">
        <v>2305.5415039</v>
      </c>
      <c r="E581">
        <v>2354.3796387000002</v>
      </c>
      <c r="F581">
        <v>1952.6899414</v>
      </c>
      <c r="G581">
        <v>2031.9599608999999</v>
      </c>
      <c r="H581">
        <v>1994.1400146000001</v>
      </c>
      <c r="I581">
        <v>2116.8000487999998</v>
      </c>
      <c r="J581">
        <v>2089.9938965000001</v>
      </c>
      <c r="L581" t="str">
        <f t="shared" si="66"/>
        <v>25JAN2025:04:00:00</v>
      </c>
      <c r="M581">
        <v>5</v>
      </c>
      <c r="N581">
        <f t="shared" si="67"/>
        <v>-3.6906739000000925</v>
      </c>
      <c r="O581">
        <f t="shared" si="69"/>
        <v>-3.6906739000000925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0.1740481040775691</v>
      </c>
    </row>
    <row r="582" spans="1:19" x14ac:dyDescent="0.25">
      <c r="A582" t="s">
        <v>606</v>
      </c>
      <c r="B582">
        <v>2192.9870605000001</v>
      </c>
      <c r="C582">
        <v>2186.3300780999998</v>
      </c>
      <c r="D582">
        <v>2350.1459961</v>
      </c>
      <c r="E582">
        <v>2349.2011719000002</v>
      </c>
      <c r="F582">
        <v>1993.6600341999999</v>
      </c>
      <c r="G582">
        <v>2078.1000976999999</v>
      </c>
      <c r="H582">
        <v>2047.4699707</v>
      </c>
      <c r="I582">
        <v>2186.3300780999998</v>
      </c>
      <c r="J582">
        <v>2130.9523926000002</v>
      </c>
      <c r="L582" t="str">
        <f t="shared" si="66"/>
        <v>25JAN2025:05:00:00</v>
      </c>
      <c r="M582">
        <v>6</v>
      </c>
      <c r="N582">
        <f t="shared" si="67"/>
        <v>-6.6569824000002882</v>
      </c>
      <c r="O582">
        <f t="shared" si="69"/>
        <v>-6.6569824000002882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0.30355776009378271</v>
      </c>
    </row>
    <row r="583" spans="1:19" x14ac:dyDescent="0.25">
      <c r="A583" t="s">
        <v>607</v>
      </c>
      <c r="B583">
        <v>2223.2990722999998</v>
      </c>
      <c r="C583">
        <v>2284.4099120999999</v>
      </c>
      <c r="D583">
        <v>2359.6821289</v>
      </c>
      <c r="E583">
        <v>2360.3454590000001</v>
      </c>
      <c r="F583">
        <v>2069.5600586</v>
      </c>
      <c r="G583">
        <v>2147.6699219000002</v>
      </c>
      <c r="H583">
        <v>2136.1999512000002</v>
      </c>
      <c r="I583">
        <v>2284.4099120999999</v>
      </c>
      <c r="J583">
        <v>2199.6372070000002</v>
      </c>
      <c r="L583" t="str">
        <f t="shared" si="66"/>
        <v>25JAN2025:06:00:00</v>
      </c>
      <c r="M583">
        <v>7</v>
      </c>
      <c r="N583">
        <f t="shared" si="67"/>
        <v>61.110839800000122</v>
      </c>
      <c r="O583" t="str">
        <f t="shared" si="69"/>
        <v/>
      </c>
      <c r="P583">
        <f t="shared" si="70"/>
        <v>61.110839800000122</v>
      </c>
      <c r="Q583" t="str">
        <f t="shared" si="71"/>
        <v/>
      </c>
      <c r="R583">
        <f t="shared" si="72"/>
        <v>1</v>
      </c>
      <c r="S583">
        <f t="shared" si="68"/>
        <v>2.7486558403850294</v>
      </c>
    </row>
    <row r="584" spans="1:19" x14ac:dyDescent="0.25">
      <c r="A584" t="s">
        <v>608</v>
      </c>
      <c r="B584">
        <v>2311.8869629000001</v>
      </c>
      <c r="C584">
        <v>2388.1298827999999</v>
      </c>
      <c r="D584">
        <v>2398.7265625</v>
      </c>
      <c r="E584">
        <v>2366.1604004000001</v>
      </c>
      <c r="F584">
        <v>2177.1899414</v>
      </c>
      <c r="G584">
        <v>2235.0200195000002</v>
      </c>
      <c r="H584">
        <v>2241.8300780999998</v>
      </c>
      <c r="I584">
        <v>2388.1298827999999</v>
      </c>
      <c r="J584">
        <v>2281.6660155999998</v>
      </c>
      <c r="L584" t="str">
        <f t="shared" si="66"/>
        <v>25JAN2025:07:00:00</v>
      </c>
      <c r="M584">
        <v>8</v>
      </c>
      <c r="N584">
        <f t="shared" si="67"/>
        <v>76.242919899999833</v>
      </c>
      <c r="O584" t="str">
        <f t="shared" si="69"/>
        <v/>
      </c>
      <c r="P584">
        <f t="shared" si="70"/>
        <v>76.242919899999833</v>
      </c>
      <c r="Q584" t="str">
        <f t="shared" si="71"/>
        <v/>
      </c>
      <c r="R584">
        <f t="shared" si="72"/>
        <v>1</v>
      </c>
      <c r="S584">
        <f t="shared" si="68"/>
        <v>3.2978653854408928</v>
      </c>
    </row>
    <row r="585" spans="1:19" x14ac:dyDescent="0.25">
      <c r="A585" t="s">
        <v>609</v>
      </c>
      <c r="B585">
        <v>2335.3459472999998</v>
      </c>
      <c r="C585">
        <v>2430.0500487999998</v>
      </c>
      <c r="D585">
        <v>2411.3496094000002</v>
      </c>
      <c r="E585">
        <v>2394.8671875</v>
      </c>
      <c r="F585">
        <v>2256.6799316000001</v>
      </c>
      <c r="G585">
        <v>2303.9199219000002</v>
      </c>
      <c r="H585">
        <v>2301.3200683999999</v>
      </c>
      <c r="I585">
        <v>2430.0500487999998</v>
      </c>
      <c r="J585">
        <v>2337.3676758000001</v>
      </c>
      <c r="L585" t="str">
        <f t="shared" si="66"/>
        <v>25JAN2025:08:00:00</v>
      </c>
      <c r="M585">
        <v>9</v>
      </c>
      <c r="N585">
        <f t="shared" si="67"/>
        <v>94.704101499999979</v>
      </c>
      <c r="O585" t="str">
        <f t="shared" si="69"/>
        <v/>
      </c>
      <c r="P585">
        <f t="shared" si="70"/>
        <v>94.704101499999979</v>
      </c>
      <c r="Q585" t="str">
        <f t="shared" si="71"/>
        <v/>
      </c>
      <c r="R585">
        <f t="shared" si="72"/>
        <v>1</v>
      </c>
      <c r="S585">
        <f t="shared" si="68"/>
        <v>4.055249356502908</v>
      </c>
    </row>
    <row r="586" spans="1:19" x14ac:dyDescent="0.25">
      <c r="A586" t="s">
        <v>610</v>
      </c>
      <c r="B586">
        <v>2263.8422851999999</v>
      </c>
      <c r="C586">
        <v>2410.7800293</v>
      </c>
      <c r="D586">
        <v>2411.2480469000002</v>
      </c>
      <c r="E586">
        <v>2334.2675780999998</v>
      </c>
      <c r="F586">
        <v>2239.9499512000002</v>
      </c>
      <c r="G586">
        <v>2269.5600586</v>
      </c>
      <c r="H586">
        <v>2259.6201172000001</v>
      </c>
      <c r="I586">
        <v>2410.7800293</v>
      </c>
      <c r="J586">
        <v>2302.8354491999999</v>
      </c>
      <c r="L586" t="str">
        <f t="shared" si="66"/>
        <v>25JAN2025:09:00:00</v>
      </c>
      <c r="M586">
        <v>10</v>
      </c>
      <c r="N586">
        <f t="shared" si="67"/>
        <v>146.93774410000015</v>
      </c>
      <c r="O586" t="str">
        <f t="shared" si="69"/>
        <v/>
      </c>
      <c r="P586">
        <f t="shared" si="70"/>
        <v>146.93774410000015</v>
      </c>
      <c r="Q586" t="str">
        <f t="shared" si="71"/>
        <v/>
      </c>
      <c r="R586">
        <f t="shared" si="72"/>
        <v>1</v>
      </c>
      <c r="S586">
        <f t="shared" si="68"/>
        <v>6.4906351940068507</v>
      </c>
    </row>
    <row r="587" spans="1:19" x14ac:dyDescent="0.25">
      <c r="A587" t="s">
        <v>611</v>
      </c>
      <c r="B587">
        <v>2079.8723144999999</v>
      </c>
      <c r="C587">
        <v>2283.8999023000001</v>
      </c>
      <c r="D587">
        <v>2257.6286620999999</v>
      </c>
      <c r="E587">
        <v>2130.7841797000001</v>
      </c>
      <c r="F587">
        <v>2103.3200683999999</v>
      </c>
      <c r="G587">
        <v>2134.3798827999999</v>
      </c>
      <c r="H587">
        <v>2119.0500487999998</v>
      </c>
      <c r="I587">
        <v>2283.8999023000001</v>
      </c>
      <c r="J587">
        <v>2154.2868652000002</v>
      </c>
      <c r="L587" t="str">
        <f t="shared" si="66"/>
        <v>25JAN2025:10:00:00</v>
      </c>
      <c r="M587">
        <v>11</v>
      </c>
      <c r="N587">
        <f t="shared" si="67"/>
        <v>204.02758780000022</v>
      </c>
      <c r="O587" t="str">
        <f t="shared" si="69"/>
        <v/>
      </c>
      <c r="P587">
        <f t="shared" si="70"/>
        <v>204.02758780000022</v>
      </c>
      <c r="Q587" t="str">
        <f t="shared" si="71"/>
        <v/>
      </c>
      <c r="R587">
        <f t="shared" si="72"/>
        <v>1</v>
      </c>
      <c r="S587">
        <f t="shared" si="68"/>
        <v>9.8096208299713972</v>
      </c>
    </row>
    <row r="588" spans="1:19" x14ac:dyDescent="0.25">
      <c r="A588" t="s">
        <v>612</v>
      </c>
      <c r="B588">
        <v>1892.1109618999999</v>
      </c>
      <c r="C588">
        <v>2100.9699707</v>
      </c>
      <c r="D588">
        <v>2042.3160399999999</v>
      </c>
      <c r="E588">
        <v>1857.8402100000001</v>
      </c>
      <c r="F588">
        <v>1956.2600098</v>
      </c>
      <c r="G588">
        <v>1982.9899902</v>
      </c>
      <c r="H588">
        <v>1969.25</v>
      </c>
      <c r="I588">
        <v>2100.9699707</v>
      </c>
      <c r="J588">
        <v>1973.4620361</v>
      </c>
      <c r="L588" t="str">
        <f t="shared" si="66"/>
        <v>25JAN2025:11:00:00</v>
      </c>
      <c r="M588">
        <v>12</v>
      </c>
      <c r="N588">
        <f t="shared" si="67"/>
        <v>208.85900880000008</v>
      </c>
      <c r="O588" t="str">
        <f t="shared" si="69"/>
        <v/>
      </c>
      <c r="P588">
        <f t="shared" si="70"/>
        <v>208.85900880000008</v>
      </c>
      <c r="Q588" t="str">
        <f t="shared" si="71"/>
        <v/>
      </c>
      <c r="R588">
        <f t="shared" si="72"/>
        <v>1</v>
      </c>
      <c r="S588">
        <f t="shared" si="68"/>
        <v>11.038412281606902</v>
      </c>
    </row>
    <row r="589" spans="1:19" x14ac:dyDescent="0.25">
      <c r="A589" t="s">
        <v>613</v>
      </c>
      <c r="B589">
        <v>1795.4680175999999</v>
      </c>
      <c r="C589">
        <v>1932.4000243999999</v>
      </c>
      <c r="D589">
        <v>1833.9151611</v>
      </c>
      <c r="E589">
        <v>1689.5114745999999</v>
      </c>
      <c r="F589">
        <v>1814.9599608999999</v>
      </c>
      <c r="G589">
        <v>1851.0200195</v>
      </c>
      <c r="H589">
        <v>1829.1800536999999</v>
      </c>
      <c r="I589">
        <v>1932.4000243999999</v>
      </c>
      <c r="J589">
        <v>1823.4143065999999</v>
      </c>
      <c r="L589" t="str">
        <f t="shared" si="66"/>
        <v>25JAN2025:12:00:00</v>
      </c>
      <c r="M589">
        <v>13</v>
      </c>
      <c r="N589">
        <f t="shared" si="67"/>
        <v>136.93200679999995</v>
      </c>
      <c r="O589" t="str">
        <f t="shared" si="69"/>
        <v/>
      </c>
      <c r="P589">
        <f t="shared" si="70"/>
        <v>136.93200679999995</v>
      </c>
      <c r="Q589" t="str">
        <f t="shared" si="71"/>
        <v/>
      </c>
      <c r="R589">
        <f t="shared" si="72"/>
        <v>1</v>
      </c>
      <c r="S589">
        <f t="shared" si="68"/>
        <v>7.6265355582906356</v>
      </c>
    </row>
    <row r="590" spans="1:19" x14ac:dyDescent="0.25">
      <c r="A590" t="s">
        <v>614</v>
      </c>
      <c r="B590">
        <v>1720.9888916</v>
      </c>
      <c r="C590">
        <v>1774.6099853999999</v>
      </c>
      <c r="D590">
        <v>1677.7739257999999</v>
      </c>
      <c r="E590">
        <v>1531.9428711</v>
      </c>
      <c r="F590">
        <v>1692.5600586</v>
      </c>
      <c r="G590">
        <v>1740.6099853999999</v>
      </c>
      <c r="H590">
        <v>1705.3299560999999</v>
      </c>
      <c r="I590">
        <v>1774.6099853999999</v>
      </c>
      <c r="J590">
        <v>1689.0106201000001</v>
      </c>
      <c r="L590" t="str">
        <f t="shared" si="66"/>
        <v>25JAN2025:13:00:00</v>
      </c>
      <c r="M590">
        <v>14</v>
      </c>
      <c r="N590">
        <f t="shared" si="67"/>
        <v>53.621093799999926</v>
      </c>
      <c r="O590" t="str">
        <f t="shared" si="69"/>
        <v/>
      </c>
      <c r="P590">
        <f t="shared" si="70"/>
        <v>53.621093799999926</v>
      </c>
      <c r="Q590" t="str">
        <f t="shared" si="71"/>
        <v/>
      </c>
      <c r="R590">
        <f t="shared" si="72"/>
        <v>1</v>
      </c>
      <c r="S590">
        <f t="shared" si="68"/>
        <v>3.1157141142351303</v>
      </c>
    </row>
    <row r="591" spans="1:19" x14ac:dyDescent="0.25">
      <c r="A591" t="s">
        <v>615</v>
      </c>
      <c r="B591">
        <v>1774.8685303</v>
      </c>
      <c r="C591">
        <v>1693.6500243999999</v>
      </c>
      <c r="D591">
        <v>1658.5631103999999</v>
      </c>
      <c r="E591">
        <v>1541.9025879000001</v>
      </c>
      <c r="F591">
        <v>1617.9699707</v>
      </c>
      <c r="G591">
        <v>1656.5200195</v>
      </c>
      <c r="H591">
        <v>1618.3299560999999</v>
      </c>
      <c r="I591">
        <v>1693.6500243999999</v>
      </c>
      <c r="J591">
        <v>1625.6744385</v>
      </c>
      <c r="L591" t="str">
        <f t="shared" si="66"/>
        <v>25JAN2025:14:00:00</v>
      </c>
      <c r="M591">
        <v>15</v>
      </c>
      <c r="N591">
        <f t="shared" si="67"/>
        <v>-81.218505900000082</v>
      </c>
      <c r="O591">
        <f t="shared" si="69"/>
        <v>-81.218505900000082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68"/>
        <v>4.5760294080075887</v>
      </c>
    </row>
    <row r="592" spans="1:19" x14ac:dyDescent="0.25">
      <c r="A592" t="s">
        <v>616</v>
      </c>
      <c r="B592">
        <v>1751.5866699000001</v>
      </c>
      <c r="C592">
        <v>1637.8900146000001</v>
      </c>
      <c r="D592">
        <v>1601.5424805</v>
      </c>
      <c r="E592">
        <v>1546.5655518000001</v>
      </c>
      <c r="F592">
        <v>1576.9499512</v>
      </c>
      <c r="G592">
        <v>1615.1800536999999</v>
      </c>
      <c r="H592">
        <v>1575.9399414</v>
      </c>
      <c r="I592">
        <v>1637.8900146000001</v>
      </c>
      <c r="J592">
        <v>1590.5051269999999</v>
      </c>
      <c r="L592" t="str">
        <f t="shared" si="66"/>
        <v>25JAN2025:15:00:00</v>
      </c>
      <c r="M592">
        <v>16</v>
      </c>
      <c r="N592">
        <f t="shared" si="67"/>
        <v>-113.69665529999997</v>
      </c>
      <c r="O592">
        <f t="shared" si="69"/>
        <v>-113.69665529999997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68"/>
        <v>6.4910664858217393</v>
      </c>
    </row>
    <row r="593" spans="1:19" x14ac:dyDescent="0.25">
      <c r="A593" t="s">
        <v>617</v>
      </c>
      <c r="B593">
        <v>1770.2020264</v>
      </c>
      <c r="C593">
        <v>1569.6800536999999</v>
      </c>
      <c r="D593">
        <v>1556.7740478999999</v>
      </c>
      <c r="E593">
        <v>1489.7189940999999</v>
      </c>
      <c r="F593">
        <v>1547.0999756000001</v>
      </c>
      <c r="G593">
        <v>1584.4799805</v>
      </c>
      <c r="H593">
        <v>1538.6800536999999</v>
      </c>
      <c r="I593">
        <v>1569.6800536999999</v>
      </c>
      <c r="J593">
        <v>1545.9318848</v>
      </c>
      <c r="L593" t="str">
        <f t="shared" si="66"/>
        <v>25JAN2025:16:00:00</v>
      </c>
      <c r="M593">
        <v>17</v>
      </c>
      <c r="N593">
        <f t="shared" si="67"/>
        <v>-200.52197270000011</v>
      </c>
      <c r="O593">
        <f t="shared" si="69"/>
        <v>-200.52197270000011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68"/>
        <v>11.327632084333045</v>
      </c>
    </row>
    <row r="594" spans="1:19" x14ac:dyDescent="0.25">
      <c r="A594" t="s">
        <v>618</v>
      </c>
      <c r="B594">
        <v>1771.4486084</v>
      </c>
      <c r="C594">
        <v>1580.0699463000001</v>
      </c>
      <c r="D594">
        <v>1544.3341064000001</v>
      </c>
      <c r="E594">
        <v>1468.7332764</v>
      </c>
      <c r="F594">
        <v>1577.0999756000001</v>
      </c>
      <c r="G594">
        <v>1602.5899658000001</v>
      </c>
      <c r="H594">
        <v>1557.2099608999999</v>
      </c>
      <c r="I594">
        <v>1580.0699463000001</v>
      </c>
      <c r="J594">
        <v>1557.1407471</v>
      </c>
      <c r="L594" t="str">
        <f t="shared" si="66"/>
        <v>25JAN2025:17:00:00</v>
      </c>
      <c r="M594">
        <v>18</v>
      </c>
      <c r="N594">
        <f t="shared" si="67"/>
        <v>-191.37866209999993</v>
      </c>
      <c r="O594">
        <f t="shared" si="69"/>
        <v>-191.37866209999993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68"/>
        <v>10.803511950191776</v>
      </c>
    </row>
    <row r="595" spans="1:19" x14ac:dyDescent="0.25">
      <c r="A595" t="s">
        <v>619</v>
      </c>
      <c r="B595">
        <v>1866.3364257999999</v>
      </c>
      <c r="C595">
        <v>1652.3399658000001</v>
      </c>
      <c r="D595">
        <v>1652.3133545000001</v>
      </c>
      <c r="E595">
        <v>1569.6491699000001</v>
      </c>
      <c r="F595">
        <v>1669.9899902</v>
      </c>
      <c r="G595">
        <v>1663.9899902</v>
      </c>
      <c r="H595">
        <v>1628.3199463000001</v>
      </c>
      <c r="I595">
        <v>1652.3399658000001</v>
      </c>
      <c r="J595">
        <v>1636.8579102000001</v>
      </c>
      <c r="L595" t="str">
        <f t="shared" si="66"/>
        <v>25JAN2025:18:00:00</v>
      </c>
      <c r="M595">
        <v>19</v>
      </c>
      <c r="N595">
        <f t="shared" si="67"/>
        <v>-213.99645999999984</v>
      </c>
      <c r="O595">
        <f t="shared" si="69"/>
        <v>-213.99645999999984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68"/>
        <v>11.466124597995286</v>
      </c>
    </row>
    <row r="596" spans="1:19" x14ac:dyDescent="0.25">
      <c r="A596" t="s">
        <v>620</v>
      </c>
      <c r="B596">
        <v>1903.8514404</v>
      </c>
      <c r="C596">
        <v>1751.2399902</v>
      </c>
      <c r="D596">
        <v>1743.269043</v>
      </c>
      <c r="E596">
        <v>1668.1610106999999</v>
      </c>
      <c r="F596">
        <v>1724.5400391000001</v>
      </c>
      <c r="G596">
        <v>1706.9799805</v>
      </c>
      <c r="H596">
        <v>1678.2199707</v>
      </c>
      <c r="I596">
        <v>1751.2399902</v>
      </c>
      <c r="J596">
        <v>1705.8282471</v>
      </c>
      <c r="L596" t="str">
        <f t="shared" si="66"/>
        <v>25JAN2025:19:00:00</v>
      </c>
      <c r="M596">
        <v>20</v>
      </c>
      <c r="N596">
        <f t="shared" si="67"/>
        <v>-152.61145020000004</v>
      </c>
      <c r="O596">
        <f t="shared" si="69"/>
        <v>-152.61145020000004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68"/>
        <v>8.0159327015524013</v>
      </c>
    </row>
    <row r="597" spans="1:19" x14ac:dyDescent="0.25">
      <c r="A597" t="s">
        <v>621</v>
      </c>
      <c r="B597">
        <v>1977.246582</v>
      </c>
      <c r="C597">
        <v>1782.0699463000001</v>
      </c>
      <c r="D597">
        <v>1759.2670897999999</v>
      </c>
      <c r="E597">
        <v>1670.6889647999999</v>
      </c>
      <c r="F597">
        <v>1725.0100098</v>
      </c>
      <c r="G597">
        <v>1709.1700439000001</v>
      </c>
      <c r="H597">
        <v>1678.8100586</v>
      </c>
      <c r="I597">
        <v>1782.0699463000001</v>
      </c>
      <c r="J597">
        <v>1713.1499022999999</v>
      </c>
      <c r="L597" t="str">
        <f t="shared" si="66"/>
        <v>25JAN2025:20:00:00</v>
      </c>
      <c r="M597">
        <v>21</v>
      </c>
      <c r="N597">
        <f t="shared" si="67"/>
        <v>-195.17663569999991</v>
      </c>
      <c r="O597">
        <f t="shared" si="69"/>
        <v>-195.17663569999991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68"/>
        <v>9.8711327902550856</v>
      </c>
    </row>
    <row r="598" spans="1:19" x14ac:dyDescent="0.25">
      <c r="A598" t="s">
        <v>622</v>
      </c>
      <c r="B598">
        <v>1911.2220459</v>
      </c>
      <c r="C598">
        <v>1816.1800536999999</v>
      </c>
      <c r="D598">
        <v>1787.5765381000001</v>
      </c>
      <c r="E598">
        <v>1689.6649170000001</v>
      </c>
      <c r="F598">
        <v>1707.3100586</v>
      </c>
      <c r="G598">
        <v>1683.7800293</v>
      </c>
      <c r="H598">
        <v>1650.3199463000001</v>
      </c>
      <c r="I598">
        <v>1816.1800536999999</v>
      </c>
      <c r="J598">
        <v>1709.4509277</v>
      </c>
      <c r="L598" t="str">
        <f t="shared" si="66"/>
        <v>25JAN2025:21:00:00</v>
      </c>
      <c r="M598">
        <v>22</v>
      </c>
      <c r="N598">
        <f t="shared" si="67"/>
        <v>-95.041992200000095</v>
      </c>
      <c r="O598">
        <f t="shared" si="69"/>
        <v>-95.041992200000095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4.9728388391022635</v>
      </c>
    </row>
    <row r="599" spans="1:19" x14ac:dyDescent="0.25">
      <c r="A599" t="s">
        <v>623</v>
      </c>
      <c r="B599">
        <v>1822.1431885</v>
      </c>
      <c r="C599">
        <v>1772.9699707</v>
      </c>
      <c r="D599">
        <v>1803.4094238</v>
      </c>
      <c r="E599">
        <v>1693.8666992000001</v>
      </c>
      <c r="F599">
        <v>1656.6700439000001</v>
      </c>
      <c r="G599">
        <v>1643.0899658000001</v>
      </c>
      <c r="H599">
        <v>1602.6300048999999</v>
      </c>
      <c r="I599">
        <v>1772.9699707</v>
      </c>
      <c r="J599">
        <v>1673.8453368999999</v>
      </c>
      <c r="L599" t="str">
        <f t="shared" si="66"/>
        <v>25JAN2025:22:00:00</v>
      </c>
      <c r="M599">
        <v>23</v>
      </c>
      <c r="N599">
        <f t="shared" si="67"/>
        <v>-49.173217799999975</v>
      </c>
      <c r="O599">
        <f t="shared" si="69"/>
        <v>-49.173217799999975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2.6986472912965578</v>
      </c>
    </row>
    <row r="600" spans="1:19" x14ac:dyDescent="0.25">
      <c r="A600" t="s">
        <v>624</v>
      </c>
      <c r="B600">
        <v>1680.7347411999999</v>
      </c>
      <c r="C600">
        <v>1695.1099853999999</v>
      </c>
      <c r="D600">
        <v>1764.5629882999999</v>
      </c>
      <c r="E600">
        <v>1703.7119141000001</v>
      </c>
      <c r="F600">
        <v>1619.6199951000001</v>
      </c>
      <c r="G600">
        <v>1594.1500243999999</v>
      </c>
      <c r="H600">
        <v>1555.3900146000001</v>
      </c>
      <c r="I600">
        <v>1695.1099853999999</v>
      </c>
      <c r="J600">
        <v>1633.5964355000001</v>
      </c>
      <c r="L600" t="str">
        <f t="shared" si="66"/>
        <v>25JAN2025:23:00:00</v>
      </c>
      <c r="M600">
        <v>24</v>
      </c>
      <c r="N600">
        <f t="shared" si="67"/>
        <v>14.375244199999997</v>
      </c>
      <c r="O600" t="str">
        <f t="shared" si="69"/>
        <v/>
      </c>
      <c r="P600">
        <f t="shared" si="70"/>
        <v>14.375244199999997</v>
      </c>
      <c r="Q600" t="str">
        <f t="shared" si="71"/>
        <v/>
      </c>
      <c r="R600">
        <f t="shared" si="72"/>
        <v>1</v>
      </c>
      <c r="S600">
        <f t="shared" si="68"/>
        <v>0.85529523770874494</v>
      </c>
    </row>
    <row r="601" spans="1:19" x14ac:dyDescent="0.25">
      <c r="A601" t="s">
        <v>625</v>
      </c>
      <c r="B601">
        <v>1630.9956055</v>
      </c>
      <c r="C601">
        <v>1626.6300048999999</v>
      </c>
      <c r="D601">
        <v>1685.9063721</v>
      </c>
      <c r="E601">
        <v>1671.2801514</v>
      </c>
      <c r="F601">
        <v>1575.5300293</v>
      </c>
      <c r="G601">
        <v>1546.9899902</v>
      </c>
      <c r="H601">
        <v>1505.6999512</v>
      </c>
      <c r="I601">
        <v>1626.6300048999999</v>
      </c>
      <c r="J601">
        <v>1585.2260742000001</v>
      </c>
      <c r="L601" t="str">
        <f t="shared" si="66"/>
        <v>26JAN2025:00:00:00</v>
      </c>
      <c r="M601">
        <v>1</v>
      </c>
      <c r="N601">
        <f t="shared" si="67"/>
        <v>-4.3656006000001071</v>
      </c>
      <c r="O601">
        <f t="shared" si="69"/>
        <v>-4.3656006000001071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0.26766476778223958</v>
      </c>
    </row>
    <row r="602" spans="1:19" x14ac:dyDescent="0.25">
      <c r="A602" t="s">
        <v>626</v>
      </c>
      <c r="B602">
        <v>1551.5073242000001</v>
      </c>
      <c r="C602">
        <v>1512.3199463000001</v>
      </c>
      <c r="D602">
        <v>1702.3693848</v>
      </c>
      <c r="E602">
        <v>1671.4996338000001</v>
      </c>
      <c r="F602">
        <v>1537.1700439000001</v>
      </c>
      <c r="G602">
        <v>1532.9300536999999</v>
      </c>
      <c r="H602">
        <v>1540.9399414</v>
      </c>
      <c r="I602">
        <v>1512.3199463000001</v>
      </c>
      <c r="J602">
        <v>1558.9719238</v>
      </c>
      <c r="L602" t="str">
        <f t="shared" si="66"/>
        <v>26JAN2025:01:00:00</v>
      </c>
      <c r="M602">
        <v>2</v>
      </c>
      <c r="N602">
        <f t="shared" si="67"/>
        <v>-39.187377900000001</v>
      </c>
      <c r="O602">
        <f t="shared" si="69"/>
        <v>-39.187377900000001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2.5257617085504958</v>
      </c>
    </row>
    <row r="603" spans="1:19" x14ac:dyDescent="0.25">
      <c r="A603" t="s">
        <v>627</v>
      </c>
      <c r="B603">
        <v>1584.6446533000001</v>
      </c>
      <c r="C603">
        <v>1465.8599853999999</v>
      </c>
      <c r="D603">
        <v>1671.0843506000001</v>
      </c>
      <c r="E603">
        <v>1634.0822754000001</v>
      </c>
      <c r="F603">
        <v>1483.9399414</v>
      </c>
      <c r="G603">
        <v>1477.8100586</v>
      </c>
      <c r="H603">
        <v>1483.1500243999999</v>
      </c>
      <c r="I603">
        <v>1465.8599853999999</v>
      </c>
      <c r="J603">
        <v>1508.9685059000001</v>
      </c>
      <c r="L603" t="str">
        <f t="shared" si="66"/>
        <v>26JAN2025:02:00:00</v>
      </c>
      <c r="M603">
        <v>3</v>
      </c>
      <c r="N603">
        <f t="shared" si="67"/>
        <v>-118.78466790000016</v>
      </c>
      <c r="O603">
        <f t="shared" si="69"/>
        <v>-118.78466790000016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7.4959813641899311</v>
      </c>
    </row>
    <row r="604" spans="1:19" x14ac:dyDescent="0.25">
      <c r="A604" t="s">
        <v>628</v>
      </c>
      <c r="B604">
        <v>1511.9725341999999</v>
      </c>
      <c r="C604">
        <v>1470.4399414</v>
      </c>
      <c r="D604">
        <v>1711.2835693</v>
      </c>
      <c r="E604">
        <v>1680.2408447</v>
      </c>
      <c r="F604">
        <v>1469.9200439000001</v>
      </c>
      <c r="G604">
        <v>1462.5899658000001</v>
      </c>
      <c r="H604">
        <v>1470.4399414</v>
      </c>
      <c r="I604">
        <v>1470.4399414</v>
      </c>
      <c r="J604">
        <v>1510.7261963000001</v>
      </c>
      <c r="L604" t="str">
        <f t="shared" si="66"/>
        <v>26JAN2025:03:00:00</v>
      </c>
      <c r="M604">
        <v>4</v>
      </c>
      <c r="N604">
        <f t="shared" si="67"/>
        <v>-41.532592799999975</v>
      </c>
      <c r="O604">
        <f t="shared" si="69"/>
        <v>-41.532592799999975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2.7469145014578782</v>
      </c>
    </row>
    <row r="605" spans="1:19" x14ac:dyDescent="0.25">
      <c r="A605" t="s">
        <v>629</v>
      </c>
      <c r="B605">
        <v>1515.8175048999999</v>
      </c>
      <c r="C605">
        <v>1490.5300293</v>
      </c>
      <c r="D605">
        <v>1711.5539550999999</v>
      </c>
      <c r="E605">
        <v>1694.3060303</v>
      </c>
      <c r="F605">
        <v>1439.5600586</v>
      </c>
      <c r="G605">
        <v>1447.3499756000001</v>
      </c>
      <c r="H605">
        <v>1450.5500488</v>
      </c>
      <c r="I605">
        <v>1490.5300293</v>
      </c>
      <c r="J605">
        <v>1504.4592285000001</v>
      </c>
      <c r="L605" t="str">
        <f t="shared" si="66"/>
        <v>26JAN2025:04:00:00</v>
      </c>
      <c r="M605">
        <v>5</v>
      </c>
      <c r="N605">
        <f t="shared" si="67"/>
        <v>-25.28747559999988</v>
      </c>
      <c r="O605">
        <f t="shared" si="69"/>
        <v>-25.28747559999988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1.6682401092648762</v>
      </c>
    </row>
    <row r="606" spans="1:19" x14ac:dyDescent="0.25">
      <c r="A606" t="s">
        <v>630</v>
      </c>
      <c r="B606">
        <v>1511.9608154</v>
      </c>
      <c r="C606">
        <v>1499.7600098</v>
      </c>
      <c r="D606">
        <v>1696.1346435999999</v>
      </c>
      <c r="E606">
        <v>1729.6350098</v>
      </c>
      <c r="F606">
        <v>1431.6999512</v>
      </c>
      <c r="G606">
        <v>1443.6899414</v>
      </c>
      <c r="H606">
        <v>1444.2199707</v>
      </c>
      <c r="I606">
        <v>1499.7600098</v>
      </c>
      <c r="J606">
        <v>1509.8010254000001</v>
      </c>
      <c r="L606" t="str">
        <f t="shared" si="66"/>
        <v>26JAN2025:05:00:00</v>
      </c>
      <c r="M606">
        <v>6</v>
      </c>
      <c r="N606">
        <f t="shared" si="67"/>
        <v>-12.200805599999967</v>
      </c>
      <c r="O606">
        <f t="shared" si="69"/>
        <v>-12.200805599999967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0.80695250007336705</v>
      </c>
    </row>
    <row r="607" spans="1:19" x14ac:dyDescent="0.25">
      <c r="A607" t="s">
        <v>631</v>
      </c>
      <c r="B607">
        <v>1570.7597656</v>
      </c>
      <c r="C607">
        <v>1527.9000243999999</v>
      </c>
      <c r="D607">
        <v>1703.8706055</v>
      </c>
      <c r="E607">
        <v>1748.6749268000001</v>
      </c>
      <c r="F607">
        <v>1441.6600341999999</v>
      </c>
      <c r="G607">
        <v>1461.6400146000001</v>
      </c>
      <c r="H607">
        <v>1463.1899414</v>
      </c>
      <c r="I607">
        <v>1527.9000243999999</v>
      </c>
      <c r="J607">
        <v>1528.6130370999999</v>
      </c>
      <c r="L607" t="str">
        <f t="shared" si="66"/>
        <v>26JAN2025:06:00:00</v>
      </c>
      <c r="M607">
        <v>7</v>
      </c>
      <c r="N607">
        <f t="shared" si="67"/>
        <v>-42.859741200000144</v>
      </c>
      <c r="O607">
        <f t="shared" si="69"/>
        <v>-42.859741200000144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2.7285993783797071</v>
      </c>
    </row>
    <row r="608" spans="1:19" x14ac:dyDescent="0.25">
      <c r="A608" t="s">
        <v>632</v>
      </c>
      <c r="B608">
        <v>1616.432251</v>
      </c>
      <c r="C608">
        <v>1577.1099853999999</v>
      </c>
      <c r="D608">
        <v>1668.6865233999999</v>
      </c>
      <c r="E608">
        <v>1645.8616943</v>
      </c>
      <c r="F608">
        <v>1487.7299805</v>
      </c>
      <c r="G608">
        <v>1516.1899414</v>
      </c>
      <c r="H608">
        <v>1524.6300048999999</v>
      </c>
      <c r="I608">
        <v>1577.1099853999999</v>
      </c>
      <c r="J608">
        <v>1550.3043213000001</v>
      </c>
      <c r="L608" t="str">
        <f t="shared" si="66"/>
        <v>26JAN2025:07:00:00</v>
      </c>
      <c r="M608">
        <v>8</v>
      </c>
      <c r="N608">
        <f t="shared" si="67"/>
        <v>-39.322265600000037</v>
      </c>
      <c r="O608">
        <f t="shared" si="69"/>
        <v>-39.322265600000037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2.4326578225393276</v>
      </c>
    </row>
    <row r="609" spans="1:19" x14ac:dyDescent="0.25">
      <c r="A609" t="s">
        <v>633</v>
      </c>
      <c r="B609">
        <v>1676.9396973</v>
      </c>
      <c r="C609">
        <v>1641.2700195</v>
      </c>
      <c r="D609">
        <v>1633.9472656</v>
      </c>
      <c r="E609">
        <v>1654.6832274999999</v>
      </c>
      <c r="F609">
        <v>1575.2299805</v>
      </c>
      <c r="G609">
        <v>1599.2700195</v>
      </c>
      <c r="H609">
        <v>1620.6500243999999</v>
      </c>
      <c r="I609">
        <v>1641.2700195</v>
      </c>
      <c r="J609">
        <v>1618.2207031</v>
      </c>
      <c r="L609" t="str">
        <f t="shared" si="66"/>
        <v>26JAN2025:08:00:00</v>
      </c>
      <c r="M609">
        <v>9</v>
      </c>
      <c r="N609">
        <f t="shared" si="67"/>
        <v>-35.669677800000045</v>
      </c>
      <c r="O609">
        <f t="shared" si="69"/>
        <v>-35.669677800000045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2.127069796095288</v>
      </c>
    </row>
    <row r="610" spans="1:19" x14ac:dyDescent="0.25">
      <c r="A610" t="s">
        <v>634</v>
      </c>
      <c r="B610">
        <v>1744.390625</v>
      </c>
      <c r="C610">
        <v>1690.4899902</v>
      </c>
      <c r="D610">
        <v>1651.2691649999999</v>
      </c>
      <c r="E610">
        <v>1620.6832274999999</v>
      </c>
      <c r="F610">
        <v>1673.2600098</v>
      </c>
      <c r="G610">
        <v>1692.0500488</v>
      </c>
      <c r="H610">
        <v>1716.6899414</v>
      </c>
      <c r="I610">
        <v>1690.4899902</v>
      </c>
      <c r="J610">
        <v>1678.6347656</v>
      </c>
      <c r="L610" t="str">
        <f t="shared" si="66"/>
        <v>26JAN2025:09:00:00</v>
      </c>
      <c r="M610">
        <v>10</v>
      </c>
      <c r="N610">
        <f t="shared" si="67"/>
        <v>-53.900634800000034</v>
      </c>
      <c r="O610">
        <f t="shared" si="69"/>
        <v>-53.900634800000034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68"/>
        <v>3.0899406375793861</v>
      </c>
    </row>
    <row r="611" spans="1:19" x14ac:dyDescent="0.25">
      <c r="A611" t="s">
        <v>635</v>
      </c>
      <c r="B611">
        <v>1753.0760498</v>
      </c>
      <c r="C611">
        <v>1685.6600341999999</v>
      </c>
      <c r="D611">
        <v>1512.0286865</v>
      </c>
      <c r="E611">
        <v>1446.8769531</v>
      </c>
      <c r="F611">
        <v>1726.6899414</v>
      </c>
      <c r="G611">
        <v>1757.3100586</v>
      </c>
      <c r="H611">
        <v>1770.8499756000001</v>
      </c>
      <c r="I611">
        <v>1685.6600341999999</v>
      </c>
      <c r="J611">
        <v>1677.4775391000001</v>
      </c>
      <c r="L611" t="str">
        <f t="shared" si="66"/>
        <v>26JAN2025:10:00:00</v>
      </c>
      <c r="M611">
        <v>11</v>
      </c>
      <c r="N611">
        <f t="shared" si="67"/>
        <v>-67.416015600000037</v>
      </c>
      <c r="O611">
        <f t="shared" si="69"/>
        <v>-67.416015600000037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68"/>
        <v>3.8455842008503405</v>
      </c>
    </row>
    <row r="612" spans="1:19" x14ac:dyDescent="0.25">
      <c r="A612" t="s">
        <v>636</v>
      </c>
      <c r="B612">
        <v>1793.7706298999999</v>
      </c>
      <c r="C612">
        <v>1650.1199951000001</v>
      </c>
      <c r="D612">
        <v>1398.5520019999999</v>
      </c>
      <c r="E612">
        <v>1271.2321777</v>
      </c>
      <c r="F612">
        <v>1731.8599853999999</v>
      </c>
      <c r="G612">
        <v>1768.7199707</v>
      </c>
      <c r="H612">
        <v>1774.5999756000001</v>
      </c>
      <c r="I612">
        <v>1650.1199951000001</v>
      </c>
      <c r="J612">
        <v>1639.3065185999999</v>
      </c>
      <c r="L612" t="str">
        <f t="shared" si="66"/>
        <v>26JAN2025:11:00:00</v>
      </c>
      <c r="M612">
        <v>12</v>
      </c>
      <c r="N612">
        <f t="shared" si="67"/>
        <v>-143.65063479999981</v>
      </c>
      <c r="O612">
        <f t="shared" si="69"/>
        <v>-143.65063479999981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68"/>
        <v>8.0083056554453744</v>
      </c>
    </row>
    <row r="613" spans="1:19" x14ac:dyDescent="0.25">
      <c r="A613" t="s">
        <v>637</v>
      </c>
      <c r="B613">
        <v>1759.7642822</v>
      </c>
      <c r="C613">
        <v>1607.9000243999999</v>
      </c>
      <c r="D613">
        <v>1395.7431641000001</v>
      </c>
      <c r="E613">
        <v>1279.9404297000001</v>
      </c>
      <c r="F613">
        <v>1726.0699463000001</v>
      </c>
      <c r="G613">
        <v>1769.5</v>
      </c>
      <c r="H613">
        <v>1767.0200195</v>
      </c>
      <c r="I613">
        <v>1607.9000243999999</v>
      </c>
      <c r="J613">
        <v>1630.0861815999999</v>
      </c>
      <c r="L613" t="str">
        <f t="shared" si="66"/>
        <v>26JAN2025:12:00:00</v>
      </c>
      <c r="M613">
        <v>13</v>
      </c>
      <c r="N613">
        <f t="shared" si="67"/>
        <v>-151.86425780000013</v>
      </c>
      <c r="O613">
        <f t="shared" si="69"/>
        <v>-151.86425780000013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68"/>
        <v>8.6298068062925104</v>
      </c>
    </row>
    <row r="614" spans="1:19" x14ac:dyDescent="0.25">
      <c r="A614" t="s">
        <v>638</v>
      </c>
      <c r="B614">
        <v>1793.6492920000001</v>
      </c>
      <c r="C614">
        <v>1592.1400146000001</v>
      </c>
      <c r="D614">
        <v>1375.4130858999999</v>
      </c>
      <c r="E614">
        <v>1231.6002197</v>
      </c>
      <c r="F614">
        <v>1715.6600341999999</v>
      </c>
      <c r="G614">
        <v>1760.9699707</v>
      </c>
      <c r="H614">
        <v>1751.2199707</v>
      </c>
      <c r="I614">
        <v>1592.1400146000001</v>
      </c>
      <c r="J614">
        <v>1610.3181152</v>
      </c>
      <c r="L614" t="str">
        <f t="shared" si="66"/>
        <v>26JAN2025:13:00:00</v>
      </c>
      <c r="M614">
        <v>14</v>
      </c>
      <c r="N614">
        <f t="shared" si="67"/>
        <v>-201.50927739999997</v>
      </c>
      <c r="O614">
        <f t="shared" si="69"/>
        <v>-201.50927739999997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68"/>
        <v>11.23459743768014</v>
      </c>
    </row>
    <row r="615" spans="1:19" x14ac:dyDescent="0.25">
      <c r="A615" t="s">
        <v>639</v>
      </c>
      <c r="B615">
        <v>1784.3026123</v>
      </c>
      <c r="C615">
        <v>1580.5300293</v>
      </c>
      <c r="D615">
        <v>1389.8270264</v>
      </c>
      <c r="E615">
        <v>1204.6329346</v>
      </c>
      <c r="F615">
        <v>1702.0300293</v>
      </c>
      <c r="G615">
        <v>1749.5300293</v>
      </c>
      <c r="H615">
        <v>1734.1800536999999</v>
      </c>
      <c r="I615">
        <v>1580.5300293</v>
      </c>
      <c r="J615">
        <v>1594.1806641000001</v>
      </c>
      <c r="L615" t="str">
        <f t="shared" si="66"/>
        <v>26JAN2025:14:00:00</v>
      </c>
      <c r="M615">
        <v>15</v>
      </c>
      <c r="N615">
        <f t="shared" si="67"/>
        <v>-203.77258299999994</v>
      </c>
      <c r="O615">
        <f t="shared" si="69"/>
        <v>-203.77258299999994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68"/>
        <v>11.420292813298817</v>
      </c>
    </row>
    <row r="616" spans="1:19" x14ac:dyDescent="0.25">
      <c r="A616" t="s">
        <v>640</v>
      </c>
      <c r="B616">
        <v>1741.7531738</v>
      </c>
      <c r="C616">
        <v>1550.3299560999999</v>
      </c>
      <c r="D616">
        <v>1409.0217285000001</v>
      </c>
      <c r="E616">
        <v>1270.6436768000001</v>
      </c>
      <c r="F616">
        <v>1692.5300293</v>
      </c>
      <c r="G616">
        <v>1737.0699463000001</v>
      </c>
      <c r="H616">
        <v>1721.9599608999999</v>
      </c>
      <c r="I616">
        <v>1550.3299560999999</v>
      </c>
      <c r="J616">
        <v>1594.5068358999999</v>
      </c>
      <c r="L616" t="str">
        <f t="shared" ref="L616:L679" si="73">A616</f>
        <v>26JAN2025:15:00:00</v>
      </c>
      <c r="M616">
        <v>16</v>
      </c>
      <c r="N616">
        <f t="shared" ref="N616:N674" si="74">C616-B616</f>
        <v>-191.42321770000012</v>
      </c>
      <c r="O616">
        <f t="shared" si="69"/>
        <v>-191.42321770000012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ref="S616:S674" si="75">ABS((B616-C616)/B616)*100</f>
        <v>10.990260880786581</v>
      </c>
    </row>
    <row r="617" spans="1:19" x14ac:dyDescent="0.25">
      <c r="A617" t="s">
        <v>641</v>
      </c>
      <c r="B617">
        <v>1792.75</v>
      </c>
      <c r="C617">
        <v>1527.3000488</v>
      </c>
      <c r="D617">
        <v>1392.6130370999999</v>
      </c>
      <c r="E617">
        <v>1201.7050781</v>
      </c>
      <c r="F617">
        <v>1707.7900391000001</v>
      </c>
      <c r="G617">
        <v>1745.4200439000001</v>
      </c>
      <c r="H617">
        <v>1733.1999512</v>
      </c>
      <c r="I617">
        <v>1527.3000488</v>
      </c>
      <c r="J617">
        <v>1583.0830077999999</v>
      </c>
      <c r="L617" t="str">
        <f t="shared" si="73"/>
        <v>26JAN2025:16:00:00</v>
      </c>
      <c r="M617">
        <v>17</v>
      </c>
      <c r="N617">
        <f t="shared" si="74"/>
        <v>-265.44995119999999</v>
      </c>
      <c r="O617">
        <f t="shared" si="69"/>
        <v>-265.44995119999999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14.806858245711894</v>
      </c>
    </row>
    <row r="618" spans="1:19" x14ac:dyDescent="0.25">
      <c r="A618" t="s">
        <v>642</v>
      </c>
      <c r="B618">
        <v>1749.1831055</v>
      </c>
      <c r="C618">
        <v>1539.7800293</v>
      </c>
      <c r="D618">
        <v>1419.6735839999999</v>
      </c>
      <c r="E618">
        <v>1166.8706055</v>
      </c>
      <c r="F618">
        <v>1715.0600586</v>
      </c>
      <c r="G618">
        <v>1757.5899658000001</v>
      </c>
      <c r="H618">
        <v>1742.2900391000001</v>
      </c>
      <c r="I618">
        <v>1539.7800293</v>
      </c>
      <c r="J618">
        <v>1584.3182373</v>
      </c>
      <c r="L618" t="str">
        <f t="shared" si="73"/>
        <v>26JAN2025:17:00:00</v>
      </c>
      <c r="M618">
        <v>18</v>
      </c>
      <c r="N618">
        <f t="shared" si="74"/>
        <v>-209.40307619999999</v>
      </c>
      <c r="O618">
        <f t="shared" si="69"/>
        <v>-209.40307619999999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11.97147831702517</v>
      </c>
    </row>
    <row r="619" spans="1:19" x14ac:dyDescent="0.25">
      <c r="A619" t="s">
        <v>643</v>
      </c>
      <c r="B619">
        <v>1791.8895264</v>
      </c>
      <c r="C619">
        <v>1658.4899902</v>
      </c>
      <c r="D619">
        <v>1567.2633057</v>
      </c>
      <c r="E619">
        <v>1295.5891113</v>
      </c>
      <c r="F619">
        <v>1772.6099853999999</v>
      </c>
      <c r="G619">
        <v>1819.5300293</v>
      </c>
      <c r="H619">
        <v>1806.4200439000001</v>
      </c>
      <c r="I619">
        <v>1658.4899902</v>
      </c>
      <c r="J619">
        <v>1670.527832</v>
      </c>
      <c r="L619" t="str">
        <f t="shared" si="73"/>
        <v>26JAN2025:18:00:00</v>
      </c>
      <c r="M619">
        <v>19</v>
      </c>
      <c r="N619">
        <f t="shared" si="74"/>
        <v>-133.39953620000006</v>
      </c>
      <c r="O619">
        <f t="shared" si="69"/>
        <v>-133.39953620000006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7.4446294949893881</v>
      </c>
    </row>
    <row r="620" spans="1:19" x14ac:dyDescent="0.25">
      <c r="A620" t="s">
        <v>644</v>
      </c>
      <c r="B620">
        <v>1855.2027588000001</v>
      </c>
      <c r="C620">
        <v>1719.0200195</v>
      </c>
      <c r="D620">
        <v>1670.1959228999999</v>
      </c>
      <c r="E620">
        <v>1371.1586914</v>
      </c>
      <c r="F620">
        <v>1815.8699951000001</v>
      </c>
      <c r="G620">
        <v>1866.3599853999999</v>
      </c>
      <c r="H620">
        <v>1847.1300048999999</v>
      </c>
      <c r="I620">
        <v>1719.0200195</v>
      </c>
      <c r="J620">
        <v>1723.9077147999999</v>
      </c>
      <c r="L620" t="str">
        <f t="shared" si="73"/>
        <v>26JAN2025:19:00:00</v>
      </c>
      <c r="M620">
        <v>20</v>
      </c>
      <c r="N620">
        <f t="shared" si="74"/>
        <v>-136.18273930000009</v>
      </c>
      <c r="O620">
        <f t="shared" si="69"/>
        <v>-136.18273930000009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7.3405852084915573</v>
      </c>
    </row>
    <row r="621" spans="1:19" x14ac:dyDescent="0.25">
      <c r="A621" t="s">
        <v>645</v>
      </c>
      <c r="B621">
        <v>1873.2735596</v>
      </c>
      <c r="C621">
        <v>1705.4799805</v>
      </c>
      <c r="D621">
        <v>1704.0003661999999</v>
      </c>
      <c r="E621">
        <v>1399.1995850000001</v>
      </c>
      <c r="F621">
        <v>1805.7099608999999</v>
      </c>
      <c r="G621">
        <v>1864.4200439000001</v>
      </c>
      <c r="H621">
        <v>1840.4899902</v>
      </c>
      <c r="I621">
        <v>1705.4799805</v>
      </c>
      <c r="J621">
        <v>1723.0600586</v>
      </c>
      <c r="L621" t="str">
        <f t="shared" si="73"/>
        <v>26JAN2025:20:00:00</v>
      </c>
      <c r="M621">
        <v>21</v>
      </c>
      <c r="N621">
        <f t="shared" si="74"/>
        <v>-167.79357909999999</v>
      </c>
      <c r="O621">
        <f t="shared" si="69"/>
        <v>-167.79357909999999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8.9572384257550155</v>
      </c>
    </row>
    <row r="622" spans="1:19" x14ac:dyDescent="0.25">
      <c r="A622" t="s">
        <v>646</v>
      </c>
      <c r="B622">
        <v>1826.8527832</v>
      </c>
      <c r="C622">
        <v>1715.0799560999999</v>
      </c>
      <c r="D622">
        <v>1748.4951172000001</v>
      </c>
      <c r="E622">
        <v>1417.4897461</v>
      </c>
      <c r="F622">
        <v>1775.5500488</v>
      </c>
      <c r="G622">
        <v>1834.1500243999999</v>
      </c>
      <c r="H622">
        <v>1800.8199463000001</v>
      </c>
      <c r="I622">
        <v>1715.0799560999999</v>
      </c>
      <c r="J622">
        <v>1708.6180420000001</v>
      </c>
      <c r="L622" t="str">
        <f t="shared" si="73"/>
        <v>26JAN2025:21:00:00</v>
      </c>
      <c r="M622">
        <v>22</v>
      </c>
      <c r="N622">
        <f t="shared" si="74"/>
        <v>-111.77282710000009</v>
      </c>
      <c r="O622">
        <f t="shared" si="69"/>
        <v>-111.77282710000009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6.1183270008332924</v>
      </c>
    </row>
    <row r="623" spans="1:19" x14ac:dyDescent="0.25">
      <c r="A623" t="s">
        <v>647</v>
      </c>
      <c r="B623">
        <v>1874.2430420000001</v>
      </c>
      <c r="C623">
        <v>1668.4399414</v>
      </c>
      <c r="D623">
        <v>1759.3795166</v>
      </c>
      <c r="E623">
        <v>1424.4501952999999</v>
      </c>
      <c r="F623">
        <v>1718.3800048999999</v>
      </c>
      <c r="G623">
        <v>1788.5899658000001</v>
      </c>
      <c r="H623">
        <v>1740.6400146000001</v>
      </c>
      <c r="I623">
        <v>1668.4399414</v>
      </c>
      <c r="J623">
        <v>1668.1000977000001</v>
      </c>
      <c r="L623" t="str">
        <f t="shared" si="73"/>
        <v>26JAN2025:22:00:00</v>
      </c>
      <c r="M623">
        <v>23</v>
      </c>
      <c r="N623">
        <f t="shared" si="74"/>
        <v>-205.80310060000011</v>
      </c>
      <c r="O623">
        <f t="shared" si="69"/>
        <v>-205.80310060000011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10.980598352942964</v>
      </c>
    </row>
    <row r="624" spans="1:19" x14ac:dyDescent="0.25">
      <c r="A624" t="s">
        <v>648</v>
      </c>
      <c r="B624">
        <v>1742.9337158000001</v>
      </c>
      <c r="C624">
        <v>1574.9799805</v>
      </c>
      <c r="D624">
        <v>1721.6252440999999</v>
      </c>
      <c r="E624">
        <v>1429.9562988</v>
      </c>
      <c r="F624">
        <v>1635.5699463000001</v>
      </c>
      <c r="G624">
        <v>1689.2800293</v>
      </c>
      <c r="H624">
        <v>1648.8000488</v>
      </c>
      <c r="I624">
        <v>1574.9799805</v>
      </c>
      <c r="J624">
        <v>1595.7171631000001</v>
      </c>
      <c r="L624" t="str">
        <f t="shared" si="73"/>
        <v>26JAN2025:23:00:00</v>
      </c>
      <c r="M624">
        <v>24</v>
      </c>
      <c r="N624">
        <f t="shared" si="74"/>
        <v>-167.95373530000006</v>
      </c>
      <c r="O624">
        <f t="shared" si="69"/>
        <v>-167.95373530000006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9.6362663581219401</v>
      </c>
    </row>
    <row r="625" spans="1:19" x14ac:dyDescent="0.25">
      <c r="A625" t="s">
        <v>649</v>
      </c>
      <c r="B625">
        <v>1653.4345702999999</v>
      </c>
      <c r="C625">
        <v>1502.1700439000001</v>
      </c>
      <c r="D625">
        <v>1676.7832031</v>
      </c>
      <c r="E625">
        <v>1433.6271973</v>
      </c>
      <c r="F625">
        <v>1560.5699463000001</v>
      </c>
      <c r="G625">
        <v>1602.1800536999999</v>
      </c>
      <c r="H625">
        <v>1564.9599608999999</v>
      </c>
      <c r="I625">
        <v>1502.1700439000001</v>
      </c>
      <c r="J625">
        <v>1532.7014160000001</v>
      </c>
      <c r="L625" t="str">
        <f t="shared" si="73"/>
        <v>27JAN2025:00:00:00</v>
      </c>
      <c r="M625">
        <v>1</v>
      </c>
      <c r="N625">
        <f t="shared" si="74"/>
        <v>-151.2645263999998</v>
      </c>
      <c r="O625">
        <f t="shared" si="69"/>
        <v>-151.2645263999998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9.1485039152504424</v>
      </c>
    </row>
    <row r="626" spans="1:19" x14ac:dyDescent="0.25">
      <c r="A626" t="s">
        <v>650</v>
      </c>
      <c r="B626">
        <v>1659.5147704999999</v>
      </c>
      <c r="C626">
        <v>1566.0100098</v>
      </c>
      <c r="D626">
        <v>1802.0030518000001</v>
      </c>
      <c r="E626">
        <v>1441.4372559000001</v>
      </c>
      <c r="F626">
        <v>1598.0300293</v>
      </c>
      <c r="G626">
        <v>1523.6999512</v>
      </c>
      <c r="H626">
        <v>1633.6700439000001</v>
      </c>
      <c r="I626">
        <v>1526.9399414</v>
      </c>
      <c r="J626">
        <v>1544.7553711</v>
      </c>
      <c r="L626" t="str">
        <f t="shared" si="73"/>
        <v>27JAN2025:01:00:00</v>
      </c>
      <c r="M626">
        <v>2</v>
      </c>
      <c r="N626">
        <f t="shared" si="74"/>
        <v>-93.504760699999906</v>
      </c>
      <c r="O626">
        <f t="shared" si="69"/>
        <v>-93.504760699999906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5.634463902471178</v>
      </c>
    </row>
    <row r="627" spans="1:19" x14ac:dyDescent="0.25">
      <c r="A627" t="s">
        <v>651</v>
      </c>
      <c r="B627">
        <v>1657.5241699000001</v>
      </c>
      <c r="C627">
        <v>1562.0999756000001</v>
      </c>
      <c r="D627">
        <v>1806.8907471</v>
      </c>
      <c r="E627">
        <v>1472.3447266000001</v>
      </c>
      <c r="F627">
        <v>1559.0400391000001</v>
      </c>
      <c r="G627">
        <v>1475.2299805</v>
      </c>
      <c r="H627">
        <v>1575.9599608999999</v>
      </c>
      <c r="I627">
        <v>1515.3000488</v>
      </c>
      <c r="J627">
        <v>1519.5750731999999</v>
      </c>
      <c r="L627" t="str">
        <f t="shared" si="73"/>
        <v>27JAN2025:02:00:00</v>
      </c>
      <c r="M627">
        <v>3</v>
      </c>
      <c r="N627">
        <f t="shared" si="74"/>
        <v>-95.424194299999954</v>
      </c>
      <c r="O627">
        <f t="shared" si="69"/>
        <v>-95.424194299999954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5.7570318450171971</v>
      </c>
    </row>
    <row r="628" spans="1:19" x14ac:dyDescent="0.25">
      <c r="A628" t="s">
        <v>652</v>
      </c>
      <c r="B628">
        <v>1667.5308838000001</v>
      </c>
      <c r="C628">
        <v>1583.3800048999999</v>
      </c>
      <c r="D628">
        <v>1846.1660156</v>
      </c>
      <c r="E628">
        <v>1504.5972899999999</v>
      </c>
      <c r="F628">
        <v>1553.2099608999999</v>
      </c>
      <c r="G628">
        <v>1459.8100586</v>
      </c>
      <c r="H628">
        <v>1558</v>
      </c>
      <c r="I628">
        <v>1515.3699951000001</v>
      </c>
      <c r="J628">
        <v>1518.1973877</v>
      </c>
      <c r="L628" t="str">
        <f t="shared" si="73"/>
        <v>27JAN2025:03:00:00</v>
      </c>
      <c r="M628">
        <v>4</v>
      </c>
      <c r="N628">
        <f t="shared" si="74"/>
        <v>-84.15087890000018</v>
      </c>
      <c r="O628">
        <f t="shared" si="69"/>
        <v>-84.15087890000018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5.0464360041257894</v>
      </c>
    </row>
    <row r="629" spans="1:19" x14ac:dyDescent="0.25">
      <c r="A629" t="s">
        <v>653</v>
      </c>
      <c r="B629">
        <v>1666.9602050999999</v>
      </c>
      <c r="C629">
        <v>1646.8100586</v>
      </c>
      <c r="D629">
        <v>1875.2182617000001</v>
      </c>
      <c r="E629">
        <v>1532.4866943</v>
      </c>
      <c r="F629">
        <v>1557.0999756000001</v>
      </c>
      <c r="G629">
        <v>1472.6099853999999</v>
      </c>
      <c r="H629">
        <v>1569.3699951000001</v>
      </c>
      <c r="I629">
        <v>1528.6400146000001</v>
      </c>
      <c r="J629">
        <v>1532.0413818</v>
      </c>
      <c r="L629" t="str">
        <f t="shared" si="73"/>
        <v>27JAN2025:04:00:00</v>
      </c>
      <c r="M629">
        <v>5</v>
      </c>
      <c r="N629">
        <f t="shared" si="74"/>
        <v>-20.150146499999892</v>
      </c>
      <c r="O629">
        <f t="shared" si="69"/>
        <v>-20.150146499999892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1.2087958931683733</v>
      </c>
    </row>
    <row r="630" spans="1:19" x14ac:dyDescent="0.25">
      <c r="A630" t="s">
        <v>654</v>
      </c>
      <c r="B630">
        <v>1693.3588867000001</v>
      </c>
      <c r="C630">
        <v>1702.1700439000001</v>
      </c>
      <c r="D630">
        <v>1932.4868164</v>
      </c>
      <c r="E630">
        <v>1666.0592041</v>
      </c>
      <c r="F630">
        <v>1606.5699463000001</v>
      </c>
      <c r="G630">
        <v>1511.8699951000001</v>
      </c>
      <c r="H630">
        <v>1606.1899414</v>
      </c>
      <c r="I630">
        <v>1566.4799805</v>
      </c>
      <c r="J630">
        <v>1591.4339600000001</v>
      </c>
      <c r="L630" t="str">
        <f t="shared" si="73"/>
        <v>27JAN2025:05:00:00</v>
      </c>
      <c r="M630">
        <v>6</v>
      </c>
      <c r="N630">
        <f t="shared" si="74"/>
        <v>8.8111572000000251</v>
      </c>
      <c r="O630" t="str">
        <f t="shared" si="69"/>
        <v/>
      </c>
      <c r="P630">
        <f t="shared" si="70"/>
        <v>8.8111572000000251</v>
      </c>
      <c r="Q630" t="str">
        <f t="shared" si="71"/>
        <v/>
      </c>
      <c r="R630">
        <f t="shared" si="72"/>
        <v>1</v>
      </c>
      <c r="S630">
        <f t="shared" si="75"/>
        <v>0.52033607696541606</v>
      </c>
    </row>
    <row r="631" spans="1:19" x14ac:dyDescent="0.25">
      <c r="A631" t="s">
        <v>655</v>
      </c>
      <c r="B631">
        <v>1863.6392822</v>
      </c>
      <c r="C631">
        <v>1814.5100098</v>
      </c>
      <c r="D631">
        <v>2007.7893065999999</v>
      </c>
      <c r="E631">
        <v>1714.7841797000001</v>
      </c>
      <c r="F631">
        <v>1720.6800536999999</v>
      </c>
      <c r="G631">
        <v>1629.9699707</v>
      </c>
      <c r="H631">
        <v>1733.5300293</v>
      </c>
      <c r="I631">
        <v>1683.0300293</v>
      </c>
      <c r="J631">
        <v>1696.3989257999999</v>
      </c>
      <c r="L631" t="str">
        <f t="shared" si="73"/>
        <v>27JAN2025:06:00:00</v>
      </c>
      <c r="M631">
        <v>7</v>
      </c>
      <c r="N631">
        <f t="shared" si="74"/>
        <v>-49.129272399999991</v>
      </c>
      <c r="O631">
        <f t="shared" si="69"/>
        <v>-49.129272399999991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2.636200732043144</v>
      </c>
    </row>
    <row r="632" spans="1:19" x14ac:dyDescent="0.25">
      <c r="A632" t="s">
        <v>656</v>
      </c>
      <c r="B632">
        <v>1997.7426757999999</v>
      </c>
      <c r="C632">
        <v>1983.2199707</v>
      </c>
      <c r="D632">
        <v>2067.9785155999998</v>
      </c>
      <c r="E632">
        <v>1793.1721190999999</v>
      </c>
      <c r="F632">
        <v>1899.9100341999999</v>
      </c>
      <c r="G632">
        <v>1810.7600098</v>
      </c>
      <c r="H632">
        <v>1921.4100341999999</v>
      </c>
      <c r="I632">
        <v>1837.0500488</v>
      </c>
      <c r="J632">
        <v>1852.4604492000001</v>
      </c>
      <c r="L632" t="str">
        <f t="shared" si="73"/>
        <v>27JAN2025:07:00:00</v>
      </c>
      <c r="M632">
        <v>8</v>
      </c>
      <c r="N632">
        <f t="shared" si="74"/>
        <v>-14.522705099999939</v>
      </c>
      <c r="O632">
        <f t="shared" si="69"/>
        <v>-14.522705099999939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0.72695574239481542</v>
      </c>
    </row>
    <row r="633" spans="1:19" x14ac:dyDescent="0.25">
      <c r="A633" t="s">
        <v>657</v>
      </c>
      <c r="B633">
        <v>1968.4709473</v>
      </c>
      <c r="C633">
        <v>2030.3000488</v>
      </c>
      <c r="D633">
        <v>2057.9296875</v>
      </c>
      <c r="E633">
        <v>1832.4633789</v>
      </c>
      <c r="F633">
        <v>1985.4000243999999</v>
      </c>
      <c r="G633">
        <v>1897.25</v>
      </c>
      <c r="H633">
        <v>2011.4300536999999</v>
      </c>
      <c r="I633">
        <v>1915.0100098</v>
      </c>
      <c r="J633">
        <v>1928.3107910000001</v>
      </c>
      <c r="L633" t="str">
        <f t="shared" si="73"/>
        <v>27JAN2025:08:00:00</v>
      </c>
      <c r="M633">
        <v>9</v>
      </c>
      <c r="N633">
        <f t="shared" si="74"/>
        <v>61.829101499999979</v>
      </c>
      <c r="O633" t="str">
        <f t="shared" si="69"/>
        <v/>
      </c>
      <c r="P633">
        <f t="shared" si="70"/>
        <v>61.829101499999979</v>
      </c>
      <c r="Q633" t="str">
        <f t="shared" si="71"/>
        <v/>
      </c>
      <c r="R633">
        <f t="shared" si="72"/>
        <v>1</v>
      </c>
      <c r="S633">
        <f t="shared" si="75"/>
        <v>3.1409709950155067</v>
      </c>
    </row>
    <row r="634" spans="1:19" x14ac:dyDescent="0.25">
      <c r="A634" t="s">
        <v>658</v>
      </c>
      <c r="B634">
        <v>2045.75</v>
      </c>
      <c r="C634">
        <v>2058.2800293</v>
      </c>
      <c r="D634">
        <v>1989.4046631000001</v>
      </c>
      <c r="E634">
        <v>1727.9852295000001</v>
      </c>
      <c r="F634">
        <v>1988.6500243999999</v>
      </c>
      <c r="G634">
        <v>1918.2900391000001</v>
      </c>
      <c r="H634">
        <v>2017.0600586</v>
      </c>
      <c r="I634">
        <v>1920.5699463000001</v>
      </c>
      <c r="J634">
        <v>1914.5111084</v>
      </c>
      <c r="L634" t="str">
        <f t="shared" si="73"/>
        <v>27JAN2025:09:00:00</v>
      </c>
      <c r="M634">
        <v>10</v>
      </c>
      <c r="N634">
        <f t="shared" si="74"/>
        <v>12.530029300000024</v>
      </c>
      <c r="O634" t="str">
        <f t="shared" si="69"/>
        <v/>
      </c>
      <c r="P634">
        <f t="shared" si="70"/>
        <v>12.530029300000024</v>
      </c>
      <c r="Q634" t="str">
        <f t="shared" si="71"/>
        <v/>
      </c>
      <c r="R634">
        <f t="shared" si="72"/>
        <v>1</v>
      </c>
      <c r="S634">
        <f t="shared" si="75"/>
        <v>0.61249073933765241</v>
      </c>
    </row>
    <row r="635" spans="1:19" x14ac:dyDescent="0.25">
      <c r="A635" t="s">
        <v>659</v>
      </c>
      <c r="B635">
        <v>2050.1252441000001</v>
      </c>
      <c r="C635">
        <v>2024.5100098</v>
      </c>
      <c r="D635">
        <v>1861.5819091999999</v>
      </c>
      <c r="E635">
        <v>1606.4775391000001</v>
      </c>
      <c r="F635">
        <v>1957.8499756000001</v>
      </c>
      <c r="G635">
        <v>1894.5</v>
      </c>
      <c r="H635">
        <v>1992.8699951000001</v>
      </c>
      <c r="I635">
        <v>1942.3399658000001</v>
      </c>
      <c r="J635">
        <v>1878.8074951000001</v>
      </c>
      <c r="L635" t="str">
        <f t="shared" si="73"/>
        <v>27JAN2025:10:00:00</v>
      </c>
      <c r="M635">
        <v>11</v>
      </c>
      <c r="N635">
        <f t="shared" si="74"/>
        <v>-25.615234300000111</v>
      </c>
      <c r="O635">
        <f t="shared" si="69"/>
        <v>-25.615234300000111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1.2494472898042448</v>
      </c>
    </row>
    <row r="636" spans="1:19" x14ac:dyDescent="0.25">
      <c r="A636" t="s">
        <v>660</v>
      </c>
      <c r="B636">
        <v>2040.9307861</v>
      </c>
      <c r="C636">
        <v>1962.3699951000001</v>
      </c>
      <c r="D636">
        <v>1717.2956543</v>
      </c>
      <c r="E636">
        <v>1447.2163086</v>
      </c>
      <c r="F636">
        <v>1903.7199707</v>
      </c>
      <c r="G636">
        <v>1828.3199463000001</v>
      </c>
      <c r="H636">
        <v>1941.3900146000001</v>
      </c>
      <c r="I636">
        <v>1916.8800048999999</v>
      </c>
      <c r="J636">
        <v>1807.5053711</v>
      </c>
      <c r="L636" t="str">
        <f t="shared" si="73"/>
        <v>27JAN2025:11:00:00</v>
      </c>
      <c r="M636">
        <v>12</v>
      </c>
      <c r="N636">
        <f t="shared" si="74"/>
        <v>-78.560790999999881</v>
      </c>
      <c r="O636">
        <f t="shared" si="69"/>
        <v>-78.560790999999881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3.849262872364287</v>
      </c>
    </row>
    <row r="637" spans="1:19" x14ac:dyDescent="0.25">
      <c r="A637" t="s">
        <v>661</v>
      </c>
      <c r="B637">
        <v>2001.1104736</v>
      </c>
      <c r="C637">
        <v>1874.0200195</v>
      </c>
      <c r="D637">
        <v>1694.0144043</v>
      </c>
      <c r="E637">
        <v>1496.3354492000001</v>
      </c>
      <c r="F637">
        <v>1857.7700195</v>
      </c>
      <c r="G637">
        <v>1789.0699463000001</v>
      </c>
      <c r="H637">
        <v>1901.5600586</v>
      </c>
      <c r="I637">
        <v>1898.2600098</v>
      </c>
      <c r="J637">
        <v>1788.5991211</v>
      </c>
      <c r="L637" t="str">
        <f t="shared" si="73"/>
        <v>27JAN2025:12:00:00</v>
      </c>
      <c r="M637">
        <v>13</v>
      </c>
      <c r="N637">
        <f t="shared" si="74"/>
        <v>-127.09045409999999</v>
      </c>
      <c r="O637">
        <f t="shared" si="69"/>
        <v>-127.09045409999999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6.350996398083117</v>
      </c>
    </row>
    <row r="638" spans="1:19" x14ac:dyDescent="0.25">
      <c r="A638" t="s">
        <v>662</v>
      </c>
      <c r="B638">
        <v>1810.1582031</v>
      </c>
      <c r="C638">
        <v>1783.3800048999999</v>
      </c>
      <c r="D638">
        <v>1614.2883300999999</v>
      </c>
      <c r="E638">
        <v>1429.8305664</v>
      </c>
      <c r="F638">
        <v>1816.6899414</v>
      </c>
      <c r="G638">
        <v>1764.4200439000001</v>
      </c>
      <c r="H638">
        <v>1859.7900391000001</v>
      </c>
      <c r="I638">
        <v>1859.0300293</v>
      </c>
      <c r="J638">
        <v>1745.9521483999999</v>
      </c>
      <c r="L638" t="str">
        <f t="shared" si="73"/>
        <v>27JAN2025:13:00:00</v>
      </c>
      <c r="M638">
        <v>14</v>
      </c>
      <c r="N638">
        <f t="shared" si="74"/>
        <v>-26.778198200000134</v>
      </c>
      <c r="O638">
        <f t="shared" si="69"/>
        <v>-26.778198200000134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1.4793291632820231</v>
      </c>
    </row>
    <row r="639" spans="1:19" x14ac:dyDescent="0.25">
      <c r="A639" t="s">
        <v>663</v>
      </c>
      <c r="B639">
        <v>1721.1384277</v>
      </c>
      <c r="C639">
        <v>1735.4799805</v>
      </c>
      <c r="D639">
        <v>1612.8864745999999</v>
      </c>
      <c r="E639">
        <v>1423.1595459</v>
      </c>
      <c r="F639">
        <v>1780.4499512</v>
      </c>
      <c r="G639">
        <v>1736.7399902</v>
      </c>
      <c r="H639">
        <v>1826.5400391000001</v>
      </c>
      <c r="I639">
        <v>1827.1700439000001</v>
      </c>
      <c r="J639">
        <v>1718.8120117000001</v>
      </c>
      <c r="L639" t="str">
        <f t="shared" si="73"/>
        <v>27JAN2025:14:00:00</v>
      </c>
      <c r="M639">
        <v>15</v>
      </c>
      <c r="N639">
        <f t="shared" si="74"/>
        <v>14.341552800000045</v>
      </c>
      <c r="O639" t="str">
        <f t="shared" si="69"/>
        <v/>
      </c>
      <c r="P639">
        <f t="shared" si="70"/>
        <v>14.341552800000045</v>
      </c>
      <c r="Q639" t="str">
        <f t="shared" si="71"/>
        <v/>
      </c>
      <c r="R639">
        <f t="shared" si="72"/>
        <v>1</v>
      </c>
      <c r="S639">
        <f t="shared" si="75"/>
        <v>0.83325969423418311</v>
      </c>
    </row>
    <row r="640" spans="1:19" x14ac:dyDescent="0.25">
      <c r="A640" t="s">
        <v>664</v>
      </c>
      <c r="B640">
        <v>1719.6179199000001</v>
      </c>
      <c r="C640">
        <v>1699.3399658000001</v>
      </c>
      <c r="D640">
        <v>1624.1911620999999</v>
      </c>
      <c r="E640">
        <v>1431.1948242000001</v>
      </c>
      <c r="F640">
        <v>1735.4899902</v>
      </c>
      <c r="G640">
        <v>1706.9599608999999</v>
      </c>
      <c r="H640">
        <v>1787.2299805</v>
      </c>
      <c r="I640">
        <v>1813.1800536999999</v>
      </c>
      <c r="J640">
        <v>1694.8110352000001</v>
      </c>
      <c r="L640" t="str">
        <f t="shared" si="73"/>
        <v>27JAN2025:15:00:00</v>
      </c>
      <c r="M640">
        <v>16</v>
      </c>
      <c r="N640">
        <f t="shared" si="74"/>
        <v>-20.277954099999988</v>
      </c>
      <c r="O640">
        <f t="shared" si="69"/>
        <v>-20.277954099999988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1.1792127696121706</v>
      </c>
    </row>
    <row r="641" spans="1:19" x14ac:dyDescent="0.25">
      <c r="A641" t="s">
        <v>665</v>
      </c>
      <c r="B641">
        <v>1718.6287841999999</v>
      </c>
      <c r="C641">
        <v>1699.9699707</v>
      </c>
      <c r="D641">
        <v>1598.7741699000001</v>
      </c>
      <c r="E641">
        <v>1408.4055175999999</v>
      </c>
      <c r="F641">
        <v>1709.6500243999999</v>
      </c>
      <c r="G641">
        <v>1697.5999756000001</v>
      </c>
      <c r="H641">
        <v>1772.7299805</v>
      </c>
      <c r="I641">
        <v>1780.8499756000001</v>
      </c>
      <c r="J641">
        <v>1673.847168</v>
      </c>
      <c r="L641" t="str">
        <f t="shared" si="73"/>
        <v>27JAN2025:16:00:00</v>
      </c>
      <c r="M641">
        <v>17</v>
      </c>
      <c r="N641">
        <f t="shared" si="74"/>
        <v>-18.658813499999951</v>
      </c>
      <c r="O641">
        <f t="shared" si="69"/>
        <v>-18.658813499999951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1.0856802627500151</v>
      </c>
    </row>
    <row r="642" spans="1:19" x14ac:dyDescent="0.25">
      <c r="A642" t="s">
        <v>666</v>
      </c>
      <c r="B642">
        <v>1744.3284911999999</v>
      </c>
      <c r="C642">
        <v>1729.3800048999999</v>
      </c>
      <c r="D642">
        <v>1627.3286132999999</v>
      </c>
      <c r="E642">
        <v>1414.5251464999999</v>
      </c>
      <c r="F642">
        <v>1704.9699707</v>
      </c>
      <c r="G642">
        <v>1727.5500488</v>
      </c>
      <c r="H642">
        <v>1770.0999756000001</v>
      </c>
      <c r="I642">
        <v>1770.4300536999999</v>
      </c>
      <c r="J642">
        <v>1677.5151367000001</v>
      </c>
      <c r="L642" t="str">
        <f t="shared" si="73"/>
        <v>27JAN2025:17:00:00</v>
      </c>
      <c r="M642">
        <v>18</v>
      </c>
      <c r="N642">
        <f t="shared" si="74"/>
        <v>-14.948486300000013</v>
      </c>
      <c r="O642">
        <f t="shared" si="69"/>
        <v>-14.948486300000013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0.85697656005815137</v>
      </c>
    </row>
    <row r="643" spans="1:19" x14ac:dyDescent="0.25">
      <c r="A643" t="s">
        <v>667</v>
      </c>
      <c r="B643">
        <v>1794.2050781</v>
      </c>
      <c r="C643">
        <v>1789.4799805</v>
      </c>
      <c r="D643">
        <v>1736.3833007999999</v>
      </c>
      <c r="E643">
        <v>1509.4831543</v>
      </c>
      <c r="F643">
        <v>1789.5699463000001</v>
      </c>
      <c r="G643">
        <v>1843.7299805</v>
      </c>
      <c r="H643">
        <v>1854.1400146000001</v>
      </c>
      <c r="I643">
        <v>1821.3499756000001</v>
      </c>
      <c r="J643">
        <v>1763.6546631000001</v>
      </c>
      <c r="L643" t="str">
        <f t="shared" si="73"/>
        <v>27JAN2025:18:00:00</v>
      </c>
      <c r="M643">
        <v>19</v>
      </c>
      <c r="N643">
        <f t="shared" si="74"/>
        <v>-4.7250976000000264</v>
      </c>
      <c r="O643">
        <f t="shared" ref="O643:O698" si="76">IF(N643&lt;0,N643,"")</f>
        <v>-4.7250976000000264</v>
      </c>
      <c r="P643" t="str">
        <f t="shared" ref="P643:P698" si="77">IF(N643&gt;0,N643,"")</f>
        <v/>
      </c>
      <c r="Q643">
        <f t="shared" ref="Q643:Q698" si="78">IF(O643&lt;0,1,"")</f>
        <v>1</v>
      </c>
      <c r="R643" t="str">
        <f t="shared" ref="R643:R698" si="79">IF(AND(P643&gt;0,P643&lt;&gt;""),1,"")</f>
        <v/>
      </c>
      <c r="S643">
        <f t="shared" si="75"/>
        <v>0.26335326199186432</v>
      </c>
    </row>
    <row r="644" spans="1:19" x14ac:dyDescent="0.25">
      <c r="A644" t="s">
        <v>668</v>
      </c>
      <c r="B644">
        <v>1954.6639404</v>
      </c>
      <c r="C644">
        <v>1899.4300536999999</v>
      </c>
      <c r="D644">
        <v>1810.0966797000001</v>
      </c>
      <c r="E644">
        <v>1596.4027100000001</v>
      </c>
      <c r="F644">
        <v>1899.5100098</v>
      </c>
      <c r="G644">
        <v>1949.0100098</v>
      </c>
      <c r="H644">
        <v>1945.1500243999999</v>
      </c>
      <c r="I644">
        <v>1945.8699951000001</v>
      </c>
      <c r="J644">
        <v>1867.1887207</v>
      </c>
      <c r="L644" t="str">
        <f t="shared" si="73"/>
        <v>27JAN2025:19:00:00</v>
      </c>
      <c r="M644">
        <v>20</v>
      </c>
      <c r="N644">
        <f t="shared" si="74"/>
        <v>-55.233886700000085</v>
      </c>
      <c r="O644">
        <f t="shared" si="76"/>
        <v>-55.233886700000085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2.8257484858853585</v>
      </c>
    </row>
    <row r="645" spans="1:19" x14ac:dyDescent="0.25">
      <c r="A645" t="s">
        <v>669</v>
      </c>
      <c r="B645">
        <v>2010.1341553</v>
      </c>
      <c r="C645">
        <v>1929.8900146000001</v>
      </c>
      <c r="D645">
        <v>1880.8912353999999</v>
      </c>
      <c r="E645">
        <v>1664.0400391000001</v>
      </c>
      <c r="F645">
        <v>1916.1899414</v>
      </c>
      <c r="G645">
        <v>1962.5</v>
      </c>
      <c r="H645">
        <v>1953.1500243999999</v>
      </c>
      <c r="I645">
        <v>1980.4599608999999</v>
      </c>
      <c r="J645">
        <v>1895.2680664</v>
      </c>
      <c r="L645" t="str">
        <f t="shared" si="73"/>
        <v>27JAN2025:20:00:00</v>
      </c>
      <c r="M645">
        <v>21</v>
      </c>
      <c r="N645">
        <f t="shared" si="74"/>
        <v>-80.244140699999889</v>
      </c>
      <c r="O645">
        <f t="shared" si="76"/>
        <v>-80.244140699999889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75"/>
        <v>3.9919793655774161</v>
      </c>
    </row>
    <row r="646" spans="1:19" x14ac:dyDescent="0.25">
      <c r="A646" t="s">
        <v>670</v>
      </c>
      <c r="B646">
        <v>1977.2606201000001</v>
      </c>
      <c r="C646">
        <v>1946.9399414</v>
      </c>
      <c r="D646">
        <v>1920.2972411999999</v>
      </c>
      <c r="E646">
        <v>1662.1877440999999</v>
      </c>
      <c r="F646">
        <v>1909.4899902</v>
      </c>
      <c r="G646">
        <v>1944.8900146000001</v>
      </c>
      <c r="H646">
        <v>1929.1600341999999</v>
      </c>
      <c r="I646">
        <v>1988.7299805</v>
      </c>
      <c r="J646">
        <v>1886.8916016000001</v>
      </c>
      <c r="L646" t="str">
        <f t="shared" si="73"/>
        <v>27JAN2025:21:00:00</v>
      </c>
      <c r="M646">
        <v>22</v>
      </c>
      <c r="N646">
        <f t="shared" si="74"/>
        <v>-30.320678700000144</v>
      </c>
      <c r="O646">
        <f t="shared" si="76"/>
        <v>-30.320678700000144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75"/>
        <v>1.5334690021018409</v>
      </c>
    </row>
    <row r="647" spans="1:19" x14ac:dyDescent="0.25">
      <c r="A647" t="s">
        <v>671</v>
      </c>
      <c r="B647">
        <v>1949.1961670000001</v>
      </c>
      <c r="C647">
        <v>1905.1500243999999</v>
      </c>
      <c r="D647">
        <v>1904.1667480000001</v>
      </c>
      <c r="E647">
        <v>1622.9350586</v>
      </c>
      <c r="F647">
        <v>1857.8100586</v>
      </c>
      <c r="G647">
        <v>1893.4100341999999</v>
      </c>
      <c r="H647">
        <v>1864.2600098</v>
      </c>
      <c r="I647">
        <v>1938.3499756000001</v>
      </c>
      <c r="J647">
        <v>1835.3531493999999</v>
      </c>
      <c r="L647" t="str">
        <f t="shared" si="73"/>
        <v>27JAN2025:22:00:00</v>
      </c>
      <c r="M647">
        <v>23</v>
      </c>
      <c r="N647">
        <f t="shared" si="74"/>
        <v>-44.046142600000167</v>
      </c>
      <c r="O647">
        <f t="shared" si="76"/>
        <v>-44.046142600000167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2.2597080450753917</v>
      </c>
    </row>
    <row r="648" spans="1:19" x14ac:dyDescent="0.25">
      <c r="A648" t="s">
        <v>672</v>
      </c>
      <c r="B648">
        <v>1818.5897216999999</v>
      </c>
      <c r="C648">
        <v>1809.3100586</v>
      </c>
      <c r="D648">
        <v>1851.8327637</v>
      </c>
      <c r="E648">
        <v>1565.5118408000001</v>
      </c>
      <c r="F648">
        <v>1762.6600341999999</v>
      </c>
      <c r="G648">
        <v>1782</v>
      </c>
      <c r="H648">
        <v>1757.0899658000001</v>
      </c>
      <c r="I648">
        <v>1851.8599853999999</v>
      </c>
      <c r="J648">
        <v>1743.8244629000001</v>
      </c>
      <c r="L648" t="str">
        <f t="shared" si="73"/>
        <v>27JAN2025:23:00:00</v>
      </c>
      <c r="M648">
        <v>24</v>
      </c>
      <c r="N648">
        <f t="shared" si="74"/>
        <v>-9.2796630999998797</v>
      </c>
      <c r="O648">
        <f t="shared" si="76"/>
        <v>-9.2796630999998797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75"/>
        <v>0.51026699366393324</v>
      </c>
    </row>
    <row r="649" spans="1:19" x14ac:dyDescent="0.25">
      <c r="A649" t="s">
        <v>673</v>
      </c>
      <c r="B649">
        <v>1819.0283202999999</v>
      </c>
      <c r="C649">
        <v>1759.8399658000001</v>
      </c>
      <c r="D649">
        <v>1795.059082</v>
      </c>
      <c r="E649">
        <v>1527.8813477000001</v>
      </c>
      <c r="F649">
        <v>1685.6899414</v>
      </c>
      <c r="G649">
        <v>1693.9300536999999</v>
      </c>
      <c r="H649">
        <v>1672.5600586</v>
      </c>
      <c r="I649">
        <v>1776.1099853999999</v>
      </c>
      <c r="J649">
        <v>1671.2342529</v>
      </c>
      <c r="L649" t="str">
        <f t="shared" si="73"/>
        <v>28JAN2025:00:00:00</v>
      </c>
      <c r="M649">
        <v>1</v>
      </c>
      <c r="N649">
        <f t="shared" si="74"/>
        <v>-59.188354499999832</v>
      </c>
      <c r="O649">
        <f t="shared" si="76"/>
        <v>-59.188354499999832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3.2538445850165929</v>
      </c>
    </row>
    <row r="650" spans="1:19" x14ac:dyDescent="0.25">
      <c r="A650" t="s">
        <v>674</v>
      </c>
      <c r="B650">
        <v>1728.8970947</v>
      </c>
      <c r="C650">
        <v>1613.3199463000001</v>
      </c>
      <c r="D650">
        <v>1822.4157714999999</v>
      </c>
      <c r="E650">
        <v>1594.6501464999999</v>
      </c>
      <c r="F650">
        <v>1613.3199463000001</v>
      </c>
      <c r="G650">
        <v>1573.6199951000001</v>
      </c>
      <c r="H650">
        <v>1677.2299805</v>
      </c>
      <c r="I650">
        <v>1710.5699463000001</v>
      </c>
      <c r="J650">
        <v>1633.8780518000001</v>
      </c>
      <c r="L650" t="str">
        <f t="shared" si="73"/>
        <v>28JAN2025:01:00:00</v>
      </c>
      <c r="M650">
        <v>2</v>
      </c>
      <c r="N650">
        <f t="shared" si="74"/>
        <v>-115.57714839999994</v>
      </c>
      <c r="O650">
        <f t="shared" si="76"/>
        <v>-115.57714839999994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6.6850218416299096</v>
      </c>
    </row>
    <row r="651" spans="1:19" x14ac:dyDescent="0.25">
      <c r="A651" t="s">
        <v>675</v>
      </c>
      <c r="B651">
        <v>1644.8730469</v>
      </c>
      <c r="C651">
        <v>1566.1899414</v>
      </c>
      <c r="D651">
        <v>1820.7160644999999</v>
      </c>
      <c r="E651">
        <v>1620.3298339999999</v>
      </c>
      <c r="F651">
        <v>1566.1899414</v>
      </c>
      <c r="G651">
        <v>1517.5200195</v>
      </c>
      <c r="H651">
        <v>1633.0500488</v>
      </c>
      <c r="I651">
        <v>1651.8199463000001</v>
      </c>
      <c r="J651">
        <v>1597.7819824000001</v>
      </c>
      <c r="L651" t="str">
        <f t="shared" si="73"/>
        <v>28JAN2025:02:00:00</v>
      </c>
      <c r="M651">
        <v>3</v>
      </c>
      <c r="N651">
        <f t="shared" si="74"/>
        <v>-78.683105500000011</v>
      </c>
      <c r="O651">
        <f t="shared" si="76"/>
        <v>-78.683105500000011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4.7835366776961692</v>
      </c>
    </row>
    <row r="652" spans="1:19" x14ac:dyDescent="0.25">
      <c r="A652" t="s">
        <v>676</v>
      </c>
      <c r="B652">
        <v>1637.7586670000001</v>
      </c>
      <c r="C652">
        <v>1547.8800048999999</v>
      </c>
      <c r="D652">
        <v>1817.8116454999999</v>
      </c>
      <c r="E652">
        <v>1603.5012207</v>
      </c>
      <c r="F652">
        <v>1547.8800048999999</v>
      </c>
      <c r="G652">
        <v>1501.8499756000001</v>
      </c>
      <c r="H652">
        <v>1619.6400146000001</v>
      </c>
      <c r="I652">
        <v>1644.6400146000001</v>
      </c>
      <c r="J652">
        <v>1583.5021973</v>
      </c>
      <c r="L652" t="str">
        <f t="shared" si="73"/>
        <v>28JAN2025:03:00:00</v>
      </c>
      <c r="M652">
        <v>4</v>
      </c>
      <c r="N652">
        <f t="shared" si="74"/>
        <v>-89.878662100000156</v>
      </c>
      <c r="O652">
        <f t="shared" si="76"/>
        <v>-89.878662100000156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5.4879063631906977</v>
      </c>
    </row>
    <row r="653" spans="1:19" x14ac:dyDescent="0.25">
      <c r="A653" t="s">
        <v>677</v>
      </c>
      <c r="B653">
        <v>1634.5465088000001</v>
      </c>
      <c r="C653">
        <v>1546.4399414</v>
      </c>
      <c r="D653">
        <v>1833.8873291</v>
      </c>
      <c r="E653">
        <v>1627.1015625</v>
      </c>
      <c r="F653">
        <v>1546.4399414</v>
      </c>
      <c r="G653">
        <v>1506.3100586</v>
      </c>
      <c r="H653">
        <v>1621.5899658000001</v>
      </c>
      <c r="I653">
        <v>1636.5799560999999</v>
      </c>
      <c r="J653">
        <v>1587.6043701000001</v>
      </c>
      <c r="L653" t="str">
        <f t="shared" si="73"/>
        <v>28JAN2025:04:00:00</v>
      </c>
      <c r="M653">
        <v>5</v>
      </c>
      <c r="N653">
        <f t="shared" si="74"/>
        <v>-88.106567400000131</v>
      </c>
      <c r="O653">
        <f t="shared" si="76"/>
        <v>-88.106567400000131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5.3902759527279178</v>
      </c>
    </row>
    <row r="654" spans="1:19" x14ac:dyDescent="0.25">
      <c r="A654" t="s">
        <v>678</v>
      </c>
      <c r="B654">
        <v>1697.9000243999999</v>
      </c>
      <c r="C654">
        <v>1579.1800536999999</v>
      </c>
      <c r="D654">
        <v>1854.0360106999999</v>
      </c>
      <c r="E654">
        <v>1669.6605225000001</v>
      </c>
      <c r="F654">
        <v>1579.1800536999999</v>
      </c>
      <c r="G654">
        <v>1542.8599853999999</v>
      </c>
      <c r="H654">
        <v>1643.9899902</v>
      </c>
      <c r="I654">
        <v>1644.3900146000001</v>
      </c>
      <c r="J654">
        <v>1616.0161132999999</v>
      </c>
      <c r="L654" t="str">
        <f t="shared" si="73"/>
        <v>28JAN2025:05:00:00</v>
      </c>
      <c r="M654">
        <v>6</v>
      </c>
      <c r="N654">
        <f t="shared" si="74"/>
        <v>-118.71997069999998</v>
      </c>
      <c r="O654">
        <f t="shared" si="76"/>
        <v>-118.71997069999998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6.9921649681319114</v>
      </c>
    </row>
    <row r="655" spans="1:19" x14ac:dyDescent="0.25">
      <c r="A655" t="s">
        <v>679</v>
      </c>
      <c r="B655">
        <v>1773.1137695</v>
      </c>
      <c r="C655">
        <v>1662.2399902</v>
      </c>
      <c r="D655">
        <v>1911.5477295000001</v>
      </c>
      <c r="E655">
        <v>1758.0324707</v>
      </c>
      <c r="F655">
        <v>1662.2399902</v>
      </c>
      <c r="G655">
        <v>1654.5699463000001</v>
      </c>
      <c r="H655">
        <v>1721.7700195</v>
      </c>
      <c r="I655">
        <v>1739.8000488</v>
      </c>
      <c r="J655">
        <v>1707.2824707</v>
      </c>
      <c r="L655" t="str">
        <f t="shared" si="73"/>
        <v>28JAN2025:06:00:00</v>
      </c>
      <c r="M655">
        <v>7</v>
      </c>
      <c r="N655">
        <f t="shared" si="74"/>
        <v>-110.87377930000002</v>
      </c>
      <c r="O655">
        <f t="shared" si="76"/>
        <v>-110.87377930000002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6.2530550045452129</v>
      </c>
    </row>
    <row r="656" spans="1:19" x14ac:dyDescent="0.25">
      <c r="A656" t="s">
        <v>680</v>
      </c>
      <c r="B656">
        <v>1843.7318115</v>
      </c>
      <c r="C656">
        <v>1797.8800048999999</v>
      </c>
      <c r="D656">
        <v>1966.0914307</v>
      </c>
      <c r="E656">
        <v>1840.9678954999999</v>
      </c>
      <c r="F656">
        <v>1797.8800048999999</v>
      </c>
      <c r="G656">
        <v>1832.5200195</v>
      </c>
      <c r="H656">
        <v>1847.3399658000001</v>
      </c>
      <c r="I656">
        <v>1892.3100586</v>
      </c>
      <c r="J656">
        <v>1842.2036132999999</v>
      </c>
      <c r="L656" t="str">
        <f t="shared" si="73"/>
        <v>28JAN2025:07:00:00</v>
      </c>
      <c r="M656">
        <v>8</v>
      </c>
      <c r="N656">
        <f t="shared" si="74"/>
        <v>-45.851806600000145</v>
      </c>
      <c r="O656">
        <f t="shared" si="76"/>
        <v>-45.851806600000145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2.4869021792652486</v>
      </c>
    </row>
    <row r="657" spans="1:19" x14ac:dyDescent="0.25">
      <c r="A657" t="s">
        <v>681</v>
      </c>
      <c r="B657">
        <v>1937.9196777</v>
      </c>
      <c r="C657">
        <v>1856.8800048999999</v>
      </c>
      <c r="D657">
        <v>1940.6430664</v>
      </c>
      <c r="E657">
        <v>1877.7358397999999</v>
      </c>
      <c r="F657">
        <v>1856.8800048999999</v>
      </c>
      <c r="G657">
        <v>1910.8100586</v>
      </c>
      <c r="H657">
        <v>1904.4799805</v>
      </c>
      <c r="I657">
        <v>1936.7900391000001</v>
      </c>
      <c r="J657">
        <v>1897.3392334</v>
      </c>
      <c r="L657" t="str">
        <f t="shared" si="73"/>
        <v>28JAN2025:08:00:00</v>
      </c>
      <c r="M657">
        <v>9</v>
      </c>
      <c r="N657">
        <f t="shared" si="74"/>
        <v>-81.039672800000062</v>
      </c>
      <c r="O657">
        <f t="shared" si="76"/>
        <v>-81.039672800000062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4.1817869818103688</v>
      </c>
    </row>
    <row r="658" spans="1:19" x14ac:dyDescent="0.25">
      <c r="A658" t="s">
        <v>682</v>
      </c>
      <c r="B658">
        <v>1944.9182129000001</v>
      </c>
      <c r="C658">
        <v>1845.1700439000001</v>
      </c>
      <c r="D658">
        <v>1886.6622314000001</v>
      </c>
      <c r="E658">
        <v>1834.0808105000001</v>
      </c>
      <c r="F658">
        <v>1845.1700439000001</v>
      </c>
      <c r="G658">
        <v>1915.2099608999999</v>
      </c>
      <c r="H658">
        <v>1896.2700195</v>
      </c>
      <c r="I658">
        <v>1905.6099853999999</v>
      </c>
      <c r="J658">
        <v>1879.2683105000001</v>
      </c>
      <c r="L658" t="str">
        <f t="shared" si="73"/>
        <v>28JAN2025:09:00:00</v>
      </c>
      <c r="M658">
        <v>10</v>
      </c>
      <c r="N658">
        <f t="shared" si="74"/>
        <v>-99.748168999999962</v>
      </c>
      <c r="O658">
        <f t="shared" si="76"/>
        <v>-99.748168999999962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5.1286562251514383</v>
      </c>
    </row>
    <row r="659" spans="1:19" x14ac:dyDescent="0.25">
      <c r="A659" t="s">
        <v>683</v>
      </c>
      <c r="B659">
        <v>1819.4227295000001</v>
      </c>
      <c r="C659">
        <v>1807.1899414</v>
      </c>
      <c r="D659">
        <v>1764.3342285000001</v>
      </c>
      <c r="E659">
        <v>1743.4948730000001</v>
      </c>
      <c r="F659">
        <v>1807.1899414</v>
      </c>
      <c r="G659">
        <v>1887.3900146000001</v>
      </c>
      <c r="H659">
        <v>1873.0200195</v>
      </c>
      <c r="I659">
        <v>1930.2099608999999</v>
      </c>
      <c r="J659">
        <v>1848.2609863</v>
      </c>
      <c r="L659" t="str">
        <f t="shared" si="73"/>
        <v>28JAN2025:10:00:00</v>
      </c>
      <c r="M659">
        <v>11</v>
      </c>
      <c r="N659">
        <f t="shared" si="74"/>
        <v>-12.232788100000107</v>
      </c>
      <c r="O659">
        <f t="shared" si="76"/>
        <v>-12.232788100000107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0.67234446957589833</v>
      </c>
    </row>
    <row r="660" spans="1:19" x14ac:dyDescent="0.25">
      <c r="A660" t="s">
        <v>684</v>
      </c>
      <c r="B660">
        <v>1844.4016113</v>
      </c>
      <c r="C660">
        <v>1767.2099608999999</v>
      </c>
      <c r="D660">
        <v>1662.4356689000001</v>
      </c>
      <c r="E660">
        <v>1697.0749512</v>
      </c>
      <c r="F660">
        <v>1767.2099608999999</v>
      </c>
      <c r="G660">
        <v>1831.1400146000001</v>
      </c>
      <c r="H660">
        <v>1840.1199951000001</v>
      </c>
      <c r="I660">
        <v>1906.75</v>
      </c>
      <c r="J660">
        <v>1808.4589844</v>
      </c>
      <c r="L660" t="str">
        <f t="shared" si="73"/>
        <v>28JAN2025:11:00:00</v>
      </c>
      <c r="M660">
        <v>12</v>
      </c>
      <c r="N660">
        <f t="shared" si="74"/>
        <v>-77.191650400000071</v>
      </c>
      <c r="O660">
        <f t="shared" si="76"/>
        <v>-77.191650400000071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4.1851866712257237</v>
      </c>
    </row>
    <row r="661" spans="1:19" x14ac:dyDescent="0.25">
      <c r="A661" t="s">
        <v>685</v>
      </c>
      <c r="B661">
        <v>1865.4222411999999</v>
      </c>
      <c r="C661">
        <v>1716.6400146000001</v>
      </c>
      <c r="D661">
        <v>1626.4714355000001</v>
      </c>
      <c r="E661">
        <v>1670.2220459</v>
      </c>
      <c r="F661">
        <v>1716.6400146000001</v>
      </c>
      <c r="G661">
        <v>1780.5799560999999</v>
      </c>
      <c r="H661">
        <v>1804.3199463000001</v>
      </c>
      <c r="I661">
        <v>1861.6700439000001</v>
      </c>
      <c r="J661">
        <v>1766.6864014</v>
      </c>
      <c r="L661" t="str">
        <f t="shared" si="73"/>
        <v>28JAN2025:12:00:00</v>
      </c>
      <c r="M661">
        <v>13</v>
      </c>
      <c r="N661">
        <f t="shared" si="74"/>
        <v>-148.78222659999983</v>
      </c>
      <c r="O661">
        <f t="shared" si="76"/>
        <v>-148.78222659999983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7.975793539605827</v>
      </c>
    </row>
    <row r="662" spans="1:19" x14ac:dyDescent="0.25">
      <c r="A662" t="s">
        <v>686</v>
      </c>
      <c r="B662">
        <v>1764.3824463000001</v>
      </c>
      <c r="C662">
        <v>1678.4300536999999</v>
      </c>
      <c r="D662">
        <v>1579.0501709</v>
      </c>
      <c r="E662">
        <v>1633.3775635</v>
      </c>
      <c r="F662">
        <v>1678.4300536999999</v>
      </c>
      <c r="G662">
        <v>1732.4599608999999</v>
      </c>
      <c r="H662">
        <v>1765.6500243999999</v>
      </c>
      <c r="I662">
        <v>1788.7399902</v>
      </c>
      <c r="J662">
        <v>1719.7315673999999</v>
      </c>
      <c r="L662" t="str">
        <f t="shared" si="73"/>
        <v>28JAN2025:13:00:00</v>
      </c>
      <c r="M662">
        <v>14</v>
      </c>
      <c r="N662">
        <f t="shared" si="74"/>
        <v>-85.952392600000167</v>
      </c>
      <c r="O662">
        <f t="shared" si="76"/>
        <v>-85.952392600000167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75"/>
        <v>4.8715284364932732</v>
      </c>
    </row>
    <row r="663" spans="1:19" x14ac:dyDescent="0.25">
      <c r="A663" t="s">
        <v>687</v>
      </c>
      <c r="B663">
        <v>1657.6191406</v>
      </c>
      <c r="C663">
        <v>1648.6500243999999</v>
      </c>
      <c r="D663">
        <v>1587.5332031</v>
      </c>
      <c r="E663">
        <v>1604.2681885</v>
      </c>
      <c r="F663">
        <v>1648.6500243999999</v>
      </c>
      <c r="G663">
        <v>1708.2800293</v>
      </c>
      <c r="H663">
        <v>1742.0600586</v>
      </c>
      <c r="I663">
        <v>1745.6899414</v>
      </c>
      <c r="J663">
        <v>1689.7895507999999</v>
      </c>
      <c r="L663" t="str">
        <f t="shared" si="73"/>
        <v>28JAN2025:14:00:00</v>
      </c>
      <c r="M663">
        <v>15</v>
      </c>
      <c r="N663">
        <f t="shared" si="74"/>
        <v>-8.9691162000001441</v>
      </c>
      <c r="O663">
        <f t="shared" si="76"/>
        <v>-8.9691162000001441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75"/>
        <v>0.54108425634815238</v>
      </c>
    </row>
    <row r="664" spans="1:19" x14ac:dyDescent="0.25">
      <c r="A664" t="s">
        <v>688</v>
      </c>
      <c r="B664">
        <v>1724.6384277</v>
      </c>
      <c r="C664">
        <v>1625.8100586</v>
      </c>
      <c r="D664">
        <v>1594.0883789</v>
      </c>
      <c r="E664">
        <v>1580.8652344</v>
      </c>
      <c r="F664">
        <v>1625.8100586</v>
      </c>
      <c r="G664">
        <v>1688.6700439000001</v>
      </c>
      <c r="H664">
        <v>1720.7399902</v>
      </c>
      <c r="I664">
        <v>1696.2900391000001</v>
      </c>
      <c r="J664">
        <v>1662.4750977000001</v>
      </c>
      <c r="L664" t="str">
        <f t="shared" si="73"/>
        <v>28JAN2025:15:00:00</v>
      </c>
      <c r="M664">
        <v>16</v>
      </c>
      <c r="N664">
        <f t="shared" si="74"/>
        <v>-98.828369099999918</v>
      </c>
      <c r="O664">
        <f t="shared" si="76"/>
        <v>-98.828369099999918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75"/>
        <v>5.7303819463073609</v>
      </c>
    </row>
    <row r="665" spans="1:19" x14ac:dyDescent="0.25">
      <c r="A665" t="s">
        <v>689</v>
      </c>
      <c r="B665">
        <v>1805.1203613</v>
      </c>
      <c r="C665">
        <v>1612.6800536999999</v>
      </c>
      <c r="D665">
        <v>1583.7359618999999</v>
      </c>
      <c r="E665">
        <v>1567.9538574000001</v>
      </c>
      <c r="F665">
        <v>1612.6800536999999</v>
      </c>
      <c r="G665">
        <v>1688.3399658000001</v>
      </c>
      <c r="H665">
        <v>1718.0100098</v>
      </c>
      <c r="I665">
        <v>1680.1500243999999</v>
      </c>
      <c r="J665">
        <v>1653.4268798999999</v>
      </c>
      <c r="L665" t="str">
        <f t="shared" si="73"/>
        <v>28JAN2025:16:00:00</v>
      </c>
      <c r="M665">
        <v>17</v>
      </c>
      <c r="N665">
        <f t="shared" si="74"/>
        <v>-192.4403076000001</v>
      </c>
      <c r="O665">
        <f t="shared" si="76"/>
        <v>-192.4403076000001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10.660802001114744</v>
      </c>
    </row>
    <row r="666" spans="1:19" x14ac:dyDescent="0.25">
      <c r="A666" t="s">
        <v>690</v>
      </c>
      <c r="B666">
        <v>1753.1074219</v>
      </c>
      <c r="C666">
        <v>1620.2199707</v>
      </c>
      <c r="D666">
        <v>1594.432251</v>
      </c>
      <c r="E666">
        <v>1545.0144043</v>
      </c>
      <c r="F666">
        <v>1620.2199707</v>
      </c>
      <c r="G666">
        <v>1698.1899414</v>
      </c>
      <c r="H666">
        <v>1716.8000488</v>
      </c>
      <c r="I666">
        <v>1679.5600586</v>
      </c>
      <c r="J666">
        <v>1651.9569091999999</v>
      </c>
      <c r="L666" t="str">
        <f t="shared" si="73"/>
        <v>28JAN2025:17:00:00</v>
      </c>
      <c r="M666">
        <v>18</v>
      </c>
      <c r="N666">
        <f t="shared" si="74"/>
        <v>-132.88745119999999</v>
      </c>
      <c r="O666">
        <f t="shared" si="76"/>
        <v>-132.88745119999999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75"/>
        <v>7.5801088706804922</v>
      </c>
    </row>
    <row r="667" spans="1:19" x14ac:dyDescent="0.25">
      <c r="A667" t="s">
        <v>691</v>
      </c>
      <c r="B667">
        <v>1710.1937256000001</v>
      </c>
      <c r="C667">
        <v>1662.9399414</v>
      </c>
      <c r="D667">
        <v>1671.6291504000001</v>
      </c>
      <c r="E667">
        <v>1579.4805908000001</v>
      </c>
      <c r="F667">
        <v>1662.9399414</v>
      </c>
      <c r="G667">
        <v>1766.1600341999999</v>
      </c>
      <c r="H667">
        <v>1756.6500243999999</v>
      </c>
      <c r="I667">
        <v>1730.0500488</v>
      </c>
      <c r="J667">
        <v>1699.0561522999999</v>
      </c>
      <c r="L667" t="str">
        <f t="shared" si="73"/>
        <v>28JAN2025:18:00:00</v>
      </c>
      <c r="M667">
        <v>19</v>
      </c>
      <c r="N667">
        <f t="shared" si="74"/>
        <v>-47.253784200000155</v>
      </c>
      <c r="O667">
        <f t="shared" si="76"/>
        <v>-47.253784200000155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75"/>
        <v>2.7630661657013009</v>
      </c>
    </row>
    <row r="668" spans="1:19" x14ac:dyDescent="0.25">
      <c r="A668" t="s">
        <v>692</v>
      </c>
      <c r="B668">
        <v>1762.7515868999999</v>
      </c>
      <c r="C668">
        <v>1707.8800048999999</v>
      </c>
      <c r="D668">
        <v>1732.6868896000001</v>
      </c>
      <c r="E668">
        <v>1636.9206543</v>
      </c>
      <c r="F668">
        <v>1707.8800048999999</v>
      </c>
      <c r="G668">
        <v>1834.5699463000001</v>
      </c>
      <c r="H668">
        <v>1796</v>
      </c>
      <c r="I668">
        <v>1817.0200195</v>
      </c>
      <c r="J668">
        <v>1758.4782714999999</v>
      </c>
      <c r="L668" t="str">
        <f t="shared" si="73"/>
        <v>28JAN2025:19:00:00</v>
      </c>
      <c r="M668">
        <v>20</v>
      </c>
      <c r="N668">
        <f t="shared" si="74"/>
        <v>-54.871581999999989</v>
      </c>
      <c r="O668">
        <f t="shared" si="76"/>
        <v>-54.871581999999989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3.1128369083756118</v>
      </c>
    </row>
    <row r="669" spans="1:19" x14ac:dyDescent="0.25">
      <c r="A669" t="s">
        <v>693</v>
      </c>
      <c r="B669">
        <v>1851.3918457</v>
      </c>
      <c r="C669">
        <v>1707.2299805</v>
      </c>
      <c r="D669">
        <v>1766.6815185999999</v>
      </c>
      <c r="E669">
        <v>1671.5439452999999</v>
      </c>
      <c r="F669">
        <v>1707.2299805</v>
      </c>
      <c r="G669">
        <v>1828.8000488</v>
      </c>
      <c r="H669">
        <v>1790.8100586</v>
      </c>
      <c r="I669">
        <v>1843.2600098</v>
      </c>
      <c r="J669">
        <v>1768.3288574000001</v>
      </c>
      <c r="L669" t="str">
        <f t="shared" si="73"/>
        <v>28JAN2025:20:00:00</v>
      </c>
      <c r="M669">
        <v>21</v>
      </c>
      <c r="N669">
        <f t="shared" si="74"/>
        <v>-144.16186519999997</v>
      </c>
      <c r="O669">
        <f t="shared" si="76"/>
        <v>-144.16186519999997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7.7866749567265829</v>
      </c>
    </row>
    <row r="670" spans="1:19" x14ac:dyDescent="0.25">
      <c r="A670" t="s">
        <v>694</v>
      </c>
      <c r="B670">
        <v>1805.6779785000001</v>
      </c>
      <c r="C670">
        <v>1683.1899414</v>
      </c>
      <c r="D670">
        <v>1781.8914795000001</v>
      </c>
      <c r="E670">
        <v>1648.4678954999999</v>
      </c>
      <c r="F670">
        <v>1683.1899414</v>
      </c>
      <c r="G670">
        <v>1789.8800048999999</v>
      </c>
      <c r="H670">
        <v>1760.6199951000001</v>
      </c>
      <c r="I670">
        <v>1856.9899902</v>
      </c>
      <c r="J670">
        <v>1747.8295897999999</v>
      </c>
      <c r="L670" t="str">
        <f t="shared" si="73"/>
        <v>28JAN2025:21:00:00</v>
      </c>
      <c r="M670">
        <v>22</v>
      </c>
      <c r="N670">
        <f t="shared" si="74"/>
        <v>-122.48803710000016</v>
      </c>
      <c r="O670">
        <f t="shared" si="76"/>
        <v>-122.48803710000016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6.7834928795970892</v>
      </c>
    </row>
    <row r="671" spans="1:19" x14ac:dyDescent="0.25">
      <c r="A671" t="s">
        <v>695</v>
      </c>
      <c r="B671">
        <v>1834.7480469</v>
      </c>
      <c r="C671">
        <v>1638.9499512</v>
      </c>
      <c r="D671">
        <v>1774.6883545000001</v>
      </c>
      <c r="E671">
        <v>1652.3328856999999</v>
      </c>
      <c r="F671">
        <v>1638.9499512</v>
      </c>
      <c r="G671">
        <v>1722.6899414</v>
      </c>
      <c r="H671">
        <v>1710.0500488</v>
      </c>
      <c r="I671">
        <v>1806.3199463000001</v>
      </c>
      <c r="J671">
        <v>1706.0686035000001</v>
      </c>
      <c r="L671" t="str">
        <f t="shared" si="73"/>
        <v>28JAN2025:22:00:00</v>
      </c>
      <c r="M671">
        <v>23</v>
      </c>
      <c r="N671">
        <f t="shared" si="74"/>
        <v>-195.79809569999998</v>
      </c>
      <c r="O671">
        <f t="shared" si="76"/>
        <v>-195.79809569999998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10.671661214237098</v>
      </c>
    </row>
    <row r="672" spans="1:19" x14ac:dyDescent="0.25">
      <c r="A672" t="s">
        <v>696</v>
      </c>
      <c r="B672">
        <v>1705.0411377</v>
      </c>
      <c r="C672">
        <v>1574.4699707</v>
      </c>
      <c r="D672">
        <v>1686.7741699000001</v>
      </c>
      <c r="E672">
        <v>1545.0740966999999</v>
      </c>
      <c r="F672">
        <v>1574.4699707</v>
      </c>
      <c r="G672">
        <v>1627.8199463000001</v>
      </c>
      <c r="H672">
        <v>1627.4300536999999</v>
      </c>
      <c r="I672">
        <v>1703.8199463000001</v>
      </c>
      <c r="J672">
        <v>1615.7227783000001</v>
      </c>
      <c r="L672" t="str">
        <f t="shared" si="73"/>
        <v>28JAN2025:23:00:00</v>
      </c>
      <c r="M672">
        <v>24</v>
      </c>
      <c r="N672">
        <f t="shared" si="74"/>
        <v>-130.57116700000006</v>
      </c>
      <c r="O672">
        <f t="shared" si="76"/>
        <v>-130.57116700000006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7.6579481933282194</v>
      </c>
    </row>
    <row r="673" spans="1:19" x14ac:dyDescent="0.25">
      <c r="A673" t="s">
        <v>697</v>
      </c>
      <c r="B673">
        <v>1611.5556641000001</v>
      </c>
      <c r="C673">
        <v>1522.9899902</v>
      </c>
      <c r="D673">
        <v>1610.3519286999999</v>
      </c>
      <c r="E673">
        <v>1466.4661865</v>
      </c>
      <c r="F673">
        <v>1522.9899902</v>
      </c>
      <c r="G673">
        <v>1567.7199707</v>
      </c>
      <c r="H673">
        <v>1565.1700439000001</v>
      </c>
      <c r="I673">
        <v>1622.8900146000001</v>
      </c>
      <c r="J673">
        <v>1549.0472411999999</v>
      </c>
      <c r="L673" t="str">
        <f t="shared" si="73"/>
        <v>29JAN2025:00:00:00</v>
      </c>
      <c r="M673">
        <v>1</v>
      </c>
      <c r="N673">
        <f t="shared" si="74"/>
        <v>-88.565673900000093</v>
      </c>
      <c r="O673">
        <f t="shared" si="76"/>
        <v>-88.565673900000093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75"/>
        <v>5.4956633439938329</v>
      </c>
    </row>
    <row r="674" spans="1:19" x14ac:dyDescent="0.25">
      <c r="A674" t="s">
        <v>698</v>
      </c>
      <c r="B674">
        <v>1532.2562256000001</v>
      </c>
      <c r="C674">
        <v>1535.9100341999999</v>
      </c>
      <c r="D674">
        <v>1609.2919922000001</v>
      </c>
      <c r="E674">
        <v>1527.7138672000001</v>
      </c>
      <c r="F674">
        <v>1512.8599853999999</v>
      </c>
      <c r="G674">
        <v>1533.1500243999999</v>
      </c>
      <c r="H674">
        <v>1595.5999756000001</v>
      </c>
      <c r="I674">
        <v>1585.9000243999999</v>
      </c>
      <c r="J674">
        <v>1551.0447998</v>
      </c>
      <c r="L674" t="str">
        <f t="shared" si="73"/>
        <v>29JAN2025:01:00:00</v>
      </c>
      <c r="M674">
        <v>2</v>
      </c>
      <c r="N674">
        <f t="shared" si="74"/>
        <v>3.6538085999998202</v>
      </c>
      <c r="O674" t="str">
        <f t="shared" si="76"/>
        <v/>
      </c>
      <c r="P674">
        <f t="shared" si="77"/>
        <v>3.6538085999998202</v>
      </c>
      <c r="Q674" t="str">
        <f t="shared" si="78"/>
        <v/>
      </c>
      <c r="R674">
        <f t="shared" si="79"/>
        <v>1</v>
      </c>
      <c r="S674">
        <f t="shared" si="75"/>
        <v>0.23845937376231341</v>
      </c>
    </row>
    <row r="675" spans="1:19" x14ac:dyDescent="0.25">
      <c r="A675" t="s">
        <v>699</v>
      </c>
      <c r="B675">
        <v>1590.7232666</v>
      </c>
      <c r="C675">
        <v>1462.0300293</v>
      </c>
      <c r="D675">
        <v>1607.8260498</v>
      </c>
      <c r="E675">
        <v>1524.7930908000001</v>
      </c>
      <c r="F675">
        <v>1480.1700439000001</v>
      </c>
      <c r="G675">
        <v>1487.25</v>
      </c>
      <c r="H675">
        <v>1551.4000243999999</v>
      </c>
      <c r="I675">
        <v>1533.8000488</v>
      </c>
      <c r="J675">
        <v>1515.4826660000001</v>
      </c>
      <c r="L675" t="str">
        <f t="shared" si="73"/>
        <v>29JAN2025:02:00:00</v>
      </c>
      <c r="M675">
        <v>3</v>
      </c>
      <c r="N675">
        <f t="shared" ref="N675:N698" si="80">C675-B675</f>
        <v>-128.69323729999996</v>
      </c>
      <c r="O675">
        <f t="shared" si="76"/>
        <v>-128.69323729999996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698" si="81">ABS((B675-C675)/B675)*100</f>
        <v>8.0902341722245588</v>
      </c>
    </row>
    <row r="676" spans="1:19" x14ac:dyDescent="0.25">
      <c r="A676" t="s">
        <v>700</v>
      </c>
      <c r="B676">
        <v>1571.9921875</v>
      </c>
      <c r="C676">
        <v>1448.7399902</v>
      </c>
      <c r="D676">
        <v>1600.0111084</v>
      </c>
      <c r="E676">
        <v>1501.9134521000001</v>
      </c>
      <c r="F676">
        <v>1479.7399902</v>
      </c>
      <c r="G676">
        <v>1483.2299805</v>
      </c>
      <c r="H676">
        <v>1545.3800048999999</v>
      </c>
      <c r="I676">
        <v>1512.9499512</v>
      </c>
      <c r="J676">
        <v>1504.6427002</v>
      </c>
      <c r="L676" t="str">
        <f t="shared" si="73"/>
        <v>29JAN2025:03:00:00</v>
      </c>
      <c r="M676">
        <v>4</v>
      </c>
      <c r="N676">
        <f t="shared" si="80"/>
        <v>-123.25219730000003</v>
      </c>
      <c r="O676">
        <f t="shared" si="76"/>
        <v>-123.25219730000003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1"/>
        <v>7.8405095317943516</v>
      </c>
    </row>
    <row r="677" spans="1:19" x14ac:dyDescent="0.25">
      <c r="A677" t="s">
        <v>701</v>
      </c>
      <c r="B677">
        <v>1469.057251</v>
      </c>
      <c r="C677">
        <v>1482.8199463000001</v>
      </c>
      <c r="D677">
        <v>1600.6323242000001</v>
      </c>
      <c r="E677">
        <v>1468.3450928</v>
      </c>
      <c r="F677">
        <v>1471.7399902</v>
      </c>
      <c r="G677">
        <v>1478.3499756000001</v>
      </c>
      <c r="H677">
        <v>1543.9000243999999</v>
      </c>
      <c r="I677">
        <v>1509.4499512</v>
      </c>
      <c r="J677">
        <v>1494.3570557</v>
      </c>
      <c r="L677" t="str">
        <f t="shared" si="73"/>
        <v>29JAN2025:04:00:00</v>
      </c>
      <c r="M677">
        <v>5</v>
      </c>
      <c r="N677">
        <f t="shared" si="80"/>
        <v>13.762695300000132</v>
      </c>
      <c r="O677" t="str">
        <f t="shared" si="76"/>
        <v/>
      </c>
      <c r="P677">
        <f t="shared" si="77"/>
        <v>13.762695300000132</v>
      </c>
      <c r="Q677" t="str">
        <f t="shared" si="78"/>
        <v/>
      </c>
      <c r="R677">
        <f t="shared" si="79"/>
        <v>1</v>
      </c>
      <c r="S677">
        <f t="shared" si="81"/>
        <v>0.93683859431834582</v>
      </c>
    </row>
    <row r="678" spans="1:19" x14ac:dyDescent="0.25">
      <c r="A678" t="s">
        <v>702</v>
      </c>
      <c r="B678">
        <v>1429.3345947</v>
      </c>
      <c r="C678">
        <v>1508.1400146000001</v>
      </c>
      <c r="D678">
        <v>1609.1446533000001</v>
      </c>
      <c r="E678">
        <v>1501.8922118999999</v>
      </c>
      <c r="F678">
        <v>1490.2600098</v>
      </c>
      <c r="G678">
        <v>1499.3299560999999</v>
      </c>
      <c r="H678">
        <v>1561.3800048999999</v>
      </c>
      <c r="I678">
        <v>1540.7099608999999</v>
      </c>
      <c r="J678">
        <v>1518.7143555</v>
      </c>
      <c r="L678" t="str">
        <f t="shared" si="73"/>
        <v>29JAN2025:05:00:00</v>
      </c>
      <c r="M678">
        <v>6</v>
      </c>
      <c r="N678">
        <f t="shared" si="80"/>
        <v>78.805419900000061</v>
      </c>
      <c r="O678" t="str">
        <f t="shared" si="76"/>
        <v/>
      </c>
      <c r="P678">
        <f t="shared" si="77"/>
        <v>78.805419900000061</v>
      </c>
      <c r="Q678" t="str">
        <f t="shared" si="78"/>
        <v/>
      </c>
      <c r="R678">
        <f t="shared" si="79"/>
        <v>1</v>
      </c>
      <c r="S678">
        <f t="shared" si="81"/>
        <v>5.5134340267290849</v>
      </c>
    </row>
    <row r="679" spans="1:19" x14ac:dyDescent="0.25">
      <c r="A679" t="s">
        <v>703</v>
      </c>
      <c r="B679">
        <v>1523.9506836</v>
      </c>
      <c r="C679">
        <v>1537.7099608999999</v>
      </c>
      <c r="D679">
        <v>1676.3093262</v>
      </c>
      <c r="E679">
        <v>1615.3763428</v>
      </c>
      <c r="F679">
        <v>1557.7299805</v>
      </c>
      <c r="G679">
        <v>1578.1600341999999</v>
      </c>
      <c r="H679">
        <v>1643.0200195</v>
      </c>
      <c r="I679">
        <v>1622.9399414</v>
      </c>
      <c r="J679">
        <v>1603.4453125</v>
      </c>
      <c r="L679" t="str">
        <f t="shared" si="73"/>
        <v>29JAN2025:06:00:00</v>
      </c>
      <c r="M679">
        <v>7</v>
      </c>
      <c r="N679">
        <f t="shared" si="80"/>
        <v>13.759277299999894</v>
      </c>
      <c r="O679" t="str">
        <f t="shared" si="76"/>
        <v/>
      </c>
      <c r="P679">
        <f t="shared" si="77"/>
        <v>13.759277299999894</v>
      </c>
      <c r="Q679" t="str">
        <f t="shared" si="78"/>
        <v/>
      </c>
      <c r="R679">
        <f t="shared" si="79"/>
        <v>1</v>
      </c>
      <c r="S679">
        <f t="shared" si="81"/>
        <v>0.90286893454429984</v>
      </c>
    </row>
    <row r="680" spans="1:19" x14ac:dyDescent="0.25">
      <c r="A680" t="s">
        <v>704</v>
      </c>
      <c r="B680">
        <v>1637.5944824000001</v>
      </c>
      <c r="C680">
        <v>1654.7099608999999</v>
      </c>
      <c r="D680">
        <v>1735.6783447</v>
      </c>
      <c r="E680">
        <v>1689.0296631000001</v>
      </c>
      <c r="F680">
        <v>1677.0500488</v>
      </c>
      <c r="G680">
        <v>1714.9799805</v>
      </c>
      <c r="H680">
        <v>1785.0500488</v>
      </c>
      <c r="I680">
        <v>1749.8399658000001</v>
      </c>
      <c r="J680">
        <v>1723.1899414</v>
      </c>
      <c r="L680" t="str">
        <f t="shared" ref="L680:L698" si="82">A680</f>
        <v>29JAN2025:07:00:00</v>
      </c>
      <c r="M680">
        <v>8</v>
      </c>
      <c r="N680">
        <f t="shared" si="80"/>
        <v>17.115478499999881</v>
      </c>
      <c r="O680" t="str">
        <f t="shared" si="76"/>
        <v/>
      </c>
      <c r="P680">
        <f t="shared" si="77"/>
        <v>17.115478499999881</v>
      </c>
      <c r="Q680" t="str">
        <f t="shared" si="78"/>
        <v/>
      </c>
      <c r="R680">
        <f t="shared" si="79"/>
        <v>1</v>
      </c>
      <c r="S680">
        <f t="shared" si="81"/>
        <v>1.04515975621242</v>
      </c>
    </row>
    <row r="681" spans="1:19" x14ac:dyDescent="0.25">
      <c r="A681" t="s">
        <v>705</v>
      </c>
      <c r="B681">
        <v>1673.8099365</v>
      </c>
      <c r="C681">
        <v>1710.4100341999999</v>
      </c>
      <c r="D681">
        <v>1701.8811035000001</v>
      </c>
      <c r="E681">
        <v>1665.546875</v>
      </c>
      <c r="F681">
        <v>1724.8299560999999</v>
      </c>
      <c r="G681">
        <v>1778.2299805</v>
      </c>
      <c r="H681">
        <v>1838.9499512</v>
      </c>
      <c r="I681">
        <v>1779.9300536999999</v>
      </c>
      <c r="J681">
        <v>1757.4975586</v>
      </c>
      <c r="L681" t="str">
        <f t="shared" si="82"/>
        <v>29JAN2025:08:00:00</v>
      </c>
      <c r="M681">
        <v>9</v>
      </c>
      <c r="N681">
        <f t="shared" si="80"/>
        <v>36.600097699999878</v>
      </c>
      <c r="O681" t="str">
        <f t="shared" si="76"/>
        <v/>
      </c>
      <c r="P681">
        <f t="shared" si="77"/>
        <v>36.600097699999878</v>
      </c>
      <c r="Q681" t="str">
        <f t="shared" si="78"/>
        <v/>
      </c>
      <c r="R681">
        <f t="shared" si="79"/>
        <v>1</v>
      </c>
      <c r="S681">
        <f t="shared" si="81"/>
        <v>2.1866340318502391</v>
      </c>
    </row>
    <row r="682" spans="1:19" x14ac:dyDescent="0.25">
      <c r="A682" t="s">
        <v>706</v>
      </c>
      <c r="B682">
        <v>1581.8033447</v>
      </c>
      <c r="C682">
        <v>1699.0100098</v>
      </c>
      <c r="D682">
        <v>1685.1035156</v>
      </c>
      <c r="E682">
        <v>1661.3278809000001</v>
      </c>
      <c r="F682">
        <v>1721.4300536999999</v>
      </c>
      <c r="G682">
        <v>1778.2399902</v>
      </c>
      <c r="H682">
        <v>1824.0799560999999</v>
      </c>
      <c r="I682">
        <v>1793.9499512</v>
      </c>
      <c r="J682">
        <v>1755.8057861</v>
      </c>
      <c r="L682" t="str">
        <f t="shared" si="82"/>
        <v>29JAN2025:09:00:00</v>
      </c>
      <c r="M682">
        <v>10</v>
      </c>
      <c r="N682">
        <f t="shared" si="80"/>
        <v>117.20666510000001</v>
      </c>
      <c r="O682" t="str">
        <f t="shared" si="76"/>
        <v/>
      </c>
      <c r="P682">
        <f t="shared" si="77"/>
        <v>117.20666510000001</v>
      </c>
      <c r="Q682" t="str">
        <f t="shared" si="78"/>
        <v/>
      </c>
      <c r="R682">
        <f t="shared" si="79"/>
        <v>1</v>
      </c>
      <c r="S682">
        <f t="shared" si="81"/>
        <v>7.4096862604769029</v>
      </c>
    </row>
    <row r="683" spans="1:19" x14ac:dyDescent="0.25">
      <c r="A683" t="s">
        <v>707</v>
      </c>
      <c r="B683">
        <v>1678.2196045000001</v>
      </c>
      <c r="C683">
        <v>1710.6500243999999</v>
      </c>
      <c r="D683">
        <v>1609.3861084</v>
      </c>
      <c r="E683">
        <v>1593.7581786999999</v>
      </c>
      <c r="F683">
        <v>1708.4899902</v>
      </c>
      <c r="G683">
        <v>1755.4100341999999</v>
      </c>
      <c r="H683">
        <v>1778.3599853999999</v>
      </c>
      <c r="I683">
        <v>1741.0200195</v>
      </c>
      <c r="J683">
        <v>1715.4075928</v>
      </c>
      <c r="L683" t="str">
        <f t="shared" si="82"/>
        <v>29JAN2025:10:00:00</v>
      </c>
      <c r="M683">
        <v>11</v>
      </c>
      <c r="N683">
        <f t="shared" si="80"/>
        <v>32.430419899999833</v>
      </c>
      <c r="O683" t="str">
        <f t="shared" si="76"/>
        <v/>
      </c>
      <c r="P683">
        <f t="shared" si="77"/>
        <v>32.430419899999833</v>
      </c>
      <c r="Q683" t="str">
        <f t="shared" si="78"/>
        <v/>
      </c>
      <c r="R683">
        <f t="shared" si="79"/>
        <v>1</v>
      </c>
      <c r="S683">
        <f t="shared" si="81"/>
        <v>1.932430047476533</v>
      </c>
    </row>
    <row r="684" spans="1:19" x14ac:dyDescent="0.25">
      <c r="A684" t="s">
        <v>708</v>
      </c>
      <c r="B684">
        <v>1607.2717285000001</v>
      </c>
      <c r="C684">
        <v>1745</v>
      </c>
      <c r="D684">
        <v>1546.4228516000001</v>
      </c>
      <c r="E684">
        <v>1553.0648193</v>
      </c>
      <c r="F684">
        <v>1696.2199707</v>
      </c>
      <c r="G684">
        <v>1729.4100341999999</v>
      </c>
      <c r="H684">
        <v>1724.2700195</v>
      </c>
      <c r="I684">
        <v>1719.9499512</v>
      </c>
      <c r="J684">
        <v>1684.5830077999999</v>
      </c>
      <c r="L684" t="str">
        <f t="shared" si="82"/>
        <v>29JAN2025:11:00:00</v>
      </c>
      <c r="M684">
        <v>12</v>
      </c>
      <c r="N684">
        <f t="shared" si="80"/>
        <v>137.72827149999989</v>
      </c>
      <c r="O684" t="str">
        <f t="shared" si="76"/>
        <v/>
      </c>
      <c r="P684">
        <f t="shared" si="77"/>
        <v>137.72827149999989</v>
      </c>
      <c r="Q684" t="str">
        <f t="shared" si="78"/>
        <v/>
      </c>
      <c r="R684">
        <f t="shared" si="79"/>
        <v>1</v>
      </c>
      <c r="S684">
        <f t="shared" si="81"/>
        <v>8.5690719906170418</v>
      </c>
    </row>
    <row r="685" spans="1:19" x14ac:dyDescent="0.25">
      <c r="A685" t="s">
        <v>709</v>
      </c>
      <c r="B685">
        <v>1620.4162598</v>
      </c>
      <c r="C685">
        <v>1776.0100098</v>
      </c>
      <c r="D685">
        <v>1521.8989257999999</v>
      </c>
      <c r="E685">
        <v>1533.2867432</v>
      </c>
      <c r="F685">
        <v>1672.8100586</v>
      </c>
      <c r="G685">
        <v>1697.6600341999999</v>
      </c>
      <c r="H685">
        <v>1684.9399414</v>
      </c>
      <c r="I685">
        <v>1726.1999512</v>
      </c>
      <c r="J685">
        <v>1662.9793701000001</v>
      </c>
      <c r="L685" t="str">
        <f t="shared" si="82"/>
        <v>29JAN2025:12:00:00</v>
      </c>
      <c r="M685">
        <v>13</v>
      </c>
      <c r="N685">
        <f t="shared" si="80"/>
        <v>155.59375</v>
      </c>
      <c r="O685" t="str">
        <f t="shared" si="76"/>
        <v/>
      </c>
      <c r="P685">
        <f t="shared" si="77"/>
        <v>155.59375</v>
      </c>
      <c r="Q685" t="str">
        <f t="shared" si="78"/>
        <v/>
      </c>
      <c r="R685">
        <f t="shared" si="79"/>
        <v>1</v>
      </c>
      <c r="S685">
        <f t="shared" si="81"/>
        <v>9.6020852085996822</v>
      </c>
    </row>
    <row r="686" spans="1:19" x14ac:dyDescent="0.25">
      <c r="A686" t="s">
        <v>710</v>
      </c>
      <c r="B686">
        <v>1691.0510254000001</v>
      </c>
      <c r="C686">
        <v>1752.6099853999999</v>
      </c>
      <c r="D686">
        <v>1444.4642334</v>
      </c>
      <c r="E686">
        <v>1421.4969481999999</v>
      </c>
      <c r="F686">
        <v>1650.2700195</v>
      </c>
      <c r="G686">
        <v>1660.2199707</v>
      </c>
      <c r="H686">
        <v>1641.5500488</v>
      </c>
      <c r="I686">
        <v>1674.2700195</v>
      </c>
      <c r="J686">
        <v>1609.5614014</v>
      </c>
      <c r="L686" t="str">
        <f t="shared" si="82"/>
        <v>29JAN2025:13:00:00</v>
      </c>
      <c r="M686">
        <v>14</v>
      </c>
      <c r="N686">
        <f t="shared" si="80"/>
        <v>61.558959999999843</v>
      </c>
      <c r="O686" t="str">
        <f t="shared" si="76"/>
        <v/>
      </c>
      <c r="P686">
        <f t="shared" si="77"/>
        <v>61.558959999999843</v>
      </c>
      <c r="Q686" t="str">
        <f t="shared" si="78"/>
        <v/>
      </c>
      <c r="R686">
        <f t="shared" si="79"/>
        <v>1</v>
      </c>
      <c r="S686">
        <f t="shared" si="81"/>
        <v>3.6402780918712212</v>
      </c>
    </row>
    <row r="687" spans="1:19" x14ac:dyDescent="0.25">
      <c r="A687" t="s">
        <v>711</v>
      </c>
      <c r="B687">
        <v>1777.7056885</v>
      </c>
      <c r="C687">
        <v>1730.7700195</v>
      </c>
      <c r="D687">
        <v>1432.0948486</v>
      </c>
      <c r="E687">
        <v>1406.3962402</v>
      </c>
      <c r="F687">
        <v>1649.1600341999999</v>
      </c>
      <c r="G687">
        <v>1651.9899902</v>
      </c>
      <c r="H687">
        <v>1627.2900391000001</v>
      </c>
      <c r="I687">
        <v>1666.0799560999999</v>
      </c>
      <c r="J687">
        <v>1600.1833495999999</v>
      </c>
      <c r="L687" t="str">
        <f t="shared" si="82"/>
        <v>29JAN2025:14:00:00</v>
      </c>
      <c r="M687">
        <v>15</v>
      </c>
      <c r="N687">
        <f t="shared" si="80"/>
        <v>-46.935668999999962</v>
      </c>
      <c r="O687">
        <f t="shared" si="76"/>
        <v>-46.935668999999962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1"/>
        <v>2.6402384434964339</v>
      </c>
    </row>
    <row r="688" spans="1:19" x14ac:dyDescent="0.25">
      <c r="A688" t="s">
        <v>712</v>
      </c>
      <c r="B688">
        <v>1636.9650879000001</v>
      </c>
      <c r="C688">
        <v>1735</v>
      </c>
      <c r="D688">
        <v>1453.9311522999999</v>
      </c>
      <c r="E688">
        <v>1398.5771483999999</v>
      </c>
      <c r="F688">
        <v>1644.2299805</v>
      </c>
      <c r="G688">
        <v>1645.2600098</v>
      </c>
      <c r="H688">
        <v>1628.8000488</v>
      </c>
      <c r="I688">
        <v>1628.5500488</v>
      </c>
      <c r="J688">
        <v>1589.0834961</v>
      </c>
      <c r="L688" t="str">
        <f t="shared" si="82"/>
        <v>29JAN2025:15:00:00</v>
      </c>
      <c r="M688">
        <v>16</v>
      </c>
      <c r="N688">
        <f t="shared" si="80"/>
        <v>98.034912099999929</v>
      </c>
      <c r="O688" t="str">
        <f t="shared" si="76"/>
        <v/>
      </c>
      <c r="P688">
        <f t="shared" si="77"/>
        <v>98.034912099999929</v>
      </c>
      <c r="Q688" t="str">
        <f t="shared" si="78"/>
        <v/>
      </c>
      <c r="R688">
        <f t="shared" si="79"/>
        <v>1</v>
      </c>
      <c r="S688">
        <f t="shared" si="81"/>
        <v>5.9888211926233055</v>
      </c>
    </row>
    <row r="689" spans="1:19" x14ac:dyDescent="0.25">
      <c r="A689" t="s">
        <v>713</v>
      </c>
      <c r="B689">
        <v>1688.9974365</v>
      </c>
      <c r="C689">
        <v>1737.0799560999999</v>
      </c>
      <c r="D689">
        <v>1455.1317139</v>
      </c>
      <c r="E689">
        <v>1409.9605713000001</v>
      </c>
      <c r="F689">
        <v>1645.1899414</v>
      </c>
      <c r="G689">
        <v>1648.6600341999999</v>
      </c>
      <c r="H689">
        <v>1639.6400146000001</v>
      </c>
      <c r="I689">
        <v>1624.4100341999999</v>
      </c>
      <c r="J689">
        <v>1593.5722656</v>
      </c>
      <c r="L689" t="str">
        <f t="shared" si="82"/>
        <v>29JAN2025:16:00:00</v>
      </c>
      <c r="M689">
        <v>17</v>
      </c>
      <c r="N689">
        <f t="shared" si="80"/>
        <v>48.082519599999841</v>
      </c>
      <c r="O689" t="str">
        <f t="shared" si="76"/>
        <v/>
      </c>
      <c r="P689">
        <f t="shared" si="77"/>
        <v>48.082519599999841</v>
      </c>
      <c r="Q689" t="str">
        <f t="shared" si="78"/>
        <v/>
      </c>
      <c r="R689">
        <f t="shared" si="79"/>
        <v>1</v>
      </c>
      <c r="S689">
        <f t="shared" si="81"/>
        <v>2.8468083231457197</v>
      </c>
    </row>
    <row r="690" spans="1:19" x14ac:dyDescent="0.25">
      <c r="A690" t="s">
        <v>714</v>
      </c>
      <c r="B690">
        <v>1594.1784668</v>
      </c>
      <c r="C690">
        <v>1758.0100098</v>
      </c>
      <c r="D690">
        <v>1462.4328613</v>
      </c>
      <c r="E690">
        <v>1419.2502440999999</v>
      </c>
      <c r="F690">
        <v>1652.8199463000001</v>
      </c>
      <c r="G690">
        <v>1650.0500488</v>
      </c>
      <c r="H690">
        <v>1651.7700195</v>
      </c>
      <c r="I690">
        <v>1632.5200195</v>
      </c>
      <c r="J690">
        <v>1601.2821045000001</v>
      </c>
      <c r="L690" t="str">
        <f t="shared" si="82"/>
        <v>29JAN2025:17:00:00</v>
      </c>
      <c r="M690">
        <v>18</v>
      </c>
      <c r="N690">
        <f t="shared" si="80"/>
        <v>163.83154300000001</v>
      </c>
      <c r="O690" t="str">
        <f t="shared" si="76"/>
        <v/>
      </c>
      <c r="P690">
        <f t="shared" si="77"/>
        <v>163.83154300000001</v>
      </c>
      <c r="Q690" t="str">
        <f t="shared" si="78"/>
        <v/>
      </c>
      <c r="R690">
        <f t="shared" si="79"/>
        <v>1</v>
      </c>
      <c r="S690">
        <f t="shared" si="81"/>
        <v>10.276863375833926</v>
      </c>
    </row>
    <row r="691" spans="1:19" x14ac:dyDescent="0.25">
      <c r="A691" t="s">
        <v>715</v>
      </c>
      <c r="B691">
        <v>1608.8973389</v>
      </c>
      <c r="C691">
        <v>1790.1400146000001</v>
      </c>
      <c r="D691">
        <v>1517.9407959</v>
      </c>
      <c r="E691">
        <v>1462.8897704999999</v>
      </c>
      <c r="F691">
        <v>1684.7199707</v>
      </c>
      <c r="G691">
        <v>1698.4499512</v>
      </c>
      <c r="H691">
        <v>1723.2399902</v>
      </c>
      <c r="I691">
        <v>1677.7800293</v>
      </c>
      <c r="J691">
        <v>1649.4160156</v>
      </c>
      <c r="L691" t="str">
        <f t="shared" si="82"/>
        <v>29JAN2025:18:00:00</v>
      </c>
      <c r="M691">
        <v>19</v>
      </c>
      <c r="N691">
        <f t="shared" si="80"/>
        <v>181.24267570000006</v>
      </c>
      <c r="O691" t="str">
        <f t="shared" si="76"/>
        <v/>
      </c>
      <c r="P691">
        <f t="shared" si="77"/>
        <v>181.24267570000006</v>
      </c>
      <c r="Q691" t="str">
        <f t="shared" si="78"/>
        <v/>
      </c>
      <c r="R691">
        <f t="shared" si="79"/>
        <v>1</v>
      </c>
      <c r="S691">
        <f t="shared" si="81"/>
        <v>11.265024269597918</v>
      </c>
    </row>
    <row r="692" spans="1:19" x14ac:dyDescent="0.25">
      <c r="A692" t="s">
        <v>716</v>
      </c>
      <c r="B692">
        <v>1618.1444091999999</v>
      </c>
      <c r="C692">
        <v>1843.3199463000001</v>
      </c>
      <c r="D692">
        <v>1588.8610839999999</v>
      </c>
      <c r="E692">
        <v>1558.8260498</v>
      </c>
      <c r="F692">
        <v>1708.8499756000001</v>
      </c>
      <c r="G692">
        <v>1736.1500243999999</v>
      </c>
      <c r="H692">
        <v>1770.1500243999999</v>
      </c>
      <c r="I692">
        <v>1748.9699707</v>
      </c>
      <c r="J692">
        <v>1704.5893555</v>
      </c>
      <c r="L692" t="str">
        <f t="shared" si="82"/>
        <v>29JAN2025:19:00:00</v>
      </c>
      <c r="M692">
        <v>20</v>
      </c>
      <c r="N692">
        <f t="shared" si="80"/>
        <v>225.17553710000016</v>
      </c>
      <c r="O692" t="str">
        <f t="shared" si="76"/>
        <v/>
      </c>
      <c r="P692">
        <f t="shared" si="77"/>
        <v>225.17553710000016</v>
      </c>
      <c r="Q692" t="str">
        <f t="shared" si="78"/>
        <v/>
      </c>
      <c r="R692">
        <f t="shared" si="79"/>
        <v>1</v>
      </c>
      <c r="S692">
        <f t="shared" si="81"/>
        <v>13.915663881403853</v>
      </c>
    </row>
    <row r="693" spans="1:19" x14ac:dyDescent="0.25">
      <c r="A693" t="s">
        <v>717</v>
      </c>
      <c r="B693">
        <v>1584.1209716999999</v>
      </c>
      <c r="C693">
        <v>1820.9499512</v>
      </c>
      <c r="D693">
        <v>1615.1141356999999</v>
      </c>
      <c r="E693">
        <v>1596.1987305</v>
      </c>
      <c r="F693">
        <v>1674.0999756000001</v>
      </c>
      <c r="G693">
        <v>1705.5799560999999</v>
      </c>
      <c r="H693">
        <v>1737.8800048999999</v>
      </c>
      <c r="I693">
        <v>1736.2299805</v>
      </c>
      <c r="J693">
        <v>1689.9978027</v>
      </c>
      <c r="L693" t="str">
        <f t="shared" si="82"/>
        <v>29JAN2025:20:00:00</v>
      </c>
      <c r="M693">
        <v>21</v>
      </c>
      <c r="N693">
        <f t="shared" si="80"/>
        <v>236.82897950000006</v>
      </c>
      <c r="O693" t="str">
        <f t="shared" si="76"/>
        <v/>
      </c>
      <c r="P693">
        <f t="shared" si="77"/>
        <v>236.82897950000006</v>
      </c>
      <c r="Q693" t="str">
        <f t="shared" si="78"/>
        <v/>
      </c>
      <c r="R693">
        <f t="shared" si="79"/>
        <v>1</v>
      </c>
      <c r="S693">
        <f t="shared" si="81"/>
        <v>14.950182702640882</v>
      </c>
    </row>
    <row r="694" spans="1:19" x14ac:dyDescent="0.25">
      <c r="A694" t="s">
        <v>718</v>
      </c>
      <c r="B694">
        <v>1555.8099365</v>
      </c>
      <c r="C694">
        <v>1788.4399414</v>
      </c>
      <c r="D694">
        <v>1603.2086182</v>
      </c>
      <c r="E694">
        <v>1556.2521973</v>
      </c>
      <c r="F694">
        <v>1634.6099853999999</v>
      </c>
      <c r="G694">
        <v>1663.3399658000001</v>
      </c>
      <c r="H694">
        <v>1704.1300048999999</v>
      </c>
      <c r="I694">
        <v>1739.4699707</v>
      </c>
      <c r="J694">
        <v>1659.5605469</v>
      </c>
      <c r="L694" t="str">
        <f t="shared" si="82"/>
        <v>29JAN2025:21:00:00</v>
      </c>
      <c r="M694">
        <v>22</v>
      </c>
      <c r="N694">
        <f t="shared" si="80"/>
        <v>232.6300048999999</v>
      </c>
      <c r="O694" t="str">
        <f t="shared" si="76"/>
        <v/>
      </c>
      <c r="P694">
        <f t="shared" si="77"/>
        <v>232.6300048999999</v>
      </c>
      <c r="Q694" t="str">
        <f t="shared" si="78"/>
        <v/>
      </c>
      <c r="R694">
        <f t="shared" si="79"/>
        <v>1</v>
      </c>
      <c r="S694">
        <f t="shared" si="81"/>
        <v>14.952340863906027</v>
      </c>
    </row>
    <row r="695" spans="1:19" x14ac:dyDescent="0.25">
      <c r="A695" t="s">
        <v>719</v>
      </c>
      <c r="B695">
        <v>1564.3142089999999</v>
      </c>
      <c r="C695">
        <v>1723.4300536999999</v>
      </c>
      <c r="D695">
        <v>1580.8554687999999</v>
      </c>
      <c r="E695">
        <v>1530.5588379000001</v>
      </c>
      <c r="F695">
        <v>1576.2399902</v>
      </c>
      <c r="G695">
        <v>1592.1999512</v>
      </c>
      <c r="H695">
        <v>1637.3199463000001</v>
      </c>
      <c r="I695">
        <v>1681.3800048999999</v>
      </c>
      <c r="J695">
        <v>1603.5397949000001</v>
      </c>
      <c r="L695" t="str">
        <f t="shared" si="82"/>
        <v>29JAN2025:22:00:00</v>
      </c>
      <c r="M695">
        <v>23</v>
      </c>
      <c r="N695">
        <f t="shared" si="80"/>
        <v>159.11584470000003</v>
      </c>
      <c r="O695" t="str">
        <f t="shared" si="76"/>
        <v/>
      </c>
      <c r="P695">
        <f t="shared" si="77"/>
        <v>159.11584470000003</v>
      </c>
      <c r="Q695" t="str">
        <f t="shared" si="78"/>
        <v/>
      </c>
      <c r="R695">
        <f t="shared" si="79"/>
        <v>1</v>
      </c>
      <c r="S695">
        <f t="shared" si="81"/>
        <v>10.171603875011535</v>
      </c>
    </row>
    <row r="696" spans="1:19" x14ac:dyDescent="0.25">
      <c r="A696" t="s">
        <v>720</v>
      </c>
      <c r="B696">
        <v>1518.5714111</v>
      </c>
      <c r="C696">
        <v>1604.0300293</v>
      </c>
      <c r="D696">
        <v>1475.3771973</v>
      </c>
      <c r="E696">
        <v>1419.1966553</v>
      </c>
      <c r="F696">
        <v>1485.7199707</v>
      </c>
      <c r="G696">
        <v>1486.9300536999999</v>
      </c>
      <c r="H696">
        <v>1538.6600341999999</v>
      </c>
      <c r="I696">
        <v>1590.7099608999999</v>
      </c>
      <c r="J696">
        <v>1504.2434082</v>
      </c>
      <c r="L696" t="str">
        <f t="shared" si="82"/>
        <v>29JAN2025:23:00:00</v>
      </c>
      <c r="M696">
        <v>24</v>
      </c>
      <c r="N696">
        <f t="shared" si="80"/>
        <v>85.458618200000046</v>
      </c>
      <c r="O696" t="str">
        <f t="shared" si="76"/>
        <v/>
      </c>
      <c r="P696">
        <f t="shared" si="77"/>
        <v>85.458618200000046</v>
      </c>
      <c r="Q696" t="str">
        <f t="shared" si="78"/>
        <v/>
      </c>
      <c r="R696">
        <f t="shared" si="79"/>
        <v>1</v>
      </c>
      <c r="S696">
        <f t="shared" si="81"/>
        <v>5.62756664423814</v>
      </c>
    </row>
    <row r="697" spans="1:19" x14ac:dyDescent="0.25">
      <c r="A697" t="s">
        <v>721</v>
      </c>
      <c r="B697">
        <v>1342.4208983999999</v>
      </c>
      <c r="C697">
        <v>1516.8000488</v>
      </c>
      <c r="D697">
        <v>1421.8468018000001</v>
      </c>
      <c r="E697">
        <v>1375.5047606999999</v>
      </c>
      <c r="F697">
        <v>1404.6700439000001</v>
      </c>
      <c r="G697">
        <v>1399.8800048999999</v>
      </c>
      <c r="H697">
        <v>1455.9000243999999</v>
      </c>
      <c r="I697">
        <v>1472.5500488</v>
      </c>
      <c r="J697">
        <v>1421.7010498</v>
      </c>
      <c r="L697" t="str">
        <f t="shared" si="82"/>
        <v>30JAN2025:00:00:00</v>
      </c>
      <c r="M697">
        <v>1</v>
      </c>
      <c r="N697">
        <f t="shared" si="80"/>
        <v>174.37915040000007</v>
      </c>
      <c r="O697" t="str">
        <f t="shared" si="76"/>
        <v/>
      </c>
      <c r="P697">
        <f t="shared" si="77"/>
        <v>174.37915040000007</v>
      </c>
      <c r="Q697" t="str">
        <f t="shared" si="78"/>
        <v/>
      </c>
      <c r="R697">
        <f t="shared" si="79"/>
        <v>1</v>
      </c>
      <c r="S697">
        <f t="shared" si="81"/>
        <v>12.989901349706228</v>
      </c>
    </row>
    <row r="698" spans="1:19" x14ac:dyDescent="0.25">
      <c r="A698" t="s">
        <v>722</v>
      </c>
      <c r="B698">
        <v>1336.0853271000001</v>
      </c>
      <c r="C698">
        <v>1317.0200195</v>
      </c>
      <c r="D698">
        <v>1364.3133545000001</v>
      </c>
      <c r="E698">
        <v>1322.3099365</v>
      </c>
      <c r="F698">
        <v>1326.4000243999999</v>
      </c>
      <c r="G698">
        <v>1317.0200195</v>
      </c>
      <c r="H698">
        <v>1375.3599853999999</v>
      </c>
      <c r="I698">
        <v>1323.0699463000001</v>
      </c>
      <c r="J698">
        <v>1332.8320312999999</v>
      </c>
      <c r="L698" t="str">
        <f t="shared" si="82"/>
        <v>30JAN2025:01:00:00</v>
      </c>
      <c r="M698">
        <v>2</v>
      </c>
      <c r="N698">
        <f t="shared" si="80"/>
        <v>-19.065307600000096</v>
      </c>
      <c r="O698">
        <f t="shared" si="76"/>
        <v>-19.065307600000096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1"/>
        <v>1.4269528459968741</v>
      </c>
    </row>
    <row r="699" spans="1:19" x14ac:dyDescent="0.25">
      <c r="A699" t="s">
        <v>723</v>
      </c>
      <c r="B699">
        <v>1403.0517577999999</v>
      </c>
      <c r="C699">
        <v>1220.5999756000001</v>
      </c>
      <c r="D699">
        <v>1343.1279297000001</v>
      </c>
      <c r="E699">
        <v>1287.3586425999999</v>
      </c>
      <c r="F699">
        <v>1235.7900391000001</v>
      </c>
      <c r="G699">
        <v>1220.5999756000001</v>
      </c>
      <c r="H699">
        <v>1282.0600586</v>
      </c>
      <c r="I699">
        <v>1262.25</v>
      </c>
      <c r="J699">
        <v>1257.6116943</v>
      </c>
      <c r="L699" t="str">
        <f t="shared" ref="L699:L721" si="83">A699</f>
        <v>30JAN2025:02:00:00</v>
      </c>
      <c r="M699">
        <v>3</v>
      </c>
      <c r="N699">
        <f t="shared" ref="N699:N721" si="84">C699-B699</f>
        <v>-182.4517821999998</v>
      </c>
      <c r="O699">
        <f t="shared" ref="O699:O721" si="85">IF(N699&lt;0,N699,"")</f>
        <v>-182.4517821999998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13.003923852822515</v>
      </c>
    </row>
    <row r="700" spans="1:19" x14ac:dyDescent="0.25">
      <c r="A700" t="s">
        <v>724</v>
      </c>
      <c r="B700">
        <v>1235.9399414</v>
      </c>
      <c r="C700">
        <v>1186.0300293</v>
      </c>
      <c r="D700">
        <v>1332.3614502</v>
      </c>
      <c r="E700">
        <v>1286.2026367000001</v>
      </c>
      <c r="F700">
        <v>1198.8800048999999</v>
      </c>
      <c r="G700">
        <v>1186.0300293</v>
      </c>
      <c r="H700">
        <v>1259.6800536999999</v>
      </c>
      <c r="I700">
        <v>1236.7800293</v>
      </c>
      <c r="J700">
        <v>1233.5145264</v>
      </c>
      <c r="L700" t="str">
        <f t="shared" si="83"/>
        <v>30JAN2025:03:00:00</v>
      </c>
      <c r="M700">
        <v>4</v>
      </c>
      <c r="N700">
        <f t="shared" si="84"/>
        <v>-49.909912099999929</v>
      </c>
      <c r="O700">
        <f t="shared" si="85"/>
        <v>-49.909912099999929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4.0382149996273213</v>
      </c>
    </row>
    <row r="701" spans="1:19" x14ac:dyDescent="0.25">
      <c r="A701" t="s">
        <v>725</v>
      </c>
      <c r="B701">
        <v>1252.3713379000001</v>
      </c>
      <c r="C701">
        <v>1176.5899658000001</v>
      </c>
      <c r="D701">
        <v>1325.9213867000001</v>
      </c>
      <c r="E701">
        <v>1271.9111327999999</v>
      </c>
      <c r="F701">
        <v>1184.9799805</v>
      </c>
      <c r="G701">
        <v>1176.5899658000001</v>
      </c>
      <c r="H701">
        <v>1239.2600098</v>
      </c>
      <c r="I701">
        <v>1247.2700195</v>
      </c>
      <c r="J701">
        <v>1224.0021973</v>
      </c>
      <c r="L701" t="str">
        <f t="shared" si="83"/>
        <v>30JAN2025:04:00:00</v>
      </c>
      <c r="M701">
        <v>5</v>
      </c>
      <c r="N701">
        <f t="shared" si="84"/>
        <v>-75.781372099999999</v>
      </c>
      <c r="O701">
        <f t="shared" si="85"/>
        <v>-75.781372099999999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6.0510305375617772</v>
      </c>
    </row>
    <row r="702" spans="1:19" x14ac:dyDescent="0.25">
      <c r="A702" t="s">
        <v>726</v>
      </c>
      <c r="B702">
        <v>1287.5109863</v>
      </c>
      <c r="C702">
        <v>1206.75</v>
      </c>
      <c r="D702">
        <v>1348.2106934000001</v>
      </c>
      <c r="E702">
        <v>1318.1506348</v>
      </c>
      <c r="F702">
        <v>1215.5400391000001</v>
      </c>
      <c r="G702">
        <v>1206.75</v>
      </c>
      <c r="H702">
        <v>1263.1800536999999</v>
      </c>
      <c r="I702">
        <v>1287.75</v>
      </c>
      <c r="J702">
        <v>1258.2741699000001</v>
      </c>
      <c r="L702" t="str">
        <f t="shared" si="83"/>
        <v>30JAN2025:05:00:00</v>
      </c>
      <c r="M702">
        <v>6</v>
      </c>
      <c r="N702">
        <f t="shared" si="84"/>
        <v>-80.760986300000013</v>
      </c>
      <c r="O702">
        <f t="shared" si="85"/>
        <v>-80.760986300000013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6.2726444402690387</v>
      </c>
    </row>
    <row r="703" spans="1:19" x14ac:dyDescent="0.25">
      <c r="A703" t="s">
        <v>727</v>
      </c>
      <c r="B703">
        <v>1295.9307861</v>
      </c>
      <c r="C703">
        <v>1348.8599853999999</v>
      </c>
      <c r="D703">
        <v>1409.3223877</v>
      </c>
      <c r="E703">
        <v>1404.0007324000001</v>
      </c>
      <c r="F703">
        <v>1336</v>
      </c>
      <c r="G703">
        <v>1348.8599853999999</v>
      </c>
      <c r="H703">
        <v>1401.5899658000001</v>
      </c>
      <c r="I703">
        <v>1362.6099853999999</v>
      </c>
      <c r="J703">
        <v>1370.6120605000001</v>
      </c>
      <c r="L703" t="str">
        <f t="shared" si="83"/>
        <v>30JAN2025:06:00:00</v>
      </c>
      <c r="M703">
        <v>7</v>
      </c>
      <c r="N703">
        <f t="shared" si="84"/>
        <v>52.929199299999937</v>
      </c>
      <c r="O703" t="str">
        <f t="shared" si="85"/>
        <v/>
      </c>
      <c r="P703">
        <f t="shared" si="86"/>
        <v>52.929199299999937</v>
      </c>
      <c r="Q703" t="str">
        <f t="shared" si="87"/>
        <v/>
      </c>
      <c r="R703">
        <f t="shared" si="88"/>
        <v>1</v>
      </c>
      <c r="S703">
        <f t="shared" si="89"/>
        <v>4.0842612790522654</v>
      </c>
    </row>
    <row r="704" spans="1:19" x14ac:dyDescent="0.25">
      <c r="A704" t="s">
        <v>728</v>
      </c>
      <c r="B704">
        <v>1370.3615723</v>
      </c>
      <c r="C704">
        <v>1589.8100586</v>
      </c>
      <c r="D704">
        <v>1470.5566406</v>
      </c>
      <c r="E704">
        <v>1448.2469481999999</v>
      </c>
      <c r="F704">
        <v>1550.8699951000001</v>
      </c>
      <c r="G704">
        <v>1589.8100586</v>
      </c>
      <c r="H704">
        <v>1640.8499756000001</v>
      </c>
      <c r="I704">
        <v>1499.5799560999999</v>
      </c>
      <c r="J704">
        <v>1545.8714600000001</v>
      </c>
      <c r="L704" t="str">
        <f t="shared" si="83"/>
        <v>30JAN2025:07:00:00</v>
      </c>
      <c r="M704">
        <v>8</v>
      </c>
      <c r="N704">
        <f t="shared" si="84"/>
        <v>219.44848630000001</v>
      </c>
      <c r="O704" t="str">
        <f t="shared" si="85"/>
        <v/>
      </c>
      <c r="P704">
        <f t="shared" si="86"/>
        <v>219.44848630000001</v>
      </c>
      <c r="Q704" t="str">
        <f t="shared" si="87"/>
        <v/>
      </c>
      <c r="R704">
        <f t="shared" si="88"/>
        <v>1</v>
      </c>
      <c r="S704">
        <f t="shared" si="89"/>
        <v>16.013911272459286</v>
      </c>
    </row>
    <row r="705" spans="1:19" x14ac:dyDescent="0.25">
      <c r="A705" t="s">
        <v>729</v>
      </c>
      <c r="B705">
        <v>1444.2022704999999</v>
      </c>
      <c r="C705">
        <v>1698.3499756000001</v>
      </c>
      <c r="D705">
        <v>1483.6707764</v>
      </c>
      <c r="E705">
        <v>1486.0205077999999</v>
      </c>
      <c r="F705">
        <v>1652.8199463000001</v>
      </c>
      <c r="G705">
        <v>1698.3499756000001</v>
      </c>
      <c r="H705">
        <v>1747.3699951000001</v>
      </c>
      <c r="I705">
        <v>1555.9399414</v>
      </c>
      <c r="J705">
        <v>1628.1000977000001</v>
      </c>
      <c r="L705" t="str">
        <f t="shared" si="83"/>
        <v>30JAN2025:08:00:00</v>
      </c>
      <c r="M705">
        <v>9</v>
      </c>
      <c r="N705">
        <f t="shared" si="84"/>
        <v>254.14770510000017</v>
      </c>
      <c r="O705" t="str">
        <f t="shared" si="85"/>
        <v/>
      </c>
      <c r="P705">
        <f t="shared" si="86"/>
        <v>254.14770510000017</v>
      </c>
      <c r="Q705" t="str">
        <f t="shared" si="87"/>
        <v/>
      </c>
      <c r="R705">
        <f t="shared" si="88"/>
        <v>1</v>
      </c>
      <c r="S705">
        <f t="shared" si="89"/>
        <v>17.597791548410406</v>
      </c>
    </row>
    <row r="706" spans="1:19" x14ac:dyDescent="0.25">
      <c r="A706" t="s">
        <v>730</v>
      </c>
      <c r="B706">
        <v>1521.1540527</v>
      </c>
      <c r="C706">
        <v>1733.1800536999999</v>
      </c>
      <c r="D706">
        <v>1485.7191161999999</v>
      </c>
      <c r="E706">
        <v>1500.6219481999999</v>
      </c>
      <c r="F706">
        <v>1683.2199707</v>
      </c>
      <c r="G706">
        <v>1733.1800536999999</v>
      </c>
      <c r="H706">
        <v>1774.4399414</v>
      </c>
      <c r="I706">
        <v>1588.0600586</v>
      </c>
      <c r="J706">
        <v>1655.9045410000001</v>
      </c>
      <c r="L706" t="str">
        <f t="shared" si="83"/>
        <v>30JAN2025:09:00:00</v>
      </c>
      <c r="M706">
        <v>10</v>
      </c>
      <c r="N706">
        <f t="shared" si="84"/>
        <v>212.02600099999995</v>
      </c>
      <c r="O706" t="str">
        <f t="shared" si="85"/>
        <v/>
      </c>
      <c r="P706">
        <f t="shared" si="86"/>
        <v>212.02600099999995</v>
      </c>
      <c r="Q706" t="str">
        <f t="shared" si="87"/>
        <v/>
      </c>
      <c r="R706">
        <f t="shared" si="88"/>
        <v>1</v>
      </c>
      <c r="S706">
        <f t="shared" si="89"/>
        <v>13.938496276801192</v>
      </c>
    </row>
    <row r="707" spans="1:19" x14ac:dyDescent="0.25">
      <c r="A707" t="s">
        <v>731</v>
      </c>
      <c r="B707">
        <v>1538.4440918</v>
      </c>
      <c r="C707">
        <v>1709.1300048999999</v>
      </c>
      <c r="D707">
        <v>1410.2547606999999</v>
      </c>
      <c r="E707">
        <v>1438.8527832</v>
      </c>
      <c r="F707">
        <v>1684.4799805</v>
      </c>
      <c r="G707">
        <v>1709.1300048999999</v>
      </c>
      <c r="H707">
        <v>1748.9100341999999</v>
      </c>
      <c r="I707">
        <v>1539.2399902</v>
      </c>
      <c r="J707">
        <v>1624.1225586</v>
      </c>
      <c r="L707" t="str">
        <f t="shared" si="83"/>
        <v>30JAN2025:10:00:00</v>
      </c>
      <c r="M707">
        <v>11</v>
      </c>
      <c r="N707">
        <f t="shared" si="84"/>
        <v>170.68591309999988</v>
      </c>
      <c r="O707" t="str">
        <f t="shared" si="85"/>
        <v/>
      </c>
      <c r="P707">
        <f t="shared" si="86"/>
        <v>170.68591309999988</v>
      </c>
      <c r="Q707" t="str">
        <f t="shared" si="87"/>
        <v/>
      </c>
      <c r="R707">
        <f t="shared" si="88"/>
        <v>1</v>
      </c>
      <c r="S707">
        <f t="shared" si="89"/>
        <v>11.094710169174565</v>
      </c>
    </row>
    <row r="708" spans="1:19" x14ac:dyDescent="0.25">
      <c r="A708" t="s">
        <v>732</v>
      </c>
      <c r="B708">
        <v>1522.5646973</v>
      </c>
      <c r="C708">
        <v>1725.7099608999999</v>
      </c>
      <c r="D708">
        <v>1399.6687012</v>
      </c>
      <c r="E708">
        <v>1454.5185547000001</v>
      </c>
      <c r="F708">
        <v>1741.9599608999999</v>
      </c>
      <c r="G708">
        <v>1725.7099608999999</v>
      </c>
      <c r="H708">
        <v>1774.3000488</v>
      </c>
      <c r="I708">
        <v>1559.0500488</v>
      </c>
      <c r="J708">
        <v>1651.1077881000001</v>
      </c>
      <c r="L708" t="str">
        <f t="shared" si="83"/>
        <v>30JAN2025:11:00:00</v>
      </c>
      <c r="M708">
        <v>12</v>
      </c>
      <c r="N708">
        <f t="shared" si="84"/>
        <v>203.14526359999991</v>
      </c>
      <c r="O708" t="str">
        <f t="shared" si="85"/>
        <v/>
      </c>
      <c r="P708">
        <f t="shared" si="86"/>
        <v>203.14526359999991</v>
      </c>
      <c r="Q708" t="str">
        <f t="shared" si="87"/>
        <v/>
      </c>
      <c r="R708">
        <f t="shared" si="88"/>
        <v>1</v>
      </c>
      <c r="S708">
        <f t="shared" si="89"/>
        <v>13.342307486850459</v>
      </c>
    </row>
    <row r="709" spans="1:19" x14ac:dyDescent="0.25">
      <c r="A709" t="s">
        <v>733</v>
      </c>
      <c r="B709">
        <v>1515.8597411999999</v>
      </c>
      <c r="C709">
        <v>1690.1899414</v>
      </c>
      <c r="D709">
        <v>1409.9464111</v>
      </c>
      <c r="E709">
        <v>1488.902832</v>
      </c>
      <c r="F709">
        <v>1729.8199463000001</v>
      </c>
      <c r="G709">
        <v>1690.1899414</v>
      </c>
      <c r="H709">
        <v>1747.8000488</v>
      </c>
      <c r="I709">
        <v>1578.6099853999999</v>
      </c>
      <c r="J709">
        <v>1647.0646973</v>
      </c>
      <c r="L709" t="str">
        <f t="shared" si="83"/>
        <v>30JAN2025:12:00:00</v>
      </c>
      <c r="M709">
        <v>13</v>
      </c>
      <c r="N709">
        <f t="shared" si="84"/>
        <v>174.33020020000004</v>
      </c>
      <c r="O709" t="str">
        <f t="shared" si="85"/>
        <v/>
      </c>
      <c r="P709">
        <f t="shared" si="86"/>
        <v>174.33020020000004</v>
      </c>
      <c r="Q709" t="str">
        <f t="shared" si="87"/>
        <v/>
      </c>
      <c r="R709">
        <f t="shared" si="88"/>
        <v>1</v>
      </c>
      <c r="S709">
        <f t="shared" si="89"/>
        <v>11.500417582301845</v>
      </c>
    </row>
    <row r="710" spans="1:19" x14ac:dyDescent="0.25">
      <c r="A710" t="s">
        <v>734</v>
      </c>
      <c r="B710">
        <v>1596.9647216999999</v>
      </c>
      <c r="C710">
        <v>1653.8000488</v>
      </c>
      <c r="D710">
        <v>1346.1903076000001</v>
      </c>
      <c r="E710">
        <v>1406.9741211</v>
      </c>
      <c r="F710">
        <v>1714.3399658000001</v>
      </c>
      <c r="G710">
        <v>1653.8000488</v>
      </c>
      <c r="H710">
        <v>1719.2600098</v>
      </c>
      <c r="I710">
        <v>1529.9599608999999</v>
      </c>
      <c r="J710">
        <v>1604.8669434000001</v>
      </c>
      <c r="L710" t="str">
        <f t="shared" si="83"/>
        <v>30JAN2025:13:00:00</v>
      </c>
      <c r="M710">
        <v>14</v>
      </c>
      <c r="N710">
        <f t="shared" si="84"/>
        <v>56.835327100000086</v>
      </c>
      <c r="O710" t="str">
        <f t="shared" si="85"/>
        <v/>
      </c>
      <c r="P710">
        <f t="shared" si="86"/>
        <v>56.835327100000086</v>
      </c>
      <c r="Q710" t="str">
        <f t="shared" si="87"/>
        <v/>
      </c>
      <c r="R710">
        <f t="shared" si="88"/>
        <v>1</v>
      </c>
      <c r="S710">
        <f t="shared" si="89"/>
        <v>3.5589594640198299</v>
      </c>
    </row>
    <row r="711" spans="1:19" x14ac:dyDescent="0.25">
      <c r="A711" t="s">
        <v>735</v>
      </c>
      <c r="B711">
        <v>1594.7468262</v>
      </c>
      <c r="C711">
        <v>1627.75</v>
      </c>
      <c r="D711">
        <v>1330.5993652</v>
      </c>
      <c r="E711">
        <v>1355.6209716999999</v>
      </c>
      <c r="F711">
        <v>1711.3800048999999</v>
      </c>
      <c r="G711">
        <v>1627.75</v>
      </c>
      <c r="H711">
        <v>1692.3900146000001</v>
      </c>
      <c r="I711">
        <v>1513.4599608999999</v>
      </c>
      <c r="J711">
        <v>1580.1202393000001</v>
      </c>
      <c r="L711" t="str">
        <f t="shared" si="83"/>
        <v>30JAN2025:14:00:00</v>
      </c>
      <c r="M711">
        <v>15</v>
      </c>
      <c r="N711">
        <f t="shared" si="84"/>
        <v>33.003173800000013</v>
      </c>
      <c r="O711" t="str">
        <f t="shared" si="85"/>
        <v/>
      </c>
      <c r="P711">
        <f t="shared" si="86"/>
        <v>33.003173800000013</v>
      </c>
      <c r="Q711" t="str">
        <f t="shared" si="87"/>
        <v/>
      </c>
      <c r="R711">
        <f t="shared" si="88"/>
        <v>1</v>
      </c>
      <c r="S711">
        <f t="shared" si="89"/>
        <v>2.0694929914763174</v>
      </c>
    </row>
    <row r="712" spans="1:19" x14ac:dyDescent="0.25">
      <c r="A712" t="s">
        <v>736</v>
      </c>
      <c r="B712">
        <v>1495.9698486</v>
      </c>
      <c r="C712">
        <v>1605.1300048999999</v>
      </c>
      <c r="D712">
        <v>1384.5462646000001</v>
      </c>
      <c r="E712">
        <v>1421.4837646000001</v>
      </c>
      <c r="F712">
        <v>1689.7900391000001</v>
      </c>
      <c r="G712">
        <v>1605.1300048999999</v>
      </c>
      <c r="H712">
        <v>1660.3399658000001</v>
      </c>
      <c r="I712">
        <v>1530.1800536999999</v>
      </c>
      <c r="J712">
        <v>1581.3847656</v>
      </c>
      <c r="L712" t="str">
        <f t="shared" si="83"/>
        <v>30JAN2025:15:00:00</v>
      </c>
      <c r="M712">
        <v>16</v>
      </c>
      <c r="N712">
        <f t="shared" si="84"/>
        <v>109.16015629999993</v>
      </c>
      <c r="O712" t="str">
        <f t="shared" si="85"/>
        <v/>
      </c>
      <c r="P712">
        <f t="shared" si="86"/>
        <v>109.16015629999993</v>
      </c>
      <c r="Q712" t="str">
        <f t="shared" si="87"/>
        <v/>
      </c>
      <c r="R712">
        <f t="shared" si="88"/>
        <v>1</v>
      </c>
      <c r="S712">
        <f t="shared" si="89"/>
        <v>7.296948959376234</v>
      </c>
    </row>
    <row r="713" spans="1:19" x14ac:dyDescent="0.25">
      <c r="A713" t="s">
        <v>737</v>
      </c>
      <c r="B713">
        <v>1524.6730957</v>
      </c>
      <c r="C713">
        <v>1536.4799805</v>
      </c>
      <c r="D713">
        <v>1430.5618896000001</v>
      </c>
      <c r="E713">
        <v>1488.2518310999999</v>
      </c>
      <c r="F713">
        <v>1630.7800293</v>
      </c>
      <c r="G713">
        <v>1536.4799805</v>
      </c>
      <c r="H713">
        <v>1586.2800293</v>
      </c>
      <c r="I713">
        <v>1483.3100586</v>
      </c>
      <c r="J713">
        <v>1545.0203856999999</v>
      </c>
      <c r="L713" t="str">
        <f t="shared" si="83"/>
        <v>30JAN2025:16:00:00</v>
      </c>
      <c r="M713">
        <v>17</v>
      </c>
      <c r="N713">
        <f t="shared" si="84"/>
        <v>11.806884800000034</v>
      </c>
      <c r="O713" t="str">
        <f t="shared" si="85"/>
        <v/>
      </c>
      <c r="P713">
        <f t="shared" si="86"/>
        <v>11.806884800000034</v>
      </c>
      <c r="Q713" t="str">
        <f t="shared" si="87"/>
        <v/>
      </c>
      <c r="R713">
        <f t="shared" si="88"/>
        <v>1</v>
      </c>
      <c r="S713">
        <f t="shared" si="89"/>
        <v>0.77438795459162468</v>
      </c>
    </row>
    <row r="714" spans="1:19" x14ac:dyDescent="0.25">
      <c r="A714" t="s">
        <v>738</v>
      </c>
      <c r="B714">
        <v>1483.2423096</v>
      </c>
      <c r="C714">
        <v>1525.9000243999999</v>
      </c>
      <c r="D714">
        <v>1434.7880858999999</v>
      </c>
      <c r="E714">
        <v>1480.940918</v>
      </c>
      <c r="F714">
        <v>1612.9799805</v>
      </c>
      <c r="G714">
        <v>1525.9000243999999</v>
      </c>
      <c r="H714">
        <v>1566.7199707</v>
      </c>
      <c r="I714">
        <v>1471.6199951000001</v>
      </c>
      <c r="J714">
        <v>1531.6322021000001</v>
      </c>
      <c r="L714" t="str">
        <f t="shared" si="83"/>
        <v>30JAN2025:17:00:00</v>
      </c>
      <c r="M714">
        <v>18</v>
      </c>
      <c r="N714">
        <f t="shared" si="84"/>
        <v>42.657714799999894</v>
      </c>
      <c r="O714" t="str">
        <f t="shared" si="85"/>
        <v/>
      </c>
      <c r="P714">
        <f t="shared" si="86"/>
        <v>42.657714799999894</v>
      </c>
      <c r="Q714" t="str">
        <f t="shared" si="87"/>
        <v/>
      </c>
      <c r="R714">
        <f t="shared" si="88"/>
        <v>1</v>
      </c>
      <c r="S714">
        <f t="shared" si="89"/>
        <v>2.8759774801396949</v>
      </c>
    </row>
    <row r="715" spans="1:19" x14ac:dyDescent="0.25">
      <c r="A715" t="s">
        <v>739</v>
      </c>
      <c r="B715">
        <v>1528.3417969</v>
      </c>
      <c r="C715">
        <v>1573</v>
      </c>
      <c r="D715">
        <v>1466.5595702999999</v>
      </c>
      <c r="E715">
        <v>1475.9669189000001</v>
      </c>
      <c r="F715">
        <v>1626.1800536999999</v>
      </c>
      <c r="G715">
        <v>1573</v>
      </c>
      <c r="H715">
        <v>1602.9699707</v>
      </c>
      <c r="I715">
        <v>1509.5899658000001</v>
      </c>
      <c r="J715">
        <v>1557.5413818</v>
      </c>
      <c r="L715" t="str">
        <f t="shared" si="83"/>
        <v>30JAN2025:18:00:00</v>
      </c>
      <c r="M715">
        <v>19</v>
      </c>
      <c r="N715">
        <f t="shared" si="84"/>
        <v>44.658203100000037</v>
      </c>
      <c r="O715" t="str">
        <f t="shared" si="85"/>
        <v/>
      </c>
      <c r="P715">
        <f t="shared" si="86"/>
        <v>44.658203100000037</v>
      </c>
      <c r="Q715" t="str">
        <f t="shared" si="87"/>
        <v/>
      </c>
      <c r="R715">
        <f t="shared" si="88"/>
        <v>1</v>
      </c>
      <c r="S715">
        <f t="shared" si="89"/>
        <v>2.922003650661269</v>
      </c>
    </row>
    <row r="716" spans="1:19" x14ac:dyDescent="0.25">
      <c r="A716" t="s">
        <v>740</v>
      </c>
      <c r="B716">
        <v>1563.7387695</v>
      </c>
      <c r="C716">
        <v>1670.1300048999999</v>
      </c>
      <c r="D716">
        <v>1558.9162598</v>
      </c>
      <c r="E716">
        <v>1552.8112793</v>
      </c>
      <c r="F716">
        <v>1712.1099853999999</v>
      </c>
      <c r="G716">
        <v>1670.1300048999999</v>
      </c>
      <c r="H716">
        <v>1711.75</v>
      </c>
      <c r="I716">
        <v>1590.6099853999999</v>
      </c>
      <c r="J716">
        <v>1647.4821777</v>
      </c>
      <c r="L716" t="str">
        <f t="shared" si="83"/>
        <v>30JAN2025:19:00:00</v>
      </c>
      <c r="M716">
        <v>20</v>
      </c>
      <c r="N716">
        <f t="shared" si="84"/>
        <v>106.39123539999991</v>
      </c>
      <c r="O716" t="str">
        <f t="shared" si="85"/>
        <v/>
      </c>
      <c r="P716">
        <f t="shared" si="86"/>
        <v>106.39123539999991</v>
      </c>
      <c r="Q716" t="str">
        <f t="shared" si="87"/>
        <v/>
      </c>
      <c r="R716">
        <f t="shared" si="88"/>
        <v>1</v>
      </c>
      <c r="S716">
        <f t="shared" si="89"/>
        <v>6.8036450508941551</v>
      </c>
    </row>
    <row r="717" spans="1:19" x14ac:dyDescent="0.25">
      <c r="A717" t="s">
        <v>741</v>
      </c>
      <c r="B717">
        <v>1625.8175048999999</v>
      </c>
      <c r="C717">
        <v>1674.5100098</v>
      </c>
      <c r="D717">
        <v>1635.8133545000001</v>
      </c>
      <c r="E717">
        <v>1609.9417725000001</v>
      </c>
      <c r="F717">
        <v>1685.1500243999999</v>
      </c>
      <c r="G717">
        <v>1674.5100098</v>
      </c>
      <c r="H717">
        <v>1705.5999756000001</v>
      </c>
      <c r="I717">
        <v>1606.8299560999999</v>
      </c>
      <c r="J717">
        <v>1656.4063721</v>
      </c>
      <c r="L717" t="str">
        <f t="shared" si="83"/>
        <v>30JAN2025:20:00:00</v>
      </c>
      <c r="M717">
        <v>21</v>
      </c>
      <c r="N717">
        <f t="shared" si="84"/>
        <v>48.692504900000131</v>
      </c>
      <c r="O717" t="str">
        <f t="shared" si="85"/>
        <v/>
      </c>
      <c r="P717">
        <f t="shared" si="86"/>
        <v>48.692504900000131</v>
      </c>
      <c r="Q717" t="str">
        <f t="shared" si="87"/>
        <v/>
      </c>
      <c r="R717">
        <f t="shared" si="88"/>
        <v>1</v>
      </c>
      <c r="S717">
        <f t="shared" si="89"/>
        <v>2.994955138153411</v>
      </c>
    </row>
    <row r="718" spans="1:19" x14ac:dyDescent="0.25">
      <c r="A718" t="s">
        <v>742</v>
      </c>
      <c r="B718">
        <v>1626.3360596</v>
      </c>
      <c r="C718">
        <v>1654.5899658000001</v>
      </c>
      <c r="D718">
        <v>1640.4771728999999</v>
      </c>
      <c r="E718">
        <v>1575.0739745999999</v>
      </c>
      <c r="F718">
        <v>1645.3599853999999</v>
      </c>
      <c r="G718">
        <v>1654.5899658000001</v>
      </c>
      <c r="H718">
        <v>1681.6999512</v>
      </c>
      <c r="I718">
        <v>1615.2099608999999</v>
      </c>
      <c r="J718">
        <v>1634.3867187999999</v>
      </c>
      <c r="L718" t="str">
        <f t="shared" si="83"/>
        <v>30JAN2025:21:00:00</v>
      </c>
      <c r="M718">
        <v>22</v>
      </c>
      <c r="N718">
        <f t="shared" si="84"/>
        <v>28.253906200000074</v>
      </c>
      <c r="O718" t="str">
        <f t="shared" si="85"/>
        <v/>
      </c>
      <c r="P718">
        <f t="shared" si="86"/>
        <v>28.253906200000074</v>
      </c>
      <c r="Q718" t="str">
        <f t="shared" si="87"/>
        <v/>
      </c>
      <c r="R718">
        <f t="shared" si="88"/>
        <v>1</v>
      </c>
      <c r="S718">
        <f t="shared" si="89"/>
        <v>1.7372735501510781</v>
      </c>
    </row>
    <row r="719" spans="1:19" x14ac:dyDescent="0.25">
      <c r="A719" t="s">
        <v>743</v>
      </c>
      <c r="B719">
        <v>1553.9564209</v>
      </c>
      <c r="C719">
        <v>1597.5799560999999</v>
      </c>
      <c r="D719">
        <v>1667.7424315999999</v>
      </c>
      <c r="E719">
        <v>1586.5657959</v>
      </c>
      <c r="F719">
        <v>1584.2600098</v>
      </c>
      <c r="G719">
        <v>1597.5799560999999</v>
      </c>
      <c r="H719">
        <v>1624</v>
      </c>
      <c r="I719">
        <v>1567.5400391000001</v>
      </c>
      <c r="J719">
        <v>1591.9892577999999</v>
      </c>
      <c r="L719" t="str">
        <f t="shared" si="83"/>
        <v>30JAN2025:22:00:00</v>
      </c>
      <c r="M719">
        <v>23</v>
      </c>
      <c r="N719">
        <f t="shared" si="84"/>
        <v>43.623535199999878</v>
      </c>
      <c r="O719" t="str">
        <f t="shared" si="85"/>
        <v/>
      </c>
      <c r="P719">
        <f t="shared" si="86"/>
        <v>43.623535199999878</v>
      </c>
      <c r="Q719" t="str">
        <f t="shared" si="87"/>
        <v/>
      </c>
      <c r="R719">
        <f t="shared" si="88"/>
        <v>1</v>
      </c>
      <c r="S719">
        <f t="shared" si="89"/>
        <v>2.8072560216801041</v>
      </c>
    </row>
    <row r="720" spans="1:19" x14ac:dyDescent="0.25">
      <c r="A720" t="s">
        <v>744</v>
      </c>
      <c r="B720">
        <v>1518.2512207</v>
      </c>
      <c r="C720">
        <v>1467.3199463000001</v>
      </c>
      <c r="D720">
        <v>1587.9622803</v>
      </c>
      <c r="E720">
        <v>1479.5764160000001</v>
      </c>
      <c r="F720">
        <v>1456.0300293</v>
      </c>
      <c r="G720">
        <v>1467.3199463000001</v>
      </c>
      <c r="H720">
        <v>1490.2299805</v>
      </c>
      <c r="I720">
        <v>1527.0400391000001</v>
      </c>
      <c r="J720">
        <v>1484.0393065999999</v>
      </c>
      <c r="L720" t="str">
        <f t="shared" si="83"/>
        <v>30JAN2025:23:00:00</v>
      </c>
      <c r="M720">
        <v>24</v>
      </c>
      <c r="N720">
        <f t="shared" si="84"/>
        <v>-50.931274399999893</v>
      </c>
      <c r="O720">
        <f t="shared" si="85"/>
        <v>-50.931274399999893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3.3546012481727292</v>
      </c>
    </row>
    <row r="721" spans="1:19" x14ac:dyDescent="0.25">
      <c r="A721" t="s">
        <v>745</v>
      </c>
      <c r="B721">
        <v>1373.5959473</v>
      </c>
      <c r="C721">
        <v>1370.2199707</v>
      </c>
      <c r="D721">
        <v>1554.3751221</v>
      </c>
      <c r="E721">
        <v>1431.6960449000001</v>
      </c>
      <c r="F721">
        <v>1360.3299560999999</v>
      </c>
      <c r="G721">
        <v>1370.2199707</v>
      </c>
      <c r="H721">
        <v>1392.0100098</v>
      </c>
      <c r="I721">
        <v>1506.7199707</v>
      </c>
      <c r="J721">
        <v>1412.1951904</v>
      </c>
      <c r="L721" t="str">
        <f t="shared" si="83"/>
        <v>31JAN2025:00:00:00</v>
      </c>
      <c r="M721">
        <v>25</v>
      </c>
      <c r="N721">
        <f t="shared" si="84"/>
        <v>-3.3759766000000582</v>
      </c>
      <c r="O721">
        <f t="shared" si="85"/>
        <v>-3.3759766000000582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0.24577654052023268</v>
      </c>
    </row>
    <row r="722" spans="1:19" x14ac:dyDescent="0.25">
      <c r="A722" t="s">
        <v>746</v>
      </c>
      <c r="B722">
        <v>1435.2941894999999</v>
      </c>
      <c r="C722">
        <v>1399.0600586</v>
      </c>
      <c r="D722">
        <v>1515.3720702999999</v>
      </c>
      <c r="E722">
        <v>1385.3380127</v>
      </c>
      <c r="F722">
        <v>1348</v>
      </c>
      <c r="G722">
        <v>1340.8900146000001</v>
      </c>
      <c r="H722">
        <v>1417.0600586</v>
      </c>
      <c r="I722">
        <v>1422.3499756000001</v>
      </c>
      <c r="J722">
        <v>1382.7275391000001</v>
      </c>
      <c r="L722" t="str">
        <f t="shared" ref="L722:L745" si="90">A722</f>
        <v>31JAN2025:01:00:00</v>
      </c>
      <c r="M722">
        <v>26</v>
      </c>
      <c r="N722">
        <f t="shared" ref="N722:N745" si="91">C722-B722</f>
        <v>-36.234130899999855</v>
      </c>
      <c r="O722">
        <f t="shared" ref="O722:O745" si="92">IF(N722&lt;0,N722,"")</f>
        <v>-36.234130899999855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2.5245089937013123</v>
      </c>
    </row>
    <row r="723" spans="1:19" x14ac:dyDescent="0.25">
      <c r="A723" t="s">
        <v>747</v>
      </c>
      <c r="B723">
        <v>1474.7368164</v>
      </c>
      <c r="C723">
        <v>1396.4300536999999</v>
      </c>
      <c r="D723">
        <v>1543.0538329999999</v>
      </c>
      <c r="E723">
        <v>1398.5783690999999</v>
      </c>
      <c r="F723">
        <v>1304.2299805</v>
      </c>
      <c r="G723">
        <v>1291.1600341999999</v>
      </c>
      <c r="H723">
        <v>1384.2099608999999</v>
      </c>
      <c r="I723">
        <v>1379.3900146000001</v>
      </c>
      <c r="J723">
        <v>1351.5137939000001</v>
      </c>
      <c r="L723" t="str">
        <f t="shared" si="90"/>
        <v>31JAN2025:02:00:00</v>
      </c>
      <c r="M723">
        <v>27</v>
      </c>
      <c r="N723">
        <f t="shared" si="91"/>
        <v>-78.306762700000036</v>
      </c>
      <c r="O723">
        <f t="shared" si="92"/>
        <v>-78.306762700000036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5.3098805040451715</v>
      </c>
    </row>
    <row r="724" spans="1:19" x14ac:dyDescent="0.25">
      <c r="A724" t="s">
        <v>748</v>
      </c>
      <c r="B724">
        <v>1353.0112305</v>
      </c>
      <c r="C724">
        <v>1369.3499756000001</v>
      </c>
      <c r="D724">
        <v>1557.4124756000001</v>
      </c>
      <c r="E724">
        <v>1386.7459716999999</v>
      </c>
      <c r="F724">
        <v>1298.3900146000001</v>
      </c>
      <c r="G724">
        <v>1282.8199463000001</v>
      </c>
      <c r="H724">
        <v>1367.4200439000001</v>
      </c>
      <c r="I724">
        <v>1355.2399902</v>
      </c>
      <c r="J724">
        <v>1338.1231689000001</v>
      </c>
      <c r="L724" t="str">
        <f t="shared" si="90"/>
        <v>31JAN2025:03:00:00</v>
      </c>
      <c r="M724">
        <v>28</v>
      </c>
      <c r="N724">
        <f t="shared" si="91"/>
        <v>16.338745100000096</v>
      </c>
      <c r="O724" t="str">
        <f t="shared" si="92"/>
        <v/>
      </c>
      <c r="P724">
        <f t="shared" si="93"/>
        <v>16.338745100000096</v>
      </c>
      <c r="Q724" t="str">
        <f t="shared" si="94"/>
        <v/>
      </c>
      <c r="R724">
        <f t="shared" si="95"/>
        <v>1</v>
      </c>
      <c r="S724">
        <f t="shared" si="96"/>
        <v>1.2075838493936355</v>
      </c>
    </row>
    <row r="725" spans="1:19" x14ac:dyDescent="0.25">
      <c r="A725" t="s">
        <v>749</v>
      </c>
      <c r="B725">
        <v>1352.802124</v>
      </c>
      <c r="C725">
        <v>1410.7299805</v>
      </c>
      <c r="D725">
        <v>1570.1558838000001</v>
      </c>
      <c r="E725">
        <v>1327.5986327999999</v>
      </c>
      <c r="F725">
        <v>1311.1700439000001</v>
      </c>
      <c r="G725">
        <v>1291.7900391000001</v>
      </c>
      <c r="H725">
        <v>1362.2299805</v>
      </c>
      <c r="I725">
        <v>1370.8000488</v>
      </c>
      <c r="J725">
        <v>1332.7178954999999</v>
      </c>
      <c r="L725" t="str">
        <f t="shared" si="90"/>
        <v>31JAN2025:04:00:00</v>
      </c>
      <c r="M725">
        <v>29</v>
      </c>
      <c r="N725">
        <f t="shared" si="91"/>
        <v>57.927856499999962</v>
      </c>
      <c r="O725" t="str">
        <f t="shared" si="92"/>
        <v/>
      </c>
      <c r="P725">
        <f t="shared" si="93"/>
        <v>57.927856499999962</v>
      </c>
      <c r="Q725" t="str">
        <f t="shared" si="94"/>
        <v/>
      </c>
      <c r="R725">
        <f t="shared" si="95"/>
        <v>1</v>
      </c>
      <c r="S725">
        <f t="shared" si="96"/>
        <v>4.2820642777169358</v>
      </c>
    </row>
    <row r="726" spans="1:19" x14ac:dyDescent="0.25">
      <c r="A726" t="s">
        <v>750</v>
      </c>
      <c r="B726">
        <v>1398.0020752</v>
      </c>
      <c r="C726">
        <v>1430.3900146000001</v>
      </c>
      <c r="D726">
        <v>1601.6525879000001</v>
      </c>
      <c r="E726">
        <v>1327.7468262</v>
      </c>
      <c r="F726">
        <v>1398.6099853999999</v>
      </c>
      <c r="G726">
        <v>1354.8900146000001</v>
      </c>
      <c r="H726">
        <v>1442.0500488</v>
      </c>
      <c r="I726">
        <v>1450.7700195</v>
      </c>
      <c r="J726">
        <v>1394.8134766000001</v>
      </c>
      <c r="L726" t="str">
        <f t="shared" si="90"/>
        <v>31JAN2025:05:00:00</v>
      </c>
      <c r="M726">
        <v>30</v>
      </c>
      <c r="N726">
        <f t="shared" si="91"/>
        <v>32.38793940000005</v>
      </c>
      <c r="O726" t="str">
        <f t="shared" si="92"/>
        <v/>
      </c>
      <c r="P726">
        <f t="shared" si="93"/>
        <v>32.38793940000005</v>
      </c>
      <c r="Q726" t="str">
        <f t="shared" si="94"/>
        <v/>
      </c>
      <c r="R726">
        <f t="shared" si="95"/>
        <v>1</v>
      </c>
      <c r="S726">
        <f t="shared" si="96"/>
        <v>2.3167304236917237</v>
      </c>
    </row>
    <row r="727" spans="1:19" x14ac:dyDescent="0.25">
      <c r="A727" t="s">
        <v>751</v>
      </c>
      <c r="B727">
        <v>1504.1104736</v>
      </c>
      <c r="C727">
        <v>1475.8599853999999</v>
      </c>
      <c r="D727">
        <v>1708.8365478999999</v>
      </c>
      <c r="E727">
        <v>1493.5513916</v>
      </c>
      <c r="F727">
        <v>1537.8399658000001</v>
      </c>
      <c r="G727">
        <v>1509.6999512</v>
      </c>
      <c r="H727">
        <v>1570.2199707</v>
      </c>
      <c r="I727">
        <v>1590.7199707</v>
      </c>
      <c r="J727">
        <v>1540.4063721</v>
      </c>
      <c r="L727" t="str">
        <f t="shared" si="90"/>
        <v>31JAN2025:06:00:00</v>
      </c>
      <c r="M727">
        <v>31</v>
      </c>
      <c r="N727">
        <f t="shared" si="91"/>
        <v>-28.250488200000063</v>
      </c>
      <c r="O727">
        <f t="shared" si="92"/>
        <v>-28.250488200000063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1.8782189670140508</v>
      </c>
    </row>
    <row r="728" spans="1:19" x14ac:dyDescent="0.25">
      <c r="A728" t="s">
        <v>752</v>
      </c>
      <c r="B728">
        <v>1652.6434326000001</v>
      </c>
      <c r="C728">
        <v>1606.6600341999999</v>
      </c>
      <c r="D728">
        <v>1817.3453368999999</v>
      </c>
      <c r="E728">
        <v>1601.2701416</v>
      </c>
      <c r="F728">
        <v>1677.0300293</v>
      </c>
      <c r="G728">
        <v>1748.4699707</v>
      </c>
      <c r="H728">
        <v>1783.0300293</v>
      </c>
      <c r="I728">
        <v>1765.3299560999999</v>
      </c>
      <c r="J728">
        <v>1715.026001</v>
      </c>
      <c r="L728" t="str">
        <f t="shared" si="90"/>
        <v>31JAN2025:07:00:00</v>
      </c>
      <c r="M728">
        <v>32</v>
      </c>
      <c r="N728">
        <f t="shared" si="91"/>
        <v>-45.983398400000169</v>
      </c>
      <c r="O728">
        <f t="shared" si="92"/>
        <v>-45.983398400000169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2.7824149779034535</v>
      </c>
    </row>
    <row r="729" spans="1:19" x14ac:dyDescent="0.25">
      <c r="A729" t="s">
        <v>753</v>
      </c>
      <c r="B729">
        <v>1700.1501464999999</v>
      </c>
      <c r="C729">
        <v>1695.8299560999999</v>
      </c>
      <c r="D729">
        <v>1859.324707</v>
      </c>
      <c r="E729">
        <v>1657.0931396000001</v>
      </c>
      <c r="F729">
        <v>1769.6700439000001</v>
      </c>
      <c r="G729">
        <v>1871.7099608999999</v>
      </c>
      <c r="H729">
        <v>1864.5799560999999</v>
      </c>
      <c r="I729">
        <v>1864.0699463000001</v>
      </c>
      <c r="J729">
        <v>1805.4246826000001</v>
      </c>
      <c r="L729" t="str">
        <f t="shared" si="90"/>
        <v>31JAN2025:08:00:00</v>
      </c>
      <c r="M729">
        <v>33</v>
      </c>
      <c r="N729">
        <f t="shared" si="91"/>
        <v>-4.3201904000000013</v>
      </c>
      <c r="O729">
        <f t="shared" si="92"/>
        <v>-4.3201904000000013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0.25410640400753581</v>
      </c>
    </row>
    <row r="730" spans="1:19" x14ac:dyDescent="0.25">
      <c r="A730" t="s">
        <v>754</v>
      </c>
      <c r="B730">
        <v>1745.0111084</v>
      </c>
      <c r="C730">
        <v>1658.9599608999999</v>
      </c>
      <c r="D730">
        <v>1837.8583983999999</v>
      </c>
      <c r="E730">
        <v>1573.2416992000001</v>
      </c>
      <c r="F730">
        <v>1724.4200439000001</v>
      </c>
      <c r="G730">
        <v>1865.0600586</v>
      </c>
      <c r="H730">
        <v>1800.5400391000001</v>
      </c>
      <c r="I730">
        <v>1819.9699707</v>
      </c>
      <c r="J730">
        <v>1756.6464844</v>
      </c>
      <c r="L730" t="str">
        <f t="shared" si="90"/>
        <v>31JAN2025:09:00:00</v>
      </c>
      <c r="M730">
        <v>34</v>
      </c>
      <c r="N730">
        <f t="shared" si="91"/>
        <v>-86.05114750000007</v>
      </c>
      <c r="O730">
        <f t="shared" si="92"/>
        <v>-86.05114750000007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4.9312664593235933</v>
      </c>
    </row>
    <row r="731" spans="1:19" x14ac:dyDescent="0.25">
      <c r="A731" t="s">
        <v>755</v>
      </c>
      <c r="B731">
        <v>1775.1895752</v>
      </c>
      <c r="C731">
        <v>1623.5200195</v>
      </c>
      <c r="D731">
        <v>1764.9674072</v>
      </c>
      <c r="E731">
        <v>1579.5772704999999</v>
      </c>
      <c r="F731">
        <v>1593.3499756000001</v>
      </c>
      <c r="G731">
        <v>1822.0500488</v>
      </c>
      <c r="H731">
        <v>1754.2299805</v>
      </c>
      <c r="I731">
        <v>1719.9499512</v>
      </c>
      <c r="J731">
        <v>1693.831543</v>
      </c>
      <c r="L731" t="str">
        <f t="shared" si="90"/>
        <v>31JAN2025:10:00:00</v>
      </c>
      <c r="M731">
        <v>35</v>
      </c>
      <c r="N731">
        <f t="shared" si="91"/>
        <v>-151.66955570000005</v>
      </c>
      <c r="O731">
        <f t="shared" si="92"/>
        <v>-151.66955570000005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8.5438511930711591</v>
      </c>
    </row>
    <row r="732" spans="1:19" x14ac:dyDescent="0.25">
      <c r="A732" t="s">
        <v>756</v>
      </c>
      <c r="B732">
        <v>1672.722168</v>
      </c>
      <c r="C732">
        <v>1555.8800048999999</v>
      </c>
      <c r="D732">
        <v>1695.3858643000001</v>
      </c>
      <c r="E732">
        <v>1537.1818848</v>
      </c>
      <c r="F732">
        <v>1542.75</v>
      </c>
      <c r="G732">
        <v>1787.3399658000001</v>
      </c>
      <c r="H732">
        <v>1648.5600586</v>
      </c>
      <c r="I732">
        <v>1659.0899658000001</v>
      </c>
      <c r="J732">
        <v>1634.984375</v>
      </c>
      <c r="L732" t="str">
        <f t="shared" si="90"/>
        <v>31JAN2025:11:00:00</v>
      </c>
      <c r="M732">
        <v>36</v>
      </c>
      <c r="N732">
        <f t="shared" si="91"/>
        <v>-116.84216310000011</v>
      </c>
      <c r="O732">
        <f t="shared" si="92"/>
        <v>-116.84216310000011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6.9851506326183932</v>
      </c>
    </row>
    <row r="733" spans="1:19" x14ac:dyDescent="0.25">
      <c r="A733" t="s">
        <v>757</v>
      </c>
      <c r="B733">
        <v>1463.9071045000001</v>
      </c>
      <c r="C733">
        <v>1513.1400146000001</v>
      </c>
      <c r="D733">
        <v>1677.0931396000001</v>
      </c>
      <c r="E733">
        <v>1584.6066894999999</v>
      </c>
      <c r="F733">
        <v>1520.8299560999999</v>
      </c>
      <c r="G733">
        <v>1710.0100098</v>
      </c>
      <c r="H733">
        <v>1549.1099853999999</v>
      </c>
      <c r="I733">
        <v>1602.7399902</v>
      </c>
      <c r="J733">
        <v>1593.4593506000001</v>
      </c>
      <c r="L733" t="str">
        <f t="shared" si="90"/>
        <v>31JAN2025:12:00:00</v>
      </c>
      <c r="M733">
        <v>37</v>
      </c>
      <c r="N733">
        <f t="shared" si="91"/>
        <v>49.232910100000026</v>
      </c>
      <c r="O733" t="str">
        <f t="shared" si="92"/>
        <v/>
      </c>
      <c r="P733">
        <f t="shared" si="93"/>
        <v>49.232910100000026</v>
      </c>
      <c r="Q733" t="str">
        <f t="shared" si="94"/>
        <v/>
      </c>
      <c r="R733">
        <f t="shared" si="95"/>
        <v>1</v>
      </c>
      <c r="S733">
        <f t="shared" si="96"/>
        <v>3.3631170959318224</v>
      </c>
    </row>
    <row r="734" spans="1:19" x14ac:dyDescent="0.25">
      <c r="A734" t="s">
        <v>758</v>
      </c>
      <c r="B734">
        <v>1388.0578613</v>
      </c>
      <c r="C734">
        <v>1492.3800048999999</v>
      </c>
      <c r="D734">
        <v>1623.1785889</v>
      </c>
      <c r="E734">
        <v>1583.1212158000001</v>
      </c>
      <c r="F734">
        <v>1450.9000243999999</v>
      </c>
      <c r="G734">
        <v>1641.2800293</v>
      </c>
      <c r="H734">
        <v>1443.9599608999999</v>
      </c>
      <c r="I734">
        <v>1524.7099608999999</v>
      </c>
      <c r="J734">
        <v>1528.7943115</v>
      </c>
      <c r="L734" t="str">
        <f t="shared" si="90"/>
        <v>31JAN2025:13:00:00</v>
      </c>
      <c r="M734">
        <v>38</v>
      </c>
      <c r="N734">
        <f t="shared" si="91"/>
        <v>104.32214359999989</v>
      </c>
      <c r="O734" t="str">
        <f t="shared" si="92"/>
        <v/>
      </c>
      <c r="P734">
        <f t="shared" si="93"/>
        <v>104.32214359999989</v>
      </c>
      <c r="Q734" t="str">
        <f t="shared" si="94"/>
        <v/>
      </c>
      <c r="R734">
        <f t="shared" si="95"/>
        <v>1</v>
      </c>
      <c r="S734">
        <f t="shared" si="96"/>
        <v>7.5156912768964759</v>
      </c>
    </row>
    <row r="735" spans="1:19" x14ac:dyDescent="0.25">
      <c r="A735" t="s">
        <v>759</v>
      </c>
      <c r="B735">
        <v>1318.7352295000001</v>
      </c>
      <c r="C735">
        <v>1478.1600341999999</v>
      </c>
      <c r="D735">
        <v>1596.1336670000001</v>
      </c>
      <c r="E735">
        <v>1586.6278076000001</v>
      </c>
      <c r="F735">
        <v>1383.4200439000001</v>
      </c>
      <c r="G735">
        <v>1605.2299805</v>
      </c>
      <c r="H735">
        <v>1430.9399414</v>
      </c>
      <c r="I735">
        <v>1475.7199707</v>
      </c>
      <c r="J735">
        <v>1496.3875731999999</v>
      </c>
      <c r="L735" t="str">
        <f t="shared" si="90"/>
        <v>31JAN2025:14:00:00</v>
      </c>
      <c r="M735">
        <v>39</v>
      </c>
      <c r="N735">
        <f t="shared" si="91"/>
        <v>159.42480469999987</v>
      </c>
      <c r="O735" t="str">
        <f t="shared" si="92"/>
        <v/>
      </c>
      <c r="P735">
        <f t="shared" si="93"/>
        <v>159.42480469999987</v>
      </c>
      <c r="Q735" t="str">
        <f t="shared" si="94"/>
        <v/>
      </c>
      <c r="R735">
        <f t="shared" si="95"/>
        <v>1</v>
      </c>
      <c r="S735">
        <f t="shared" si="96"/>
        <v>12.089220120436607</v>
      </c>
    </row>
    <row r="736" spans="1:19" x14ac:dyDescent="0.25">
      <c r="A736" t="s">
        <v>760</v>
      </c>
      <c r="B736">
        <v>1262.1881103999999</v>
      </c>
      <c r="C736">
        <v>1462.2900391000001</v>
      </c>
      <c r="D736">
        <v>1565.5485839999999</v>
      </c>
      <c r="E736">
        <v>1530.3519286999999</v>
      </c>
      <c r="F736">
        <v>1403.4399414</v>
      </c>
      <c r="G736">
        <v>1569.3299560999999</v>
      </c>
      <c r="H736">
        <v>1406.9399414</v>
      </c>
      <c r="I736">
        <v>1473.9899902</v>
      </c>
      <c r="J736">
        <v>1476.8104248</v>
      </c>
      <c r="L736" t="str">
        <f t="shared" si="90"/>
        <v>31JAN2025:15:00:00</v>
      </c>
      <c r="M736">
        <v>40</v>
      </c>
      <c r="N736">
        <f t="shared" si="91"/>
        <v>200.10192870000014</v>
      </c>
      <c r="O736" t="str">
        <f t="shared" si="92"/>
        <v/>
      </c>
      <c r="P736">
        <f t="shared" si="93"/>
        <v>200.10192870000014</v>
      </c>
      <c r="Q736" t="str">
        <f t="shared" si="94"/>
        <v/>
      </c>
      <c r="R736">
        <f t="shared" si="95"/>
        <v>1</v>
      </c>
      <c r="S736">
        <f t="shared" si="96"/>
        <v>15.85357420587537</v>
      </c>
    </row>
    <row r="737" spans="1:19" x14ac:dyDescent="0.25">
      <c r="A737" t="s">
        <v>761</v>
      </c>
      <c r="B737">
        <v>1261.572876</v>
      </c>
      <c r="C737">
        <v>1468.9300536999999</v>
      </c>
      <c r="D737">
        <v>1645.8300781</v>
      </c>
      <c r="E737">
        <v>1618.6586914</v>
      </c>
      <c r="F737">
        <v>1388.3800048999999</v>
      </c>
      <c r="G737">
        <v>1562.4499512</v>
      </c>
      <c r="H737">
        <v>1396.0999756000001</v>
      </c>
      <c r="I737">
        <v>1458.1500243999999</v>
      </c>
      <c r="J737">
        <v>1484.7476807</v>
      </c>
      <c r="L737" t="str">
        <f t="shared" si="90"/>
        <v>31JAN2025:16:00:00</v>
      </c>
      <c r="M737">
        <v>41</v>
      </c>
      <c r="N737">
        <f t="shared" si="91"/>
        <v>207.35717769999997</v>
      </c>
      <c r="O737" t="str">
        <f t="shared" si="92"/>
        <v/>
      </c>
      <c r="P737">
        <f t="shared" si="93"/>
        <v>207.35717769999997</v>
      </c>
      <c r="Q737" t="str">
        <f t="shared" si="94"/>
        <v/>
      </c>
      <c r="R737">
        <f t="shared" si="95"/>
        <v>1</v>
      </c>
      <c r="S737">
        <f t="shared" si="96"/>
        <v>16.436401070816935</v>
      </c>
    </row>
    <row r="738" spans="1:19" x14ac:dyDescent="0.25">
      <c r="A738" t="s">
        <v>762</v>
      </c>
      <c r="B738">
        <v>1292.9731445</v>
      </c>
      <c r="C738">
        <v>1486.6899414</v>
      </c>
      <c r="D738">
        <v>1587.2720947</v>
      </c>
      <c r="E738">
        <v>1559.3597411999999</v>
      </c>
      <c r="F738">
        <v>1341.5400391000001</v>
      </c>
      <c r="G738">
        <v>1583.0200195</v>
      </c>
      <c r="H738">
        <v>1384.3100586</v>
      </c>
      <c r="I738">
        <v>1465.7800293</v>
      </c>
      <c r="J738">
        <v>1466.8020019999999</v>
      </c>
      <c r="L738" t="str">
        <f t="shared" si="90"/>
        <v>31JAN2025:17:00:00</v>
      </c>
      <c r="M738">
        <v>42</v>
      </c>
      <c r="N738">
        <f t="shared" si="91"/>
        <v>193.71679689999996</v>
      </c>
      <c r="O738" t="str">
        <f t="shared" si="92"/>
        <v/>
      </c>
      <c r="P738">
        <f t="shared" si="93"/>
        <v>193.71679689999996</v>
      </c>
      <c r="Q738" t="str">
        <f t="shared" si="94"/>
        <v/>
      </c>
      <c r="R738">
        <f t="shared" si="95"/>
        <v>1</v>
      </c>
      <c r="S738">
        <f t="shared" si="96"/>
        <v>14.982275364652786</v>
      </c>
    </row>
    <row r="739" spans="1:19" x14ac:dyDescent="0.25">
      <c r="A739" t="s">
        <v>763</v>
      </c>
      <c r="B739">
        <v>1428.1176757999999</v>
      </c>
      <c r="C739">
        <v>1545.6199951000001</v>
      </c>
      <c r="D739">
        <v>1615.1672363</v>
      </c>
      <c r="E739">
        <v>1567.3192139</v>
      </c>
      <c r="F739">
        <v>1428.0899658000001</v>
      </c>
      <c r="G739">
        <v>1671.0699463000001</v>
      </c>
      <c r="H739">
        <v>1516.6099853999999</v>
      </c>
      <c r="I739">
        <v>1564.6099853999999</v>
      </c>
      <c r="J739">
        <v>1549.5397949000001</v>
      </c>
      <c r="L739" t="str">
        <f t="shared" si="90"/>
        <v>31JAN2025:18:00:00</v>
      </c>
      <c r="M739">
        <v>43</v>
      </c>
      <c r="N739">
        <f t="shared" si="91"/>
        <v>117.50231930000018</v>
      </c>
      <c r="O739" t="str">
        <f t="shared" si="92"/>
        <v/>
      </c>
      <c r="P739">
        <f t="shared" si="93"/>
        <v>117.50231930000018</v>
      </c>
      <c r="Q739" t="str">
        <f t="shared" si="94"/>
        <v/>
      </c>
      <c r="R739">
        <f t="shared" si="95"/>
        <v>1</v>
      </c>
      <c r="S739">
        <f t="shared" si="96"/>
        <v>8.227775714223128</v>
      </c>
    </row>
    <row r="740" spans="1:19" x14ac:dyDescent="0.25">
      <c r="A740" t="s">
        <v>764</v>
      </c>
      <c r="B740">
        <v>1461.4223632999999</v>
      </c>
      <c r="C740">
        <v>1613.9000243999999</v>
      </c>
      <c r="D740">
        <v>1671.1821289</v>
      </c>
      <c r="E740">
        <v>1596.9069824000001</v>
      </c>
      <c r="F740">
        <v>1524.7900391000001</v>
      </c>
      <c r="G740">
        <v>1799.7299805</v>
      </c>
      <c r="H740">
        <v>1647.0200195</v>
      </c>
      <c r="I740">
        <v>1672.6600341999999</v>
      </c>
      <c r="J740">
        <v>1648.2214355000001</v>
      </c>
      <c r="L740" t="str">
        <f t="shared" si="90"/>
        <v>31JAN2025:19:00:00</v>
      </c>
      <c r="M740">
        <v>44</v>
      </c>
      <c r="N740">
        <f t="shared" si="91"/>
        <v>152.47766109999998</v>
      </c>
      <c r="O740" t="str">
        <f t="shared" si="92"/>
        <v/>
      </c>
      <c r="P740">
        <f t="shared" si="93"/>
        <v>152.47766109999998</v>
      </c>
      <c r="Q740" t="str">
        <f t="shared" si="94"/>
        <v/>
      </c>
      <c r="R740">
        <f t="shared" si="95"/>
        <v>1</v>
      </c>
      <c r="S740">
        <f t="shared" si="96"/>
        <v>10.433510867843443</v>
      </c>
    </row>
    <row r="741" spans="1:19" x14ac:dyDescent="0.25">
      <c r="A741" t="s">
        <v>765</v>
      </c>
      <c r="B741">
        <v>1482.5187988</v>
      </c>
      <c r="C741">
        <v>1634.0500488</v>
      </c>
      <c r="D741">
        <v>1694.9959716999999</v>
      </c>
      <c r="E741">
        <v>1596.0213623</v>
      </c>
      <c r="F741">
        <v>1592.5400391000001</v>
      </c>
      <c r="G741">
        <v>1825.2900391000001</v>
      </c>
      <c r="H741">
        <v>1734.8199463000001</v>
      </c>
      <c r="I741">
        <v>1730.5899658000001</v>
      </c>
      <c r="J741">
        <v>1695.8522949000001</v>
      </c>
      <c r="L741" t="str">
        <f t="shared" si="90"/>
        <v>31JAN2025:20:00:00</v>
      </c>
      <c r="M741">
        <v>45</v>
      </c>
      <c r="N741">
        <f t="shared" si="91"/>
        <v>151.53125</v>
      </c>
      <c r="O741" t="str">
        <f t="shared" si="92"/>
        <v/>
      </c>
      <c r="P741">
        <f t="shared" si="93"/>
        <v>151.53125</v>
      </c>
      <c r="Q741" t="str">
        <f t="shared" si="94"/>
        <v/>
      </c>
      <c r="R741">
        <f t="shared" si="95"/>
        <v>1</v>
      </c>
      <c r="S741">
        <f t="shared" si="96"/>
        <v>10.221202599431079</v>
      </c>
    </row>
    <row r="742" spans="1:19" x14ac:dyDescent="0.25">
      <c r="A742" t="s">
        <v>766</v>
      </c>
      <c r="B742">
        <v>1512.6612548999999</v>
      </c>
      <c r="C742">
        <v>1667.4000243999999</v>
      </c>
      <c r="D742">
        <v>1683.4642334</v>
      </c>
      <c r="E742">
        <v>1568.5412598</v>
      </c>
      <c r="F742">
        <v>1609.3599853999999</v>
      </c>
      <c r="G742">
        <v>1828.0500488</v>
      </c>
      <c r="H742">
        <v>1737.2199707</v>
      </c>
      <c r="I742">
        <v>1748.0600586</v>
      </c>
      <c r="J742">
        <v>1698.2463379000001</v>
      </c>
      <c r="L742" t="str">
        <f t="shared" si="90"/>
        <v>31JAN2025:21:00:00</v>
      </c>
      <c r="M742">
        <v>46</v>
      </c>
      <c r="N742">
        <f t="shared" si="91"/>
        <v>154.73876949999999</v>
      </c>
      <c r="O742" t="str">
        <f t="shared" si="92"/>
        <v/>
      </c>
      <c r="P742">
        <f t="shared" si="93"/>
        <v>154.73876949999999</v>
      </c>
      <c r="Q742" t="str">
        <f t="shared" si="94"/>
        <v/>
      </c>
      <c r="R742">
        <f t="shared" si="95"/>
        <v>1</v>
      </c>
      <c r="S742">
        <f t="shared" si="96"/>
        <v>10.229571822425608</v>
      </c>
    </row>
    <row r="743" spans="1:19" x14ac:dyDescent="0.25">
      <c r="A743" t="s">
        <v>767</v>
      </c>
      <c r="B743">
        <v>1515.4464111</v>
      </c>
      <c r="C743">
        <v>1674.9100341999999</v>
      </c>
      <c r="D743">
        <v>1725.9306641000001</v>
      </c>
      <c r="E743">
        <v>1581.4200439000001</v>
      </c>
      <c r="F743">
        <v>1609.4200439000001</v>
      </c>
      <c r="G743">
        <v>1810.8599853999999</v>
      </c>
      <c r="H743">
        <v>1720.2700195</v>
      </c>
      <c r="I743">
        <v>1746.0899658000001</v>
      </c>
      <c r="J743">
        <v>1693.6120605000001</v>
      </c>
      <c r="L743" t="str">
        <f t="shared" si="90"/>
        <v>31JAN2025:22:00:00</v>
      </c>
      <c r="M743">
        <v>47</v>
      </c>
      <c r="N743">
        <f t="shared" si="91"/>
        <v>159.46362309999995</v>
      </c>
      <c r="O743" t="str">
        <f t="shared" si="92"/>
        <v/>
      </c>
      <c r="P743">
        <f t="shared" si="93"/>
        <v>159.46362309999995</v>
      </c>
      <c r="Q743" t="str">
        <f t="shared" si="94"/>
        <v/>
      </c>
      <c r="R743">
        <f t="shared" si="95"/>
        <v>1</v>
      </c>
      <c r="S743">
        <f t="shared" si="96"/>
        <v>10.522551106525231</v>
      </c>
    </row>
    <row r="744" spans="1:19" x14ac:dyDescent="0.25">
      <c r="A744" t="s">
        <v>768</v>
      </c>
      <c r="B744">
        <v>1540.4970702999999</v>
      </c>
      <c r="C744">
        <v>1654.2700195</v>
      </c>
      <c r="D744">
        <v>1684.5061035000001</v>
      </c>
      <c r="E744">
        <v>1516.7762451000001</v>
      </c>
      <c r="F744">
        <v>1574.1800536999999</v>
      </c>
      <c r="G744">
        <v>1738.8900146000001</v>
      </c>
      <c r="H744">
        <v>1632.2700195</v>
      </c>
      <c r="I744">
        <v>1696.2099608999999</v>
      </c>
      <c r="J744">
        <v>1631.6652832</v>
      </c>
      <c r="L744" t="str">
        <f t="shared" si="90"/>
        <v>31JAN2025:23:00:00</v>
      </c>
      <c r="M744">
        <v>48</v>
      </c>
      <c r="N744">
        <f t="shared" si="91"/>
        <v>113.77294920000008</v>
      </c>
      <c r="O744" t="str">
        <f t="shared" si="92"/>
        <v/>
      </c>
      <c r="P744">
        <f t="shared" si="93"/>
        <v>113.77294920000008</v>
      </c>
      <c r="Q744" t="str">
        <f t="shared" si="94"/>
        <v/>
      </c>
      <c r="R744">
        <f t="shared" si="95"/>
        <v>1</v>
      </c>
      <c r="S744">
        <f t="shared" si="96"/>
        <v>7.3854700144183774</v>
      </c>
    </row>
    <row r="745" spans="1:19" x14ac:dyDescent="0.25">
      <c r="A745" t="s">
        <v>769</v>
      </c>
      <c r="B745">
        <v>1538.1702881000001</v>
      </c>
      <c r="C745">
        <v>1623.1800536999999</v>
      </c>
      <c r="D745">
        <v>1637.9722899999999</v>
      </c>
      <c r="E745">
        <v>1462.2886963000001</v>
      </c>
      <c r="F745">
        <v>1561.1400146000001</v>
      </c>
      <c r="G745">
        <v>1687.0500488</v>
      </c>
      <c r="H745">
        <v>1594.4399414</v>
      </c>
      <c r="I745">
        <v>1662.1899414</v>
      </c>
      <c r="J745">
        <v>1593.4216309000001</v>
      </c>
      <c r="L745" t="str">
        <f t="shared" si="90"/>
        <v>01FEB2025:00:00:00</v>
      </c>
      <c r="M745">
        <v>49</v>
      </c>
      <c r="N745">
        <f t="shared" si="91"/>
        <v>85.00976559999981</v>
      </c>
      <c r="O745" t="str">
        <f t="shared" si="92"/>
        <v/>
      </c>
      <c r="P745">
        <f t="shared" si="93"/>
        <v>85.00976559999981</v>
      </c>
      <c r="Q745" t="str">
        <f t="shared" si="94"/>
        <v/>
      </c>
      <c r="R745">
        <f t="shared" si="95"/>
        <v>1</v>
      </c>
      <c r="S745">
        <f t="shared" si="96"/>
        <v>5.5266810351022144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R1" workbookViewId="0">
      <selection activeCell="AM13" sqref="AM13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7645.0317383000001</v>
      </c>
      <c r="C2">
        <v>7212.8798827999999</v>
      </c>
      <c r="D2">
        <v>7236.515625</v>
      </c>
      <c r="E2">
        <v>7343.3959961</v>
      </c>
      <c r="F2">
        <v>7212.8798827999999</v>
      </c>
      <c r="G2">
        <v>6906.6699219000002</v>
      </c>
      <c r="H2">
        <v>6939.9399414</v>
      </c>
      <c r="I2">
        <v>6940.5800780999998</v>
      </c>
      <c r="J2">
        <v>7068.6933594000002</v>
      </c>
      <c r="L2" t="str">
        <f>A2</f>
        <v>01JAN2025:01:00:00</v>
      </c>
      <c r="M2">
        <v>1</v>
      </c>
      <c r="N2">
        <f>C2-B2</f>
        <v>-432.15185550000024</v>
      </c>
      <c r="O2">
        <f>IF(N2&lt;0,N2,"")</f>
        <v>-432.15185550000024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5.6527149957404408</v>
      </c>
      <c r="T2">
        <f>AVERAGE(S2:S721)</f>
        <v>4.0151526557608737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7593.8999022999997</v>
      </c>
      <c r="C3">
        <v>7249.0200194999998</v>
      </c>
      <c r="D3">
        <v>7128.6586914</v>
      </c>
      <c r="E3">
        <v>7077.8881836</v>
      </c>
      <c r="F3">
        <v>7249.0200194999998</v>
      </c>
      <c r="G3">
        <v>6848.9399414</v>
      </c>
      <c r="H3">
        <v>6805.5600586</v>
      </c>
      <c r="I3">
        <v>6806.2299805000002</v>
      </c>
      <c r="J3">
        <v>6957.5283202999999</v>
      </c>
      <c r="L3" t="str">
        <f t="shared" ref="L3:L66" si="0">A3</f>
        <v>01JAN2025:02:00:00</v>
      </c>
      <c r="M3">
        <v>2</v>
      </c>
      <c r="N3">
        <f t="shared" ref="N3:N66" si="1">C3-B3</f>
        <v>-344.8798827999999</v>
      </c>
      <c r="O3">
        <f t="shared" ref="O3:O66" si="2">IF(N3&lt;0,N3,"")</f>
        <v>-344.8798827999999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4.541538435284675</v>
      </c>
      <c r="V3" s="3">
        <v>1</v>
      </c>
      <c r="W3" s="4">
        <v>-286.54303532272718</v>
      </c>
      <c r="X3" s="4">
        <v>249.22308347499984</v>
      </c>
      <c r="Y3" s="4"/>
      <c r="Z3">
        <v>1</v>
      </c>
      <c r="AA3">
        <f>W3</f>
        <v>-286.54303532272718</v>
      </c>
      <c r="AB3">
        <f>X3</f>
        <v>249.22308347499984</v>
      </c>
    </row>
    <row r="4" spans="1:28" x14ac:dyDescent="0.25">
      <c r="A4" t="s">
        <v>28</v>
      </c>
      <c r="B4">
        <v>7581</v>
      </c>
      <c r="C4">
        <v>7271.9799805000002</v>
      </c>
      <c r="D4">
        <v>7115.8085938000004</v>
      </c>
      <c r="E4">
        <v>7064.5278319999998</v>
      </c>
      <c r="F4">
        <v>7271.9799805000002</v>
      </c>
      <c r="G4">
        <v>6731.6298827999999</v>
      </c>
      <c r="H4">
        <v>6574.7001952999999</v>
      </c>
      <c r="I4">
        <v>6575.3901366999999</v>
      </c>
      <c r="J4">
        <v>6843.6459961</v>
      </c>
      <c r="L4" t="str">
        <f t="shared" si="0"/>
        <v>01JAN2025:03:00:00</v>
      </c>
      <c r="M4">
        <v>3</v>
      </c>
      <c r="N4">
        <f t="shared" si="1"/>
        <v>-309.02001949999976</v>
      </c>
      <c r="O4">
        <f t="shared" si="2"/>
        <v>-309.02001949999976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4.0762434969001422</v>
      </c>
      <c r="V4" s="3">
        <v>2</v>
      </c>
      <c r="W4" s="4">
        <v>-257.84164267894738</v>
      </c>
      <c r="X4" s="4">
        <v>306.72736150909094</v>
      </c>
      <c r="Y4" s="4"/>
      <c r="Z4">
        <v>2</v>
      </c>
      <c r="AA4">
        <f t="shared" ref="AA4:AB26" si="7">W4</f>
        <v>-257.84164267894738</v>
      </c>
      <c r="AB4">
        <f t="shared" si="7"/>
        <v>306.72736150909094</v>
      </c>
    </row>
    <row r="5" spans="1:28" x14ac:dyDescent="0.25">
      <c r="A5" t="s">
        <v>29</v>
      </c>
      <c r="B5">
        <v>7403.4824219000002</v>
      </c>
      <c r="C5">
        <v>7262.1401366999999</v>
      </c>
      <c r="D5">
        <v>7086.0566405999998</v>
      </c>
      <c r="E5">
        <v>7121.8574219000002</v>
      </c>
      <c r="F5">
        <v>7262.1401366999999</v>
      </c>
      <c r="G5">
        <v>6782.0600586</v>
      </c>
      <c r="H5">
        <v>6616.0898438000004</v>
      </c>
      <c r="I5">
        <v>6616.8300780999998</v>
      </c>
      <c r="J5">
        <v>6879.7958983999997</v>
      </c>
      <c r="L5" t="str">
        <f t="shared" si="0"/>
        <v>01JAN2025:04:00:00</v>
      </c>
      <c r="M5">
        <v>4</v>
      </c>
      <c r="N5">
        <f t="shared" si="1"/>
        <v>-141.34228520000033</v>
      </c>
      <c r="O5">
        <f t="shared" si="2"/>
        <v>-141.34228520000033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1.9091324480206819</v>
      </c>
      <c r="V5" s="3">
        <v>3</v>
      </c>
      <c r="W5" s="4">
        <v>-254.90817986666661</v>
      </c>
      <c r="X5" s="4">
        <v>434.43048094999995</v>
      </c>
      <c r="Y5" s="4"/>
      <c r="Z5">
        <v>3</v>
      </c>
      <c r="AA5">
        <f t="shared" si="7"/>
        <v>-254.90817986666661</v>
      </c>
      <c r="AB5">
        <f t="shared" si="7"/>
        <v>434.43048094999995</v>
      </c>
    </row>
    <row r="6" spans="1:28" x14ac:dyDescent="0.25">
      <c r="A6" t="s">
        <v>30</v>
      </c>
      <c r="B6">
        <v>7358.8300780999998</v>
      </c>
      <c r="C6">
        <v>7281.5200194999998</v>
      </c>
      <c r="D6">
        <v>7001.3754883000001</v>
      </c>
      <c r="E6">
        <v>7025.5893555000002</v>
      </c>
      <c r="F6">
        <v>7281.5200194999998</v>
      </c>
      <c r="G6">
        <v>6780.2700194999998</v>
      </c>
      <c r="H6">
        <v>6559.4599608999997</v>
      </c>
      <c r="I6">
        <v>6560.1899414</v>
      </c>
      <c r="J6">
        <v>6841.40625</v>
      </c>
      <c r="L6" t="str">
        <f t="shared" si="0"/>
        <v>01JAN2025:05:00:00</v>
      </c>
      <c r="M6">
        <v>5</v>
      </c>
      <c r="N6">
        <f t="shared" si="1"/>
        <v>-77.310058600000048</v>
      </c>
      <c r="O6">
        <f t="shared" si="2"/>
        <v>-77.310058600000048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1.0505754009740769</v>
      </c>
      <c r="V6" s="3">
        <v>4</v>
      </c>
      <c r="W6" s="4">
        <v>-257.99074590476187</v>
      </c>
      <c r="X6" s="4">
        <v>410.19444446666682</v>
      </c>
      <c r="Y6" s="4"/>
      <c r="Z6">
        <v>4</v>
      </c>
      <c r="AA6">
        <f t="shared" si="7"/>
        <v>-257.99074590476187</v>
      </c>
      <c r="AB6">
        <f t="shared" si="7"/>
        <v>410.19444446666682</v>
      </c>
    </row>
    <row r="7" spans="1:28" x14ac:dyDescent="0.25">
      <c r="A7" t="s">
        <v>31</v>
      </c>
      <c r="B7">
        <v>7339.7485352000003</v>
      </c>
      <c r="C7">
        <v>7325.8398438000004</v>
      </c>
      <c r="D7">
        <v>6938.8344727000003</v>
      </c>
      <c r="E7">
        <v>6950.3710938000004</v>
      </c>
      <c r="F7">
        <v>7325.8398438000004</v>
      </c>
      <c r="G7">
        <v>6762.0898438000004</v>
      </c>
      <c r="H7">
        <v>6550.3500977000003</v>
      </c>
      <c r="I7">
        <v>6551.1000977000003</v>
      </c>
      <c r="J7">
        <v>6827.9506836</v>
      </c>
      <c r="L7" t="str">
        <f t="shared" si="0"/>
        <v>01JAN2025:06:00:00</v>
      </c>
      <c r="M7">
        <v>6</v>
      </c>
      <c r="N7">
        <f t="shared" si="1"/>
        <v>-13.908691399999952</v>
      </c>
      <c r="O7">
        <f t="shared" si="2"/>
        <v>-13.908691399999952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0.1894982005622752</v>
      </c>
      <c r="V7" s="3">
        <v>5</v>
      </c>
      <c r="W7" s="4">
        <v>-235.98134251052628</v>
      </c>
      <c r="X7" s="4">
        <v>318.61470170909092</v>
      </c>
      <c r="Y7" s="4"/>
      <c r="Z7">
        <v>5</v>
      </c>
      <c r="AA7">
        <f t="shared" si="7"/>
        <v>-235.98134251052628</v>
      </c>
      <c r="AB7">
        <f t="shared" si="7"/>
        <v>318.61470170909092</v>
      </c>
    </row>
    <row r="8" spans="1:28" x14ac:dyDescent="0.25">
      <c r="A8" t="s">
        <v>32</v>
      </c>
      <c r="B8">
        <v>7348.2714844000002</v>
      </c>
      <c r="C8">
        <v>7410.4399414</v>
      </c>
      <c r="D8">
        <v>6865.0029297000001</v>
      </c>
      <c r="E8">
        <v>6905.9125977000003</v>
      </c>
      <c r="F8">
        <v>7410.4399414</v>
      </c>
      <c r="G8">
        <v>6903.5498047000001</v>
      </c>
      <c r="H8">
        <v>6722.5097655999998</v>
      </c>
      <c r="I8">
        <v>6723.2001952999999</v>
      </c>
      <c r="J8">
        <v>6933.1225586</v>
      </c>
      <c r="L8" t="str">
        <f t="shared" si="0"/>
        <v>01JAN2025:07:00:00</v>
      </c>
      <c r="M8">
        <v>7</v>
      </c>
      <c r="N8">
        <f t="shared" si="1"/>
        <v>62.168456999999762</v>
      </c>
      <c r="O8" t="str">
        <f t="shared" si="2"/>
        <v/>
      </c>
      <c r="P8">
        <f t="shared" si="3"/>
        <v>62.168456999999762</v>
      </c>
      <c r="Q8" t="str">
        <f t="shared" si="4"/>
        <v/>
      </c>
      <c r="R8">
        <f t="shared" si="5"/>
        <v>1</v>
      </c>
      <c r="S8">
        <f t="shared" si="6"/>
        <v>0.84602830926946804</v>
      </c>
      <c r="V8" s="3">
        <v>6</v>
      </c>
      <c r="W8" s="4">
        <v>-218.91616982105265</v>
      </c>
      <c r="X8" s="4">
        <v>333.42808949090909</v>
      </c>
      <c r="Y8" s="4"/>
      <c r="Z8">
        <v>6</v>
      </c>
      <c r="AA8">
        <f t="shared" si="7"/>
        <v>-218.91616982105265</v>
      </c>
      <c r="AB8">
        <f t="shared" si="7"/>
        <v>333.42808949090909</v>
      </c>
    </row>
    <row r="9" spans="1:28" x14ac:dyDescent="0.25">
      <c r="A9" t="s">
        <v>33</v>
      </c>
      <c r="B9">
        <v>7451.40625</v>
      </c>
      <c r="C9">
        <v>7376.9902344000002</v>
      </c>
      <c r="D9">
        <v>6836.4467772999997</v>
      </c>
      <c r="E9">
        <v>6959.5346680000002</v>
      </c>
      <c r="F9">
        <v>7376.9902344000002</v>
      </c>
      <c r="G9">
        <v>6884.4501952999999</v>
      </c>
      <c r="H9">
        <v>6686.3100586</v>
      </c>
      <c r="I9">
        <v>6687.0200194999998</v>
      </c>
      <c r="J9">
        <v>6918.8613280999998</v>
      </c>
      <c r="L9" t="str">
        <f t="shared" si="0"/>
        <v>01JAN2025:08:00:00</v>
      </c>
      <c r="M9">
        <v>8</v>
      </c>
      <c r="N9">
        <f t="shared" si="1"/>
        <v>-74.41601559999981</v>
      </c>
      <c r="O9">
        <f t="shared" si="2"/>
        <v>-74.41601559999981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0.99868418259975844</v>
      </c>
      <c r="V9" s="3">
        <v>7</v>
      </c>
      <c r="W9" s="4">
        <v>-262.60140990624996</v>
      </c>
      <c r="X9" s="4">
        <v>285.20333426428573</v>
      </c>
      <c r="Y9" s="4"/>
      <c r="Z9">
        <v>7</v>
      </c>
      <c r="AA9">
        <f t="shared" si="7"/>
        <v>-262.60140990624996</v>
      </c>
      <c r="AB9">
        <f t="shared" si="7"/>
        <v>285.20333426428573</v>
      </c>
    </row>
    <row r="10" spans="1:28" x14ac:dyDescent="0.25">
      <c r="A10" t="s">
        <v>34</v>
      </c>
      <c r="B10">
        <v>7542.0668944999998</v>
      </c>
      <c r="C10">
        <v>7437.8198241999999</v>
      </c>
      <c r="D10">
        <v>6950.2207030999998</v>
      </c>
      <c r="E10">
        <v>7064.7749022999997</v>
      </c>
      <c r="F10">
        <v>7437.8198241999999</v>
      </c>
      <c r="G10">
        <v>7233.1000977000003</v>
      </c>
      <c r="H10">
        <v>7021.9199219000002</v>
      </c>
      <c r="I10">
        <v>7022.1298827999999</v>
      </c>
      <c r="J10">
        <v>7155.9492188000004</v>
      </c>
      <c r="L10" t="str">
        <f t="shared" si="0"/>
        <v>01JAN2025:09:00:00</v>
      </c>
      <c r="M10">
        <v>9</v>
      </c>
      <c r="N10">
        <f t="shared" si="1"/>
        <v>-104.2470702999999</v>
      </c>
      <c r="O10">
        <f t="shared" si="2"/>
        <v>-104.2470702999999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1.3822082428892453</v>
      </c>
      <c r="V10" s="3">
        <v>8</v>
      </c>
      <c r="W10" s="4">
        <v>-280.16191948333329</v>
      </c>
      <c r="X10" s="4">
        <v>319.16735840833343</v>
      </c>
      <c r="Y10" s="4"/>
      <c r="Z10">
        <v>8</v>
      </c>
      <c r="AA10">
        <f t="shared" si="7"/>
        <v>-280.16191948333329</v>
      </c>
      <c r="AB10">
        <f t="shared" si="7"/>
        <v>319.16735840833343</v>
      </c>
    </row>
    <row r="11" spans="1:28" x14ac:dyDescent="0.25">
      <c r="A11" t="s">
        <v>35</v>
      </c>
      <c r="B11">
        <v>7515.4707030999998</v>
      </c>
      <c r="C11">
        <v>7409.9101563000004</v>
      </c>
      <c r="D11">
        <v>7330.0185547000001</v>
      </c>
      <c r="E11">
        <v>7227.7998047000001</v>
      </c>
      <c r="F11">
        <v>7409.9101563000004</v>
      </c>
      <c r="G11">
        <v>7439.4101563000004</v>
      </c>
      <c r="H11">
        <v>7384.2998047000001</v>
      </c>
      <c r="I11">
        <v>7384.1499022999997</v>
      </c>
      <c r="J11">
        <v>7369.1137694999998</v>
      </c>
      <c r="L11" t="str">
        <f t="shared" si="0"/>
        <v>01JAN2025:10:00:00</v>
      </c>
      <c r="M11">
        <v>10</v>
      </c>
      <c r="N11">
        <f t="shared" si="1"/>
        <v>-105.56054679999943</v>
      </c>
      <c r="O11">
        <f t="shared" si="2"/>
        <v>-105.56054679999943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1.4045766522176391</v>
      </c>
      <c r="V11" s="3">
        <v>9</v>
      </c>
      <c r="W11" s="4">
        <v>-227.43180337333325</v>
      </c>
      <c r="X11" s="4">
        <v>324.92770182666669</v>
      </c>
      <c r="Y11" s="4"/>
      <c r="Z11">
        <v>9</v>
      </c>
      <c r="AA11">
        <f t="shared" si="7"/>
        <v>-227.43180337333325</v>
      </c>
      <c r="AB11">
        <f t="shared" si="7"/>
        <v>324.92770182666669</v>
      </c>
    </row>
    <row r="12" spans="1:28" x14ac:dyDescent="0.25">
      <c r="A12" t="s">
        <v>36</v>
      </c>
      <c r="B12">
        <v>7477.8139647999997</v>
      </c>
      <c r="C12">
        <v>7409.4702147999997</v>
      </c>
      <c r="D12">
        <v>7627.6074219000002</v>
      </c>
      <c r="E12">
        <v>7488.9023438000004</v>
      </c>
      <c r="F12">
        <v>7409.4702147999997</v>
      </c>
      <c r="G12">
        <v>7310.9799805000002</v>
      </c>
      <c r="H12">
        <v>7180.3901366999999</v>
      </c>
      <c r="I12">
        <v>7180.3999022999997</v>
      </c>
      <c r="J12">
        <v>7314.0288086</v>
      </c>
      <c r="L12" t="str">
        <f t="shared" si="0"/>
        <v>01JAN2025:11:00:00</v>
      </c>
      <c r="M12">
        <v>11</v>
      </c>
      <c r="N12">
        <f t="shared" si="1"/>
        <v>-68.34375</v>
      </c>
      <c r="O12">
        <f t="shared" si="2"/>
        <v>-68.34375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0.91395360090143551</v>
      </c>
      <c r="V12" s="3">
        <v>10</v>
      </c>
      <c r="W12" s="4">
        <v>-242.31260462142851</v>
      </c>
      <c r="X12" s="4">
        <v>517.31628418125001</v>
      </c>
      <c r="Y12" s="4"/>
      <c r="Z12">
        <v>10</v>
      </c>
      <c r="AA12">
        <f t="shared" si="7"/>
        <v>-242.31260462142851</v>
      </c>
      <c r="AB12">
        <f t="shared" si="7"/>
        <v>517.31628418125001</v>
      </c>
    </row>
    <row r="13" spans="1:28" x14ac:dyDescent="0.25">
      <c r="A13" t="s">
        <v>37</v>
      </c>
      <c r="B13">
        <v>7516.2807616999999</v>
      </c>
      <c r="C13">
        <v>7417.25</v>
      </c>
      <c r="D13">
        <v>7614.0170897999997</v>
      </c>
      <c r="E13">
        <v>7481.6000977000003</v>
      </c>
      <c r="F13">
        <v>7417.25</v>
      </c>
      <c r="G13">
        <v>7248.9501952999999</v>
      </c>
      <c r="H13">
        <v>7140.3701172000001</v>
      </c>
      <c r="I13">
        <v>7140.5</v>
      </c>
      <c r="J13">
        <v>7285.734375</v>
      </c>
      <c r="L13" t="str">
        <f t="shared" si="0"/>
        <v>01JAN2025:12:00:00</v>
      </c>
      <c r="M13">
        <v>12</v>
      </c>
      <c r="N13">
        <f t="shared" si="1"/>
        <v>-99.030761699999857</v>
      </c>
      <c r="O13">
        <f t="shared" si="2"/>
        <v>-99.030761699999857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1.31755006019229</v>
      </c>
      <c r="V13" s="3">
        <v>11</v>
      </c>
      <c r="W13" s="4">
        <v>-335.57339243846161</v>
      </c>
      <c r="X13" s="4">
        <v>407.26137406470576</v>
      </c>
      <c r="Y13" s="4"/>
      <c r="Z13">
        <v>11</v>
      </c>
      <c r="AA13">
        <f t="shared" si="7"/>
        <v>-335.57339243846161</v>
      </c>
      <c r="AB13">
        <f t="shared" si="7"/>
        <v>407.26137406470576</v>
      </c>
    </row>
    <row r="14" spans="1:28" x14ac:dyDescent="0.25">
      <c r="A14" t="s">
        <v>38</v>
      </c>
      <c r="B14">
        <v>7399.2587891000003</v>
      </c>
      <c r="C14">
        <v>7349</v>
      </c>
      <c r="D14">
        <v>7596.4677733999997</v>
      </c>
      <c r="E14">
        <v>7368.4936522999997</v>
      </c>
      <c r="F14">
        <v>7349</v>
      </c>
      <c r="G14">
        <v>7081.3500977000003</v>
      </c>
      <c r="H14">
        <v>6935.4399414</v>
      </c>
      <c r="I14">
        <v>6935.6601563000004</v>
      </c>
      <c r="J14">
        <v>7133.9882813000004</v>
      </c>
      <c r="L14" t="str">
        <f t="shared" si="0"/>
        <v>01JAN2025:13:00:00</v>
      </c>
      <c r="M14">
        <v>13</v>
      </c>
      <c r="N14">
        <f t="shared" si="1"/>
        <v>-50.258789100000286</v>
      </c>
      <c r="O14">
        <f t="shared" si="2"/>
        <v>-50.258789100000286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0.67924086090944047</v>
      </c>
      <c r="V14" s="3">
        <v>12</v>
      </c>
      <c r="W14" s="4">
        <v>-227.53816732777784</v>
      </c>
      <c r="X14" s="4">
        <v>438.51847332500012</v>
      </c>
      <c r="Y14" s="4"/>
      <c r="Z14">
        <v>12</v>
      </c>
      <c r="AA14">
        <f t="shared" si="7"/>
        <v>-227.53816732777784</v>
      </c>
      <c r="AB14">
        <f t="shared" si="7"/>
        <v>438.51847332500012</v>
      </c>
    </row>
    <row r="15" spans="1:28" x14ac:dyDescent="0.25">
      <c r="A15" t="s">
        <v>39</v>
      </c>
      <c r="B15">
        <v>7468.8793944999998</v>
      </c>
      <c r="C15">
        <v>7330.7402344000002</v>
      </c>
      <c r="D15">
        <v>7541.8535155999998</v>
      </c>
      <c r="E15">
        <v>7532.1088866999999</v>
      </c>
      <c r="F15">
        <v>7330.7402344000002</v>
      </c>
      <c r="G15">
        <v>6958.1000977000003</v>
      </c>
      <c r="H15">
        <v>6664.3198241999999</v>
      </c>
      <c r="I15">
        <v>6664.5698241999999</v>
      </c>
      <c r="J15">
        <v>7029.9677733999997</v>
      </c>
      <c r="L15" t="str">
        <f t="shared" si="0"/>
        <v>01JAN2025:14:00:00</v>
      </c>
      <c r="M15">
        <v>14</v>
      </c>
      <c r="N15">
        <f t="shared" si="1"/>
        <v>-138.13916009999957</v>
      </c>
      <c r="O15">
        <f t="shared" si="2"/>
        <v>-138.13916009999957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1.849529933522875</v>
      </c>
      <c r="V15" s="3">
        <v>13</v>
      </c>
      <c r="W15" s="4">
        <v>-224.22933798947366</v>
      </c>
      <c r="X15" s="4">
        <v>294.95885120909094</v>
      </c>
      <c r="Y15" s="4"/>
      <c r="Z15">
        <v>13</v>
      </c>
      <c r="AA15">
        <f t="shared" si="7"/>
        <v>-224.22933798947366</v>
      </c>
      <c r="AB15">
        <f t="shared" si="7"/>
        <v>294.95885120909094</v>
      </c>
    </row>
    <row r="16" spans="1:28" x14ac:dyDescent="0.25">
      <c r="A16" t="s">
        <v>40</v>
      </c>
      <c r="B16">
        <v>7368.7910155999998</v>
      </c>
      <c r="C16">
        <v>7344.6098633000001</v>
      </c>
      <c r="D16">
        <v>7595.9360352000003</v>
      </c>
      <c r="E16">
        <v>7679.5712891000003</v>
      </c>
      <c r="F16">
        <v>7344.6098633000001</v>
      </c>
      <c r="G16">
        <v>7017.25</v>
      </c>
      <c r="H16">
        <v>6643.1601563000004</v>
      </c>
      <c r="I16">
        <v>6643.5200194999998</v>
      </c>
      <c r="J16">
        <v>7065.6230469000002</v>
      </c>
      <c r="L16" t="str">
        <f t="shared" si="0"/>
        <v>01JAN2025:15:00:00</v>
      </c>
      <c r="M16">
        <v>15</v>
      </c>
      <c r="N16">
        <f t="shared" si="1"/>
        <v>-24.181152299999667</v>
      </c>
      <c r="O16">
        <f t="shared" si="2"/>
        <v>-24.181152299999667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0.32815630472905644</v>
      </c>
      <c r="V16" s="3">
        <v>14</v>
      </c>
      <c r="W16" s="4">
        <v>-269.23303221999993</v>
      </c>
      <c r="X16" s="4">
        <v>257.65498045999993</v>
      </c>
      <c r="Y16" s="4"/>
      <c r="Z16">
        <v>14</v>
      </c>
      <c r="AA16">
        <f t="shared" si="7"/>
        <v>-269.23303221999993</v>
      </c>
      <c r="AB16">
        <f t="shared" si="7"/>
        <v>257.65498045999993</v>
      </c>
    </row>
    <row r="17" spans="1:28" x14ac:dyDescent="0.25">
      <c r="A17" t="s">
        <v>41</v>
      </c>
      <c r="B17">
        <v>7372.7495116999999</v>
      </c>
      <c r="C17">
        <v>7331.6899414</v>
      </c>
      <c r="D17">
        <v>7582.8051758000001</v>
      </c>
      <c r="E17">
        <v>7689.546875</v>
      </c>
      <c r="F17">
        <v>7331.6899414</v>
      </c>
      <c r="G17">
        <v>6747.4101563000004</v>
      </c>
      <c r="H17">
        <v>6224.7700194999998</v>
      </c>
      <c r="I17">
        <v>6225.3300780999998</v>
      </c>
      <c r="J17">
        <v>6843.7495116999999</v>
      </c>
      <c r="L17" t="str">
        <f t="shared" si="0"/>
        <v>01JAN2025:16:00:00</v>
      </c>
      <c r="M17">
        <v>16</v>
      </c>
      <c r="N17">
        <f t="shared" si="1"/>
        <v>-41.059570299999905</v>
      </c>
      <c r="O17">
        <f t="shared" si="2"/>
        <v>-41.059570299999905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0.55690987785278001</v>
      </c>
      <c r="V17" s="3">
        <v>15</v>
      </c>
      <c r="W17" s="4">
        <v>-320.29875486499986</v>
      </c>
      <c r="X17" s="4">
        <v>249.42548828</v>
      </c>
      <c r="Y17" s="4"/>
      <c r="Z17">
        <v>15</v>
      </c>
      <c r="AA17">
        <f t="shared" si="7"/>
        <v>-320.29875486499986</v>
      </c>
      <c r="AB17">
        <f t="shared" si="7"/>
        <v>249.42548828</v>
      </c>
    </row>
    <row r="18" spans="1:28" x14ac:dyDescent="0.25">
      <c r="A18" t="s">
        <v>42</v>
      </c>
      <c r="B18">
        <v>7359.1679688000004</v>
      </c>
      <c r="C18">
        <v>7188.6401366999999</v>
      </c>
      <c r="D18">
        <v>7449.8349608999997</v>
      </c>
      <c r="E18">
        <v>7511.0800780999998</v>
      </c>
      <c r="F18">
        <v>7188.6401366999999</v>
      </c>
      <c r="G18">
        <v>6365.6201172000001</v>
      </c>
      <c r="H18">
        <v>5777.6499022999997</v>
      </c>
      <c r="I18">
        <v>5778.2202147999997</v>
      </c>
      <c r="J18">
        <v>6524.2426758000001</v>
      </c>
      <c r="L18" t="str">
        <f t="shared" si="0"/>
        <v>01JAN2025:17:00:00</v>
      </c>
      <c r="M18">
        <v>17</v>
      </c>
      <c r="N18">
        <f t="shared" si="1"/>
        <v>-170.52783210000052</v>
      </c>
      <c r="O18">
        <f t="shared" si="2"/>
        <v>-170.52783210000052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2.3172161964908526</v>
      </c>
      <c r="V18" s="3">
        <v>16</v>
      </c>
      <c r="W18" s="4">
        <v>-313.63639321904753</v>
      </c>
      <c r="X18" s="4">
        <v>252.56065540000014</v>
      </c>
      <c r="Y18" s="4"/>
      <c r="Z18">
        <v>16</v>
      </c>
      <c r="AA18">
        <f t="shared" si="7"/>
        <v>-313.63639321904753</v>
      </c>
      <c r="AB18">
        <f t="shared" si="7"/>
        <v>252.56065540000014</v>
      </c>
    </row>
    <row r="19" spans="1:28" x14ac:dyDescent="0.25">
      <c r="A19" t="s">
        <v>43</v>
      </c>
      <c r="B19">
        <v>7274.4599608999997</v>
      </c>
      <c r="C19">
        <v>7125.6201172000001</v>
      </c>
      <c r="D19">
        <v>7384.5063477000003</v>
      </c>
      <c r="E19">
        <v>7516.9829102000003</v>
      </c>
      <c r="F19">
        <v>7125.6201172000001</v>
      </c>
      <c r="G19">
        <v>6371</v>
      </c>
      <c r="H19">
        <v>5649.4199219000002</v>
      </c>
      <c r="I19">
        <v>5650.0800780999998</v>
      </c>
      <c r="J19">
        <v>6462.6206055000002</v>
      </c>
      <c r="L19" t="str">
        <f t="shared" si="0"/>
        <v>01JAN2025:18:00:00</v>
      </c>
      <c r="M19">
        <v>18</v>
      </c>
      <c r="N19">
        <f t="shared" si="1"/>
        <v>-148.83984369999962</v>
      </c>
      <c r="O19">
        <f t="shared" si="2"/>
        <v>-148.83984369999962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2.0460603879876893</v>
      </c>
      <c r="V19" s="3">
        <v>17</v>
      </c>
      <c r="W19" s="4">
        <v>-273.92822265909092</v>
      </c>
      <c r="X19" s="4">
        <v>300.01861575000021</v>
      </c>
      <c r="Y19" s="4"/>
      <c r="Z19">
        <v>17</v>
      </c>
      <c r="AA19">
        <f t="shared" si="7"/>
        <v>-273.92822265909092</v>
      </c>
      <c r="AB19">
        <f t="shared" si="7"/>
        <v>300.01861575000021</v>
      </c>
    </row>
    <row r="20" spans="1:28" x14ac:dyDescent="0.25">
      <c r="A20" t="s">
        <v>44</v>
      </c>
      <c r="B20">
        <v>6902.3623047000001</v>
      </c>
      <c r="C20">
        <v>7110.0498047000001</v>
      </c>
      <c r="D20">
        <v>7413.9438477000003</v>
      </c>
      <c r="E20">
        <v>7544.2910155999998</v>
      </c>
      <c r="F20">
        <v>7110.0498047000001</v>
      </c>
      <c r="G20">
        <v>6475.6601563000004</v>
      </c>
      <c r="H20">
        <v>5594.7998047000001</v>
      </c>
      <c r="I20">
        <v>5595.6601563000004</v>
      </c>
      <c r="J20">
        <v>6464.0917969000002</v>
      </c>
      <c r="L20" t="str">
        <f t="shared" si="0"/>
        <v>01JAN2025:19:00:00</v>
      </c>
      <c r="M20">
        <v>19</v>
      </c>
      <c r="N20">
        <f t="shared" si="1"/>
        <v>207.6875</v>
      </c>
      <c r="O20" t="str">
        <f t="shared" si="2"/>
        <v/>
      </c>
      <c r="P20">
        <f t="shared" si="3"/>
        <v>207.6875</v>
      </c>
      <c r="Q20" t="str">
        <f t="shared" si="4"/>
        <v/>
      </c>
      <c r="R20">
        <f t="shared" si="5"/>
        <v>1</v>
      </c>
      <c r="S20">
        <f t="shared" si="6"/>
        <v>3.0089336205748012</v>
      </c>
      <c r="V20" s="3">
        <v>18</v>
      </c>
      <c r="W20" s="4">
        <v>-239.94316830869565</v>
      </c>
      <c r="X20" s="4">
        <v>356.46442519999982</v>
      </c>
      <c r="Y20" s="4"/>
      <c r="Z20">
        <v>18</v>
      </c>
      <c r="AA20">
        <f t="shared" si="7"/>
        <v>-239.94316830869565</v>
      </c>
      <c r="AB20">
        <f t="shared" si="7"/>
        <v>356.46442519999982</v>
      </c>
    </row>
    <row r="21" spans="1:28" x14ac:dyDescent="0.25">
      <c r="A21" t="s">
        <v>45</v>
      </c>
      <c r="B21">
        <v>6803.4682616999999</v>
      </c>
      <c r="C21">
        <v>7040.9902344000002</v>
      </c>
      <c r="D21">
        <v>7389.6416016000003</v>
      </c>
      <c r="E21">
        <v>7496.4868164</v>
      </c>
      <c r="F21">
        <v>7040.9902344000002</v>
      </c>
      <c r="G21">
        <v>6665.4799805000002</v>
      </c>
      <c r="H21">
        <v>5974.1098633000001</v>
      </c>
      <c r="I21">
        <v>5975.0200194999998</v>
      </c>
      <c r="J21">
        <v>6630.4179688000004</v>
      </c>
      <c r="L21" t="str">
        <f t="shared" si="0"/>
        <v>01JAN2025:20:00:00</v>
      </c>
      <c r="M21">
        <v>20</v>
      </c>
      <c r="N21">
        <f t="shared" si="1"/>
        <v>237.52197270000033</v>
      </c>
      <c r="O21" t="str">
        <f t="shared" si="2"/>
        <v/>
      </c>
      <c r="P21">
        <f t="shared" si="3"/>
        <v>237.52197270000033</v>
      </c>
      <c r="Q21" t="str">
        <f t="shared" si="4"/>
        <v/>
      </c>
      <c r="R21">
        <f t="shared" si="5"/>
        <v>1</v>
      </c>
      <c r="S21">
        <f t="shared" si="6"/>
        <v>3.4911895457369289</v>
      </c>
      <c r="V21" s="3">
        <v>19</v>
      </c>
      <c r="W21" s="4">
        <v>-290.02397227619042</v>
      </c>
      <c r="X21" s="4">
        <v>269.50900608888901</v>
      </c>
      <c r="Y21" s="4"/>
      <c r="Z21">
        <v>19</v>
      </c>
      <c r="AA21">
        <f t="shared" si="7"/>
        <v>-290.02397227619042</v>
      </c>
      <c r="AB21">
        <f t="shared" si="7"/>
        <v>269.50900608888901</v>
      </c>
    </row>
    <row r="22" spans="1:28" x14ac:dyDescent="0.25">
      <c r="A22" t="s">
        <v>46</v>
      </c>
      <c r="B22">
        <v>7288.2070313000004</v>
      </c>
      <c r="C22">
        <v>7020.5698241999999</v>
      </c>
      <c r="D22">
        <v>7417.8310547000001</v>
      </c>
      <c r="E22">
        <v>7532.3774414</v>
      </c>
      <c r="F22">
        <v>7020.5698241999999</v>
      </c>
      <c r="G22">
        <v>6801.9101563000004</v>
      </c>
      <c r="H22">
        <v>6386.9702147999997</v>
      </c>
      <c r="I22">
        <v>6387.7402344000002</v>
      </c>
      <c r="J22">
        <v>6825.9140625</v>
      </c>
      <c r="L22" t="str">
        <f t="shared" si="0"/>
        <v>01JAN2025:21:00:00</v>
      </c>
      <c r="M22">
        <v>21</v>
      </c>
      <c r="N22">
        <f t="shared" si="1"/>
        <v>-267.63720710000052</v>
      </c>
      <c r="O22">
        <f t="shared" si="2"/>
        <v>-267.63720710000052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3.6721954515095869</v>
      </c>
      <c r="V22" s="3">
        <v>20</v>
      </c>
      <c r="W22" s="4">
        <v>-299.62526633636367</v>
      </c>
      <c r="X22" s="4">
        <v>412.35772707500018</v>
      </c>
      <c r="Y22" s="4"/>
      <c r="Z22">
        <v>20</v>
      </c>
      <c r="AA22">
        <f t="shared" si="7"/>
        <v>-299.62526633636367</v>
      </c>
      <c r="AB22">
        <f t="shared" si="7"/>
        <v>412.35772707500018</v>
      </c>
    </row>
    <row r="23" spans="1:28" x14ac:dyDescent="0.25">
      <c r="A23" t="s">
        <v>47</v>
      </c>
      <c r="B23">
        <v>7621.2192383000001</v>
      </c>
      <c r="C23">
        <v>7051.25</v>
      </c>
      <c r="D23">
        <v>7399.0664063000004</v>
      </c>
      <c r="E23">
        <v>7499.3315430000002</v>
      </c>
      <c r="F23">
        <v>7051.25</v>
      </c>
      <c r="G23">
        <v>6742.2900391000003</v>
      </c>
      <c r="H23">
        <v>6494.4101563000004</v>
      </c>
      <c r="I23">
        <v>6495.0097655999998</v>
      </c>
      <c r="J23">
        <v>6856.4580077999999</v>
      </c>
      <c r="L23" t="str">
        <f t="shared" si="0"/>
        <v>01JAN2025:22:00:00</v>
      </c>
      <c r="M23">
        <v>22</v>
      </c>
      <c r="N23">
        <f t="shared" si="1"/>
        <v>-569.96923830000014</v>
      </c>
      <c r="O23">
        <f t="shared" si="2"/>
        <v>-569.96923830000014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7.4787146318485682</v>
      </c>
      <c r="V23" s="3">
        <v>21</v>
      </c>
      <c r="W23" s="4">
        <v>-328.95625442727265</v>
      </c>
      <c r="X23" s="4">
        <v>374.52075197500017</v>
      </c>
      <c r="Y23" s="4"/>
      <c r="Z23">
        <v>21</v>
      </c>
      <c r="AA23">
        <f t="shared" si="7"/>
        <v>-328.95625442727265</v>
      </c>
      <c r="AB23">
        <f t="shared" si="7"/>
        <v>374.52075197500017</v>
      </c>
    </row>
    <row r="24" spans="1:28" x14ac:dyDescent="0.25">
      <c r="A24" t="s">
        <v>48</v>
      </c>
      <c r="B24">
        <v>7434.1181641000003</v>
      </c>
      <c r="C24">
        <v>7068.3398438000004</v>
      </c>
      <c r="D24">
        <v>7379.8979491999999</v>
      </c>
      <c r="E24">
        <v>7452.4003905999998</v>
      </c>
      <c r="F24">
        <v>7068.3398438000004</v>
      </c>
      <c r="G24">
        <v>6997.75</v>
      </c>
      <c r="H24">
        <v>6877.3300780999998</v>
      </c>
      <c r="I24">
        <v>6877.7001952999999</v>
      </c>
      <c r="J24">
        <v>7054.7041016000003</v>
      </c>
      <c r="L24" t="str">
        <f t="shared" si="0"/>
        <v>01JAN2025:23:00:00</v>
      </c>
      <c r="M24">
        <v>23</v>
      </c>
      <c r="N24">
        <f t="shared" si="1"/>
        <v>-365.7783202999999</v>
      </c>
      <c r="O24">
        <f t="shared" si="2"/>
        <v>-365.7783202999999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4.9202650835760862</v>
      </c>
      <c r="V24" s="3">
        <v>22</v>
      </c>
      <c r="W24" s="4">
        <v>-285.23785398749988</v>
      </c>
      <c r="X24" s="4">
        <v>517.29549151666652</v>
      </c>
      <c r="Y24" s="4"/>
      <c r="Z24">
        <v>22</v>
      </c>
      <c r="AA24">
        <f t="shared" si="7"/>
        <v>-285.23785398749988</v>
      </c>
      <c r="AB24">
        <f t="shared" si="7"/>
        <v>517.29549151666652</v>
      </c>
    </row>
    <row r="25" spans="1:28" x14ac:dyDescent="0.25">
      <c r="A25" t="s">
        <v>49</v>
      </c>
      <c r="B25">
        <v>7552.6098633000001</v>
      </c>
      <c r="C25">
        <v>7011.8198241999999</v>
      </c>
      <c r="D25">
        <v>7371.9619141000003</v>
      </c>
      <c r="E25">
        <v>7513.3115233999997</v>
      </c>
      <c r="F25">
        <v>7011.8198241999999</v>
      </c>
      <c r="G25">
        <v>7032.2099608999997</v>
      </c>
      <c r="H25">
        <v>6990.0498047000001</v>
      </c>
      <c r="I25">
        <v>6990.2700194999998</v>
      </c>
      <c r="J25">
        <v>7107.5327147999997</v>
      </c>
      <c r="L25" t="str">
        <f t="shared" si="0"/>
        <v>02JAN2025:00:00:00</v>
      </c>
      <c r="M25">
        <v>24</v>
      </c>
      <c r="N25">
        <f t="shared" si="1"/>
        <v>-540.79003910000029</v>
      </c>
      <c r="O25">
        <f t="shared" si="2"/>
        <v>-540.79003910000029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7.1603068196046102</v>
      </c>
      <c r="V25" s="3">
        <v>23</v>
      </c>
      <c r="W25" s="4">
        <v>-258.35897163913046</v>
      </c>
      <c r="X25" s="4">
        <v>419.72453961428567</v>
      </c>
      <c r="Y25" s="4"/>
      <c r="Z25">
        <v>23</v>
      </c>
      <c r="AA25">
        <f t="shared" si="7"/>
        <v>-258.35897163913046</v>
      </c>
      <c r="AB25">
        <f t="shared" si="7"/>
        <v>419.72453961428567</v>
      </c>
    </row>
    <row r="26" spans="1:28" x14ac:dyDescent="0.25">
      <c r="A26" t="s">
        <v>50</v>
      </c>
      <c r="B26">
        <v>7530.6606444999998</v>
      </c>
      <c r="C26">
        <v>7495.7597655999998</v>
      </c>
      <c r="D26">
        <v>7083.4926758000001</v>
      </c>
      <c r="E26">
        <v>6986.8549805000002</v>
      </c>
      <c r="F26">
        <v>6733.9599608999997</v>
      </c>
      <c r="G26">
        <v>7125.6298827999999</v>
      </c>
      <c r="H26">
        <v>7318.9101563000004</v>
      </c>
      <c r="I26">
        <v>7319.1201172000001</v>
      </c>
      <c r="J26">
        <v>7096.8955077999999</v>
      </c>
      <c r="L26" t="str">
        <f t="shared" si="0"/>
        <v>02JAN2025:01:00:00</v>
      </c>
      <c r="M26">
        <v>1</v>
      </c>
      <c r="N26">
        <f t="shared" si="1"/>
        <v>-34.900878899999952</v>
      </c>
      <c r="O26">
        <f t="shared" si="2"/>
        <v>-34.900878899999952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0.46345042682928128</v>
      </c>
      <c r="V26" s="3">
        <v>24</v>
      </c>
      <c r="W26" s="4">
        <v>-255.01867674583323</v>
      </c>
      <c r="X26" s="4">
        <v>508.27840170000007</v>
      </c>
      <c r="Y26" s="4"/>
      <c r="Z26">
        <v>24</v>
      </c>
      <c r="AA26">
        <f t="shared" si="7"/>
        <v>-255.01867674583323</v>
      </c>
      <c r="AB26">
        <f t="shared" si="7"/>
        <v>508.27840170000007</v>
      </c>
    </row>
    <row r="27" spans="1:28" x14ac:dyDescent="0.25">
      <c r="A27" t="s">
        <v>51</v>
      </c>
      <c r="B27">
        <v>7711.0126952999999</v>
      </c>
      <c r="C27">
        <v>7504.6699219000002</v>
      </c>
      <c r="D27">
        <v>6965.3759766000003</v>
      </c>
      <c r="E27">
        <v>6856.0078125</v>
      </c>
      <c r="F27">
        <v>6542.6801758000001</v>
      </c>
      <c r="G27">
        <v>7149.3198241999999</v>
      </c>
      <c r="H27">
        <v>7360.3398438000004</v>
      </c>
      <c r="I27">
        <v>7360.3701172000001</v>
      </c>
      <c r="J27">
        <v>7053.7436522999997</v>
      </c>
      <c r="L27" t="str">
        <f t="shared" si="0"/>
        <v>02JAN2025:02:00:00</v>
      </c>
      <c r="M27">
        <v>2</v>
      </c>
      <c r="N27">
        <f t="shared" si="1"/>
        <v>-206.34277339999971</v>
      </c>
      <c r="O27">
        <f t="shared" si="2"/>
        <v>-206.34277339999971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2.6759490815748408</v>
      </c>
      <c r="V27" s="3">
        <v>25</v>
      </c>
      <c r="W27" s="4" t="e">
        <v>#DIV/0!</v>
      </c>
      <c r="X27" s="4">
        <v>72.654785200000333</v>
      </c>
      <c r="Y27" s="4"/>
    </row>
    <row r="28" spans="1:28" x14ac:dyDescent="0.25">
      <c r="A28" t="s">
        <v>52</v>
      </c>
      <c r="B28">
        <v>7762.7084961</v>
      </c>
      <c r="C28">
        <v>7500.8999022999997</v>
      </c>
      <c r="D28">
        <v>6986.0014647999997</v>
      </c>
      <c r="E28">
        <v>6928.3505858999997</v>
      </c>
      <c r="F28">
        <v>6354.8701172000001</v>
      </c>
      <c r="G28">
        <v>7185.0400391000003</v>
      </c>
      <c r="H28">
        <v>7405.6201172000001</v>
      </c>
      <c r="I28">
        <v>7405.5800780999998</v>
      </c>
      <c r="J28">
        <v>7055.8925780999998</v>
      </c>
      <c r="L28" t="str">
        <f t="shared" si="0"/>
        <v>02JAN2025:03:00:00</v>
      </c>
      <c r="M28">
        <v>3</v>
      </c>
      <c r="N28">
        <f t="shared" si="1"/>
        <v>-261.80859380000038</v>
      </c>
      <c r="O28">
        <f t="shared" si="2"/>
        <v>-261.80859380000038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3.3726449206682636</v>
      </c>
      <c r="V28" s="3" t="s">
        <v>13</v>
      </c>
      <c r="W28" s="4">
        <v>-269.18819548781528</v>
      </c>
      <c r="X28" s="4">
        <v>353.42427438524584</v>
      </c>
    </row>
    <row r="29" spans="1:28" x14ac:dyDescent="0.25">
      <c r="A29" t="s">
        <v>53</v>
      </c>
      <c r="B29">
        <v>7679.6279297000001</v>
      </c>
      <c r="C29">
        <v>7494.2001952999999</v>
      </c>
      <c r="D29">
        <v>6987.4418944999998</v>
      </c>
      <c r="E29">
        <v>6953.5288086</v>
      </c>
      <c r="F29">
        <v>6265.7597655999998</v>
      </c>
      <c r="G29">
        <v>7165.9301758000001</v>
      </c>
      <c r="H29">
        <v>7392.6000977000003</v>
      </c>
      <c r="I29">
        <v>7392.6499022999997</v>
      </c>
      <c r="J29">
        <v>7034.09375</v>
      </c>
      <c r="L29" t="str">
        <f t="shared" si="0"/>
        <v>02JAN2025:04:00:00</v>
      </c>
      <c r="M29">
        <v>4</v>
      </c>
      <c r="N29">
        <f t="shared" si="1"/>
        <v>-185.42773440000019</v>
      </c>
      <c r="O29">
        <f t="shared" si="2"/>
        <v>-185.42773440000019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2.414540601412233</v>
      </c>
    </row>
    <row r="30" spans="1:28" x14ac:dyDescent="0.25">
      <c r="A30" t="s">
        <v>54</v>
      </c>
      <c r="B30">
        <v>7600.7631836</v>
      </c>
      <c r="C30">
        <v>7511.8901366999999</v>
      </c>
      <c r="D30">
        <v>6946.0058594000002</v>
      </c>
      <c r="E30">
        <v>6939.7524414</v>
      </c>
      <c r="F30">
        <v>5963.1401366999999</v>
      </c>
      <c r="G30">
        <v>7161.2202147999997</v>
      </c>
      <c r="H30">
        <v>7417.6601563000004</v>
      </c>
      <c r="I30">
        <v>7417.6401366999999</v>
      </c>
      <c r="J30">
        <v>6979.8828125</v>
      </c>
      <c r="L30" t="str">
        <f t="shared" si="0"/>
        <v>02JAN2025:05:00:00</v>
      </c>
      <c r="M30">
        <v>5</v>
      </c>
      <c r="N30">
        <f t="shared" si="1"/>
        <v>-88.87304690000019</v>
      </c>
      <c r="O30">
        <f t="shared" si="2"/>
        <v>-88.87304690000019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1.1692647797757942</v>
      </c>
    </row>
    <row r="31" spans="1:28" x14ac:dyDescent="0.25">
      <c r="A31" t="s">
        <v>55</v>
      </c>
      <c r="B31">
        <v>7593.4116211</v>
      </c>
      <c r="C31">
        <v>7520.2402344000002</v>
      </c>
      <c r="D31">
        <v>6908.9746094000002</v>
      </c>
      <c r="E31">
        <v>6911.546875</v>
      </c>
      <c r="F31">
        <v>5941.6401366999999</v>
      </c>
      <c r="G31">
        <v>7172.3598633000001</v>
      </c>
      <c r="H31">
        <v>7428.1801758000001</v>
      </c>
      <c r="I31">
        <v>7428.1801758000001</v>
      </c>
      <c r="J31">
        <v>6976.3818358999997</v>
      </c>
      <c r="L31" t="str">
        <f t="shared" si="0"/>
        <v>02JAN2025:06:00:00</v>
      </c>
      <c r="M31">
        <v>6</v>
      </c>
      <c r="N31">
        <f t="shared" si="1"/>
        <v>-73.171386699999857</v>
      </c>
      <c r="O31">
        <f t="shared" si="2"/>
        <v>-73.171386699999857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0.96361675556579496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7591.9770508000001</v>
      </c>
      <c r="C32">
        <v>7545.1499022999997</v>
      </c>
      <c r="D32">
        <v>6905.7255858999997</v>
      </c>
      <c r="E32">
        <v>6955.6928711</v>
      </c>
      <c r="F32">
        <v>5898.3701172000001</v>
      </c>
      <c r="G32">
        <v>7161.9301758000001</v>
      </c>
      <c r="H32">
        <v>7426.4902344000002</v>
      </c>
      <c r="I32">
        <v>7426.3999022999997</v>
      </c>
      <c r="J32">
        <v>6973.7773438000004</v>
      </c>
      <c r="L32" t="str">
        <f t="shared" si="0"/>
        <v>02JAN2025:07:00:00</v>
      </c>
      <c r="M32">
        <v>7</v>
      </c>
      <c r="N32">
        <f t="shared" si="1"/>
        <v>-46.827148500000476</v>
      </c>
      <c r="O32">
        <f t="shared" si="2"/>
        <v>-46.827148500000476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0.61679781414863588</v>
      </c>
      <c r="V32" s="3">
        <v>1</v>
      </c>
      <c r="W32" s="4">
        <v>22</v>
      </c>
      <c r="X32" s="4">
        <v>8</v>
      </c>
      <c r="Z32">
        <v>1</v>
      </c>
      <c r="AA32">
        <f>W32</f>
        <v>22</v>
      </c>
      <c r="AB32">
        <f>X32</f>
        <v>8</v>
      </c>
    </row>
    <row r="33" spans="1:28" x14ac:dyDescent="0.25">
      <c r="A33" t="s">
        <v>57</v>
      </c>
      <c r="B33">
        <v>7620.6875</v>
      </c>
      <c r="C33">
        <v>7545.7700194999998</v>
      </c>
      <c r="D33">
        <v>6941.4365233999997</v>
      </c>
      <c r="E33">
        <v>7151.1479491999999</v>
      </c>
      <c r="F33">
        <v>5942.2202147999997</v>
      </c>
      <c r="G33">
        <v>7105.2597655999998</v>
      </c>
      <c r="H33">
        <v>7388.5200194999998</v>
      </c>
      <c r="I33">
        <v>7388.5898438000004</v>
      </c>
      <c r="J33">
        <v>6995.1474608999997</v>
      </c>
      <c r="L33" t="str">
        <f t="shared" si="0"/>
        <v>02JAN2025:08:00:00</v>
      </c>
      <c r="M33">
        <v>8</v>
      </c>
      <c r="N33">
        <f t="shared" si="1"/>
        <v>-74.917480500000238</v>
      </c>
      <c r="O33">
        <f t="shared" si="2"/>
        <v>-74.917480500000238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0.98308033888018942</v>
      </c>
      <c r="V33" s="3">
        <v>2</v>
      </c>
      <c r="W33" s="4">
        <v>19</v>
      </c>
      <c r="X33" s="4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25">
      <c r="A34" t="s">
        <v>58</v>
      </c>
      <c r="B34">
        <v>7780.9111327999999</v>
      </c>
      <c r="C34">
        <v>7667.9799805000002</v>
      </c>
      <c r="D34">
        <v>7224.1806641000003</v>
      </c>
      <c r="E34">
        <v>7586.8105469000002</v>
      </c>
      <c r="F34">
        <v>6270.3300780999998</v>
      </c>
      <c r="G34">
        <v>7226.6000977000003</v>
      </c>
      <c r="H34">
        <v>7399.7700194999998</v>
      </c>
      <c r="I34">
        <v>7399.0400391000003</v>
      </c>
      <c r="J34">
        <v>7176.5102539</v>
      </c>
      <c r="L34" t="str">
        <f t="shared" si="0"/>
        <v>02JAN2025:09:00:00</v>
      </c>
      <c r="M34">
        <v>9</v>
      </c>
      <c r="N34">
        <f t="shared" si="1"/>
        <v>-112.93115229999967</v>
      </c>
      <c r="O34">
        <f t="shared" si="2"/>
        <v>-112.93115229999967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1.4513872523738851</v>
      </c>
      <c r="V34" s="3">
        <v>3</v>
      </c>
      <c r="W34" s="4">
        <v>21</v>
      </c>
      <c r="X34" s="4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25">
      <c r="A35" t="s">
        <v>59</v>
      </c>
      <c r="B35">
        <v>7634.8354491999999</v>
      </c>
      <c r="C35">
        <v>7806.7597655999998</v>
      </c>
      <c r="D35">
        <v>7621.5004883000001</v>
      </c>
      <c r="E35">
        <v>7907.9150391000003</v>
      </c>
      <c r="F35">
        <v>6621.5097655999998</v>
      </c>
      <c r="G35">
        <v>7408.2797852000003</v>
      </c>
      <c r="H35">
        <v>7447.7099608999997</v>
      </c>
      <c r="I35">
        <v>7446.3598633000001</v>
      </c>
      <c r="J35">
        <v>7366.3549805000002</v>
      </c>
      <c r="L35" t="str">
        <f t="shared" si="0"/>
        <v>02JAN2025:10:00:00</v>
      </c>
      <c r="M35">
        <v>10</v>
      </c>
      <c r="N35">
        <f t="shared" si="1"/>
        <v>171.92431639999995</v>
      </c>
      <c r="O35" t="str">
        <f t="shared" si="2"/>
        <v/>
      </c>
      <c r="P35">
        <f t="shared" si="3"/>
        <v>171.92431639999995</v>
      </c>
      <c r="Q35" t="str">
        <f t="shared" si="4"/>
        <v/>
      </c>
      <c r="R35">
        <f t="shared" si="5"/>
        <v>1</v>
      </c>
      <c r="S35">
        <f t="shared" si="6"/>
        <v>2.2518404953706588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60</v>
      </c>
      <c r="B36">
        <v>7943.6567383000001</v>
      </c>
      <c r="C36">
        <v>7788.5097655999998</v>
      </c>
      <c r="D36">
        <v>7724.9365233999997</v>
      </c>
      <c r="E36">
        <v>7741.9594727000003</v>
      </c>
      <c r="F36">
        <v>6554.1000977000003</v>
      </c>
      <c r="G36">
        <v>7397.1699219000002</v>
      </c>
      <c r="H36">
        <v>7420.1499022999997</v>
      </c>
      <c r="I36">
        <v>7419.0600586</v>
      </c>
      <c r="J36">
        <v>7306.4877930000002</v>
      </c>
      <c r="L36" t="str">
        <f t="shared" si="0"/>
        <v>02JAN2025:11:00:00</v>
      </c>
      <c r="M36">
        <v>11</v>
      </c>
      <c r="N36">
        <f t="shared" si="1"/>
        <v>-155.14697270000033</v>
      </c>
      <c r="O36">
        <f t="shared" si="2"/>
        <v>-155.14697270000033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1.9530926097544705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25">
      <c r="A37" t="s">
        <v>61</v>
      </c>
      <c r="B37">
        <v>7743.1743164</v>
      </c>
      <c r="C37">
        <v>7742.2998047000001</v>
      </c>
      <c r="D37">
        <v>7737.6894530999998</v>
      </c>
      <c r="E37">
        <v>7517.2236327999999</v>
      </c>
      <c r="F37">
        <v>6394.2001952999999</v>
      </c>
      <c r="G37">
        <v>7321.8798827999999</v>
      </c>
      <c r="H37">
        <v>7405.7001952999999</v>
      </c>
      <c r="I37">
        <v>7404.7700194999998</v>
      </c>
      <c r="J37">
        <v>7208.7548827999999</v>
      </c>
      <c r="L37" t="str">
        <f t="shared" si="0"/>
        <v>02JAN2025:12:00:00</v>
      </c>
      <c r="M37">
        <v>12</v>
      </c>
      <c r="N37">
        <f t="shared" si="1"/>
        <v>-0.87451169999985723</v>
      </c>
      <c r="O37">
        <f t="shared" si="2"/>
        <v>-0.87451169999985723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1.1293968910755972E-2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7481.0449219000002</v>
      </c>
      <c r="C38">
        <v>7660.9399414</v>
      </c>
      <c r="D38">
        <v>7538.6074219000002</v>
      </c>
      <c r="E38">
        <v>7518.7797852000003</v>
      </c>
      <c r="F38">
        <v>6274.6098633000001</v>
      </c>
      <c r="G38">
        <v>7292.9399414</v>
      </c>
      <c r="H38">
        <v>7380.7700194999998</v>
      </c>
      <c r="I38">
        <v>7380.0200194999998</v>
      </c>
      <c r="J38">
        <v>7169.4238280999998</v>
      </c>
      <c r="L38" t="str">
        <f t="shared" si="0"/>
        <v>02JAN2025:13:00:00</v>
      </c>
      <c r="M38">
        <v>13</v>
      </c>
      <c r="N38">
        <f t="shared" si="1"/>
        <v>179.89501949999976</v>
      </c>
      <c r="O38" t="str">
        <f t="shared" si="2"/>
        <v/>
      </c>
      <c r="P38">
        <f t="shared" si="3"/>
        <v>179.89501949999976</v>
      </c>
      <c r="Q38" t="str">
        <f t="shared" si="4"/>
        <v/>
      </c>
      <c r="R38">
        <f t="shared" si="5"/>
        <v>1</v>
      </c>
      <c r="S38">
        <f t="shared" si="6"/>
        <v>2.4046777071659515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63</v>
      </c>
      <c r="B39">
        <v>7404.2915039</v>
      </c>
      <c r="C39">
        <v>7636.9902344000002</v>
      </c>
      <c r="D39">
        <v>7478.0117188000004</v>
      </c>
      <c r="E39">
        <v>7440.1381836</v>
      </c>
      <c r="F39">
        <v>6058.8300780999998</v>
      </c>
      <c r="G39">
        <v>7233.0498047000001</v>
      </c>
      <c r="H39">
        <v>7321.9902344000002</v>
      </c>
      <c r="I39">
        <v>7321.4399414</v>
      </c>
      <c r="J39">
        <v>7075.0898438000004</v>
      </c>
      <c r="L39" t="str">
        <f t="shared" si="0"/>
        <v>02JAN2025:14:00:00</v>
      </c>
      <c r="M39">
        <v>14</v>
      </c>
      <c r="N39">
        <f t="shared" si="1"/>
        <v>232.69873050000024</v>
      </c>
      <c r="O39" t="str">
        <f t="shared" si="2"/>
        <v/>
      </c>
      <c r="P39">
        <f t="shared" si="3"/>
        <v>232.69873050000024</v>
      </c>
      <c r="Q39" t="str">
        <f t="shared" si="4"/>
        <v/>
      </c>
      <c r="R39">
        <f t="shared" si="5"/>
        <v>1</v>
      </c>
      <c r="S39">
        <f t="shared" si="6"/>
        <v>3.1427548520669779</v>
      </c>
      <c r="V39" s="3">
        <v>8</v>
      </c>
      <c r="W39" s="4">
        <v>18</v>
      </c>
      <c r="X39" s="4">
        <v>12</v>
      </c>
      <c r="Z39">
        <v>8</v>
      </c>
      <c r="AA39">
        <f t="shared" si="8"/>
        <v>18</v>
      </c>
      <c r="AB39">
        <f t="shared" si="9"/>
        <v>12</v>
      </c>
    </row>
    <row r="40" spans="1:28" x14ac:dyDescent="0.25">
      <c r="A40" t="s">
        <v>64</v>
      </c>
      <c r="B40">
        <v>7564.5727539</v>
      </c>
      <c r="C40">
        <v>7606.4199219000002</v>
      </c>
      <c r="D40">
        <v>7523.7695313000004</v>
      </c>
      <c r="E40">
        <v>7478.3725586</v>
      </c>
      <c r="F40">
        <v>5916.8798827999999</v>
      </c>
      <c r="G40">
        <v>7184.5600586</v>
      </c>
      <c r="H40">
        <v>7278.4501952999999</v>
      </c>
      <c r="I40">
        <v>7278.1000977000003</v>
      </c>
      <c r="J40">
        <v>7027.2724608999997</v>
      </c>
      <c r="L40" t="str">
        <f t="shared" si="0"/>
        <v>02JAN2025:15:00:00</v>
      </c>
      <c r="M40">
        <v>15</v>
      </c>
      <c r="N40">
        <f t="shared" si="1"/>
        <v>41.847168000000238</v>
      </c>
      <c r="O40" t="str">
        <f t="shared" si="2"/>
        <v/>
      </c>
      <c r="P40">
        <f t="shared" si="3"/>
        <v>41.847168000000238</v>
      </c>
      <c r="Q40" t="str">
        <f t="shared" si="4"/>
        <v/>
      </c>
      <c r="R40">
        <f t="shared" si="5"/>
        <v>1</v>
      </c>
      <c r="S40">
        <f t="shared" si="6"/>
        <v>0.55319935918952545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25">
      <c r="A41" t="s">
        <v>65</v>
      </c>
      <c r="B41">
        <v>7499.1181641000003</v>
      </c>
      <c r="C41">
        <v>7523.1201172000001</v>
      </c>
      <c r="D41">
        <v>7518.2226563000004</v>
      </c>
      <c r="E41">
        <v>7487.6347655999998</v>
      </c>
      <c r="F41">
        <v>5763.3500977000003</v>
      </c>
      <c r="G41">
        <v>7074.7001952999999</v>
      </c>
      <c r="H41">
        <v>7210.1601563000004</v>
      </c>
      <c r="I41">
        <v>7210.1201172000001</v>
      </c>
      <c r="J41">
        <v>6949.1933594000002</v>
      </c>
      <c r="L41" t="str">
        <f t="shared" si="0"/>
        <v>02JAN2025:16:00:00</v>
      </c>
      <c r="M41">
        <v>16</v>
      </c>
      <c r="N41">
        <f t="shared" si="1"/>
        <v>24.00195309999981</v>
      </c>
      <c r="O41" t="str">
        <f t="shared" si="2"/>
        <v/>
      </c>
      <c r="P41">
        <f t="shared" si="3"/>
        <v>24.00195309999981</v>
      </c>
      <c r="Q41" t="str">
        <f t="shared" si="4"/>
        <v/>
      </c>
      <c r="R41">
        <f t="shared" si="5"/>
        <v>1</v>
      </c>
      <c r="S41">
        <f t="shared" si="6"/>
        <v>0.32006367381837864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25">
      <c r="A42" t="s">
        <v>66</v>
      </c>
      <c r="B42">
        <v>7429.9443358999997</v>
      </c>
      <c r="C42">
        <v>7406.1499022999997</v>
      </c>
      <c r="D42">
        <v>7425.2065430000002</v>
      </c>
      <c r="E42">
        <v>7421.2280272999997</v>
      </c>
      <c r="F42">
        <v>5538.6801758000001</v>
      </c>
      <c r="G42">
        <v>6966.4101563000004</v>
      </c>
      <c r="H42">
        <v>7139.7900391000003</v>
      </c>
      <c r="I42">
        <v>7139.9599608999997</v>
      </c>
      <c r="J42">
        <v>6841.2138672000001</v>
      </c>
      <c r="L42" t="str">
        <f t="shared" si="0"/>
        <v>02JAN2025:17:00:00</v>
      </c>
      <c r="M42">
        <v>17</v>
      </c>
      <c r="N42">
        <f t="shared" si="1"/>
        <v>-23.794433600000048</v>
      </c>
      <c r="O42">
        <f t="shared" si="2"/>
        <v>-23.794433600000048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0.32025049615822987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67</v>
      </c>
      <c r="B43">
        <v>7345.9824219000002</v>
      </c>
      <c r="C43">
        <v>7168.6000977000003</v>
      </c>
      <c r="D43">
        <v>7331.0864258000001</v>
      </c>
      <c r="E43">
        <v>7319.1499022999997</v>
      </c>
      <c r="F43">
        <v>5357.8798827999999</v>
      </c>
      <c r="G43">
        <v>6972.8300780999998</v>
      </c>
      <c r="H43">
        <v>7142.2402344000002</v>
      </c>
      <c r="I43">
        <v>7142.6899414</v>
      </c>
      <c r="J43">
        <v>6786.9584961</v>
      </c>
      <c r="L43" t="str">
        <f t="shared" si="0"/>
        <v>02JAN2025:18:00:00</v>
      </c>
      <c r="M43">
        <v>18</v>
      </c>
      <c r="N43">
        <f t="shared" si="1"/>
        <v>-177.38232419999986</v>
      </c>
      <c r="O43">
        <f t="shared" si="2"/>
        <v>-177.38232419999986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2.4146848442106785</v>
      </c>
      <c r="V43" s="3">
        <v>12</v>
      </c>
      <c r="W43" s="4">
        <v>18</v>
      </c>
      <c r="X43" s="4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25">
      <c r="A44" t="s">
        <v>68</v>
      </c>
      <c r="B44">
        <v>7207.1821289</v>
      </c>
      <c r="C44">
        <v>7210.4101563000004</v>
      </c>
      <c r="D44">
        <v>7198.4389647999997</v>
      </c>
      <c r="E44">
        <v>7020.7836914</v>
      </c>
      <c r="F44">
        <v>5196.4301758000001</v>
      </c>
      <c r="G44">
        <v>7039.1098633000001</v>
      </c>
      <c r="H44">
        <v>7205.8398438000004</v>
      </c>
      <c r="I44">
        <v>7206.5800780999998</v>
      </c>
      <c r="J44">
        <v>6733.7485352000003</v>
      </c>
      <c r="L44" t="str">
        <f t="shared" si="0"/>
        <v>02JAN2025:19:00:00</v>
      </c>
      <c r="M44">
        <v>19</v>
      </c>
      <c r="N44">
        <f t="shared" si="1"/>
        <v>3.2280274000004283</v>
      </c>
      <c r="O44" t="str">
        <f t="shared" si="2"/>
        <v/>
      </c>
      <c r="P44">
        <f t="shared" si="3"/>
        <v>3.2280274000004283</v>
      </c>
      <c r="Q44" t="str">
        <f t="shared" si="4"/>
        <v/>
      </c>
      <c r="R44">
        <f t="shared" si="5"/>
        <v>1</v>
      </c>
      <c r="S44">
        <f t="shared" si="6"/>
        <v>4.4789036023613123E-2</v>
      </c>
      <c r="V44" s="3">
        <v>13</v>
      </c>
      <c r="W44" s="4">
        <v>19</v>
      </c>
      <c r="X44" s="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25">
      <c r="A45" t="s">
        <v>69</v>
      </c>
      <c r="B45">
        <v>7141.8007813000004</v>
      </c>
      <c r="C45">
        <v>7253.7797852000003</v>
      </c>
      <c r="D45">
        <v>7322.9028319999998</v>
      </c>
      <c r="E45">
        <v>7272.4902344000002</v>
      </c>
      <c r="F45">
        <v>5172.7299805000002</v>
      </c>
      <c r="G45">
        <v>7101.8398438000004</v>
      </c>
      <c r="H45">
        <v>7243.9501952999999</v>
      </c>
      <c r="I45">
        <v>7244.5698241999999</v>
      </c>
      <c r="J45">
        <v>6807.1162108999997</v>
      </c>
      <c r="L45" t="str">
        <f t="shared" si="0"/>
        <v>02JAN2025:20:00:00</v>
      </c>
      <c r="M45">
        <v>20</v>
      </c>
      <c r="N45">
        <f t="shared" si="1"/>
        <v>111.97900389999995</v>
      </c>
      <c r="O45" t="str">
        <f t="shared" si="2"/>
        <v/>
      </c>
      <c r="P45">
        <f t="shared" si="3"/>
        <v>111.97900389999995</v>
      </c>
      <c r="Q45" t="str">
        <f t="shared" si="4"/>
        <v/>
      </c>
      <c r="R45">
        <f t="shared" si="5"/>
        <v>1</v>
      </c>
      <c r="S45">
        <f t="shared" si="6"/>
        <v>1.5679379379106226</v>
      </c>
      <c r="V45" s="3">
        <v>14</v>
      </c>
      <c r="W45" s="4">
        <v>20</v>
      </c>
      <c r="X45" s="4">
        <v>10</v>
      </c>
      <c r="Z45">
        <v>14</v>
      </c>
      <c r="AA45">
        <f t="shared" si="8"/>
        <v>20</v>
      </c>
      <c r="AB45">
        <f t="shared" si="9"/>
        <v>10</v>
      </c>
    </row>
    <row r="46" spans="1:28" x14ac:dyDescent="0.25">
      <c r="A46" t="s">
        <v>70</v>
      </c>
      <c r="B46">
        <v>7416.3964844000002</v>
      </c>
      <c r="C46">
        <v>7279.8701172000001</v>
      </c>
      <c r="D46">
        <v>7477.6870116999999</v>
      </c>
      <c r="E46">
        <v>7545.3999022999997</v>
      </c>
      <c r="F46">
        <v>5266.0400391000003</v>
      </c>
      <c r="G46">
        <v>6937.8999022999997</v>
      </c>
      <c r="H46">
        <v>7151.3100586</v>
      </c>
      <c r="I46">
        <v>7151.8500977000003</v>
      </c>
      <c r="J46">
        <v>6810.5004883000001</v>
      </c>
      <c r="L46" t="str">
        <f t="shared" si="0"/>
        <v>02JAN2025:21:00:00</v>
      </c>
      <c r="M46">
        <v>21</v>
      </c>
      <c r="N46">
        <f t="shared" si="1"/>
        <v>-136.5263672000001</v>
      </c>
      <c r="O46">
        <f t="shared" si="2"/>
        <v>-136.5263672000001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1.8408720122660125</v>
      </c>
      <c r="V46" s="3">
        <v>15</v>
      </c>
      <c r="W46" s="4">
        <v>20</v>
      </c>
      <c r="X46" s="4">
        <v>10</v>
      </c>
      <c r="Z46">
        <v>15</v>
      </c>
      <c r="AA46">
        <f t="shared" si="8"/>
        <v>20</v>
      </c>
      <c r="AB46">
        <f t="shared" si="9"/>
        <v>10</v>
      </c>
    </row>
    <row r="47" spans="1:28" x14ac:dyDescent="0.25">
      <c r="A47" t="s">
        <v>71</v>
      </c>
      <c r="B47">
        <v>7569.0498047000001</v>
      </c>
      <c r="C47">
        <v>7284.1000977000003</v>
      </c>
      <c r="D47">
        <v>7491.2412108999997</v>
      </c>
      <c r="E47">
        <v>7578.9301758000001</v>
      </c>
      <c r="F47">
        <v>5549.4199219000002</v>
      </c>
      <c r="G47">
        <v>6931.2299805000002</v>
      </c>
      <c r="H47">
        <v>7182.3598633000001</v>
      </c>
      <c r="I47">
        <v>7182.7099608999997</v>
      </c>
      <c r="J47">
        <v>6884.9301758000001</v>
      </c>
      <c r="L47" t="str">
        <f t="shared" si="0"/>
        <v>02JAN2025:22:00:00</v>
      </c>
      <c r="M47">
        <v>22</v>
      </c>
      <c r="N47">
        <f t="shared" si="1"/>
        <v>-284.94970699999976</v>
      </c>
      <c r="O47">
        <f t="shared" si="2"/>
        <v>-284.94970699999976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3.7646694677984587</v>
      </c>
      <c r="V47" s="3">
        <v>16</v>
      </c>
      <c r="W47" s="4">
        <v>21</v>
      </c>
      <c r="X47" s="4">
        <v>9</v>
      </c>
      <c r="Z47">
        <v>16</v>
      </c>
      <c r="AA47">
        <f t="shared" si="8"/>
        <v>21</v>
      </c>
      <c r="AB47">
        <f t="shared" si="9"/>
        <v>9</v>
      </c>
    </row>
    <row r="48" spans="1:28" x14ac:dyDescent="0.25">
      <c r="A48" t="s">
        <v>72</v>
      </c>
      <c r="B48">
        <v>7672.8144530999998</v>
      </c>
      <c r="C48">
        <v>7312.2001952999999</v>
      </c>
      <c r="D48">
        <v>7515.1225586</v>
      </c>
      <c r="E48">
        <v>7630.0458983999997</v>
      </c>
      <c r="F48">
        <v>5916.6601563000004</v>
      </c>
      <c r="G48">
        <v>6926.6000977000003</v>
      </c>
      <c r="H48">
        <v>7199.0200194999998</v>
      </c>
      <c r="I48">
        <v>7199.2299805000002</v>
      </c>
      <c r="J48">
        <v>6974.3115233999997</v>
      </c>
      <c r="L48" t="str">
        <f t="shared" si="0"/>
        <v>02JAN2025:23:00:00</v>
      </c>
      <c r="M48">
        <v>23</v>
      </c>
      <c r="N48">
        <f t="shared" si="1"/>
        <v>-360.6142577999999</v>
      </c>
      <c r="O48">
        <f t="shared" si="2"/>
        <v>-360.6142577999999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4.6998954556278001</v>
      </c>
      <c r="V48" s="3">
        <v>17</v>
      </c>
      <c r="W48" s="4">
        <v>22</v>
      </c>
      <c r="X48" s="4">
        <v>8</v>
      </c>
      <c r="Z48">
        <v>17</v>
      </c>
      <c r="AA48">
        <f t="shared" si="8"/>
        <v>22</v>
      </c>
      <c r="AB48">
        <f t="shared" si="9"/>
        <v>8</v>
      </c>
    </row>
    <row r="49" spans="1:28" x14ac:dyDescent="0.25">
      <c r="A49" t="s">
        <v>73</v>
      </c>
      <c r="B49">
        <v>7728.9331055000002</v>
      </c>
      <c r="C49">
        <v>7319.5297852000003</v>
      </c>
      <c r="D49">
        <v>7500.4628905999998</v>
      </c>
      <c r="E49">
        <v>7580.2485352000003</v>
      </c>
      <c r="F49">
        <v>6348.7597655999998</v>
      </c>
      <c r="G49">
        <v>6949.8198241999999</v>
      </c>
      <c r="H49">
        <v>7218.6201172000001</v>
      </c>
      <c r="I49">
        <v>7218.75</v>
      </c>
      <c r="J49">
        <v>7063.2397461</v>
      </c>
      <c r="L49" t="str">
        <f t="shared" si="0"/>
        <v>03JAN2025:00:00:00</v>
      </c>
      <c r="M49">
        <v>24</v>
      </c>
      <c r="N49">
        <f t="shared" si="1"/>
        <v>-409.4033202999999</v>
      </c>
      <c r="O49">
        <f t="shared" si="2"/>
        <v>-409.4033202999999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5.2970224313193199</v>
      </c>
      <c r="V49" s="3">
        <v>18</v>
      </c>
      <c r="W49" s="4">
        <v>23</v>
      </c>
      <c r="X49" s="4">
        <v>7</v>
      </c>
      <c r="Z49">
        <v>18</v>
      </c>
      <c r="AA49">
        <f t="shared" si="8"/>
        <v>23</v>
      </c>
      <c r="AB49">
        <f t="shared" si="9"/>
        <v>7</v>
      </c>
    </row>
    <row r="50" spans="1:28" x14ac:dyDescent="0.25">
      <c r="A50" t="s">
        <v>74</v>
      </c>
      <c r="B50">
        <v>7917.0820313000004</v>
      </c>
      <c r="C50">
        <v>6666.4101563000004</v>
      </c>
      <c r="D50">
        <v>7576.0200194999998</v>
      </c>
      <c r="E50">
        <v>7543.5634766000003</v>
      </c>
      <c r="F50">
        <v>6666.4101563000004</v>
      </c>
      <c r="G50">
        <v>7019.6201172000001</v>
      </c>
      <c r="H50">
        <v>7214.4702147999997</v>
      </c>
      <c r="I50">
        <v>7215.1298827999999</v>
      </c>
      <c r="J50">
        <v>7131.8388672000001</v>
      </c>
      <c r="L50" t="str">
        <f t="shared" si="0"/>
        <v>03JAN2025:01:00:00</v>
      </c>
      <c r="M50">
        <v>1</v>
      </c>
      <c r="N50">
        <f t="shared" si="1"/>
        <v>-1250.671875</v>
      </c>
      <c r="O50">
        <f t="shared" si="2"/>
        <v>-1250.671875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15.797131696444444</v>
      </c>
      <c r="V50" s="3">
        <v>19</v>
      </c>
      <c r="W50" s="4">
        <v>21</v>
      </c>
      <c r="X50" s="4">
        <v>9</v>
      </c>
      <c r="Z50">
        <v>19</v>
      </c>
      <c r="AA50">
        <f t="shared" si="8"/>
        <v>21</v>
      </c>
      <c r="AB50">
        <f t="shared" si="9"/>
        <v>9</v>
      </c>
    </row>
    <row r="51" spans="1:28" x14ac:dyDescent="0.25">
      <c r="A51" t="s">
        <v>75</v>
      </c>
      <c r="B51">
        <v>7911.8159180000002</v>
      </c>
      <c r="C51">
        <v>6984.7900391000003</v>
      </c>
      <c r="D51">
        <v>7523.7363280999998</v>
      </c>
      <c r="E51">
        <v>7600.2646483999997</v>
      </c>
      <c r="F51">
        <v>6984.7900391000003</v>
      </c>
      <c r="G51">
        <v>7066.5200194999998</v>
      </c>
      <c r="H51">
        <v>7275.1899414</v>
      </c>
      <c r="I51">
        <v>7275.8999022999997</v>
      </c>
      <c r="J51">
        <v>7240.5332030999998</v>
      </c>
      <c r="L51" t="str">
        <f t="shared" si="0"/>
        <v>03JAN2025:02:00:00</v>
      </c>
      <c r="M51">
        <v>2</v>
      </c>
      <c r="N51">
        <f t="shared" si="1"/>
        <v>-927.02587889999995</v>
      </c>
      <c r="O51">
        <f t="shared" si="2"/>
        <v>-927.02587889999995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11.716979875516866</v>
      </c>
      <c r="V51" s="3">
        <v>20</v>
      </c>
      <c r="W51" s="4">
        <v>22</v>
      </c>
      <c r="X51" s="4">
        <v>8</v>
      </c>
      <c r="Z51">
        <v>20</v>
      </c>
      <c r="AA51">
        <f t="shared" si="8"/>
        <v>22</v>
      </c>
      <c r="AB51">
        <f t="shared" si="9"/>
        <v>8</v>
      </c>
    </row>
    <row r="52" spans="1:28" x14ac:dyDescent="0.25">
      <c r="A52" t="s">
        <v>76</v>
      </c>
      <c r="B52">
        <v>7832.9799805000002</v>
      </c>
      <c r="C52">
        <v>7281.7900391000003</v>
      </c>
      <c r="D52">
        <v>7459.4980469000002</v>
      </c>
      <c r="E52">
        <v>7681.5273438000004</v>
      </c>
      <c r="F52">
        <v>7281.7900391000003</v>
      </c>
      <c r="G52">
        <v>7056.4902344000002</v>
      </c>
      <c r="H52">
        <v>7290.3798827999999</v>
      </c>
      <c r="I52">
        <v>7291.1499022999997</v>
      </c>
      <c r="J52">
        <v>7320.2680664</v>
      </c>
      <c r="L52" t="str">
        <f t="shared" si="0"/>
        <v>03JAN2025:03:00:00</v>
      </c>
      <c r="M52">
        <v>3</v>
      </c>
      <c r="N52">
        <f t="shared" si="1"/>
        <v>-551.18994139999995</v>
      </c>
      <c r="O52">
        <f t="shared" si="2"/>
        <v>-551.18994139999995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7.0367847584466316</v>
      </c>
      <c r="V52" s="3">
        <v>21</v>
      </c>
      <c r="W52" s="4">
        <v>22</v>
      </c>
      <c r="X52" s="4">
        <v>8</v>
      </c>
      <c r="Z52">
        <v>21</v>
      </c>
      <c r="AA52">
        <f t="shared" si="8"/>
        <v>22</v>
      </c>
      <c r="AB52">
        <f t="shared" si="9"/>
        <v>8</v>
      </c>
    </row>
    <row r="53" spans="1:28" x14ac:dyDescent="0.25">
      <c r="A53" t="s">
        <v>77</v>
      </c>
      <c r="B53">
        <v>7842.0673827999999</v>
      </c>
      <c r="C53">
        <v>7281.7998047000001</v>
      </c>
      <c r="D53">
        <v>7353.53125</v>
      </c>
      <c r="E53">
        <v>7627.6362305000002</v>
      </c>
      <c r="F53">
        <v>7281.7998047000001</v>
      </c>
      <c r="G53">
        <v>7071.6098633000001</v>
      </c>
      <c r="H53">
        <v>7278.7099608999997</v>
      </c>
      <c r="I53">
        <v>7279.5200194999998</v>
      </c>
      <c r="J53">
        <v>7307.8554688000004</v>
      </c>
      <c r="L53" t="str">
        <f t="shared" si="0"/>
        <v>03JAN2025:04:00:00</v>
      </c>
      <c r="M53">
        <v>4</v>
      </c>
      <c r="N53">
        <f t="shared" si="1"/>
        <v>-560.26757809999981</v>
      </c>
      <c r="O53">
        <f t="shared" si="2"/>
        <v>-560.26757809999981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7.1443861771557104</v>
      </c>
      <c r="V53" s="3">
        <v>22</v>
      </c>
      <c r="W53" s="4">
        <v>24</v>
      </c>
      <c r="X53" s="4">
        <v>6</v>
      </c>
      <c r="Z53">
        <v>22</v>
      </c>
      <c r="AA53">
        <f t="shared" si="8"/>
        <v>24</v>
      </c>
      <c r="AB53">
        <f t="shared" si="9"/>
        <v>6</v>
      </c>
    </row>
    <row r="54" spans="1:28" x14ac:dyDescent="0.25">
      <c r="A54" t="s">
        <v>78</v>
      </c>
      <c r="B54">
        <v>7660.1533202999999</v>
      </c>
      <c r="C54">
        <v>7278.8798827999999</v>
      </c>
      <c r="D54">
        <v>7296.1987305000002</v>
      </c>
      <c r="E54">
        <v>7421.4418944999998</v>
      </c>
      <c r="F54">
        <v>7278.8798827999999</v>
      </c>
      <c r="G54">
        <v>7075.8300780999998</v>
      </c>
      <c r="H54">
        <v>7275.1601563000004</v>
      </c>
      <c r="I54">
        <v>7275.9702147999997</v>
      </c>
      <c r="J54">
        <v>7265.4570313000004</v>
      </c>
      <c r="L54" t="str">
        <f t="shared" si="0"/>
        <v>03JAN2025:05:00:00</v>
      </c>
      <c r="M54">
        <v>5</v>
      </c>
      <c r="N54">
        <f t="shared" si="1"/>
        <v>-381.2734375</v>
      </c>
      <c r="O54">
        <f t="shared" si="2"/>
        <v>-381.2734375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4.9773603942051112</v>
      </c>
      <c r="V54" s="3">
        <v>23</v>
      </c>
      <c r="W54" s="4">
        <v>23</v>
      </c>
      <c r="X54" s="4">
        <v>7</v>
      </c>
      <c r="Z54">
        <v>23</v>
      </c>
      <c r="AA54">
        <f t="shared" si="8"/>
        <v>23</v>
      </c>
      <c r="AB54">
        <f t="shared" si="9"/>
        <v>7</v>
      </c>
    </row>
    <row r="55" spans="1:28" x14ac:dyDescent="0.25">
      <c r="A55" t="s">
        <v>79</v>
      </c>
      <c r="B55">
        <v>7653.1513672000001</v>
      </c>
      <c r="C55">
        <v>7303.1699219000002</v>
      </c>
      <c r="D55">
        <v>7237.1059569999998</v>
      </c>
      <c r="E55">
        <v>7327.8139647999997</v>
      </c>
      <c r="F55">
        <v>7303.1699219000002</v>
      </c>
      <c r="G55">
        <v>7075.2001952999999</v>
      </c>
      <c r="H55">
        <v>7290.1801758000001</v>
      </c>
      <c r="I55">
        <v>7291.0200194999998</v>
      </c>
      <c r="J55">
        <v>7257.4770508000001</v>
      </c>
      <c r="L55" t="str">
        <f t="shared" si="0"/>
        <v>03JAN2025:06:00:00</v>
      </c>
      <c r="M55">
        <v>6</v>
      </c>
      <c r="N55">
        <f t="shared" si="1"/>
        <v>-349.9814452999999</v>
      </c>
      <c r="O55">
        <f t="shared" si="2"/>
        <v>-349.9814452999999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4.5730370210624089</v>
      </c>
      <c r="V55" s="3">
        <v>24</v>
      </c>
      <c r="W55" s="4">
        <v>24</v>
      </c>
      <c r="X55" s="4">
        <v>6</v>
      </c>
      <c r="Z55">
        <v>24</v>
      </c>
      <c r="AA55">
        <f t="shared" si="8"/>
        <v>24</v>
      </c>
      <c r="AB55">
        <f t="shared" si="9"/>
        <v>6</v>
      </c>
    </row>
    <row r="56" spans="1:28" x14ac:dyDescent="0.25">
      <c r="A56" t="s">
        <v>80</v>
      </c>
      <c r="B56">
        <v>7689.7387694999998</v>
      </c>
      <c r="C56">
        <v>7340.7099608999997</v>
      </c>
      <c r="D56">
        <v>7179.8598633000001</v>
      </c>
      <c r="E56">
        <v>7323.2963866999999</v>
      </c>
      <c r="F56">
        <v>7340.7099608999997</v>
      </c>
      <c r="G56">
        <v>7125.1801758000001</v>
      </c>
      <c r="H56">
        <v>7338.8701172000001</v>
      </c>
      <c r="I56">
        <v>7339.6201172000001</v>
      </c>
      <c r="J56">
        <v>7293.5351563000004</v>
      </c>
      <c r="L56" t="str">
        <f t="shared" si="0"/>
        <v>03JAN2025:07:00:00</v>
      </c>
      <c r="M56">
        <v>7</v>
      </c>
      <c r="N56">
        <f t="shared" si="1"/>
        <v>-349.02880860000005</v>
      </c>
      <c r="O56">
        <f t="shared" si="2"/>
        <v>-349.02880860000005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4.5388903194522241</v>
      </c>
      <c r="V56" s="3">
        <v>25</v>
      </c>
      <c r="W56" s="4">
        <v>0</v>
      </c>
      <c r="X56" s="4">
        <v>1</v>
      </c>
    </row>
    <row r="57" spans="1:28" x14ac:dyDescent="0.25">
      <c r="A57" t="s">
        <v>81</v>
      </c>
      <c r="B57">
        <v>7734.5053711</v>
      </c>
      <c r="C57">
        <v>7349.6499022999997</v>
      </c>
      <c r="D57">
        <v>7232.3403319999998</v>
      </c>
      <c r="E57">
        <v>7404.9545897999997</v>
      </c>
      <c r="F57">
        <v>7349.6499022999997</v>
      </c>
      <c r="G57">
        <v>7151.1699219000002</v>
      </c>
      <c r="H57">
        <v>7368.2900391000003</v>
      </c>
      <c r="I57">
        <v>7369.0800780999998</v>
      </c>
      <c r="J57">
        <v>7328.6289063000004</v>
      </c>
      <c r="L57" t="str">
        <f t="shared" si="0"/>
        <v>03JAN2025:08:00:00</v>
      </c>
      <c r="M57">
        <v>8</v>
      </c>
      <c r="N57">
        <f t="shared" si="1"/>
        <v>-384.85546880000038</v>
      </c>
      <c r="O57">
        <f t="shared" si="2"/>
        <v>-384.85546880000038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4.9758252187400878</v>
      </c>
      <c r="V57" s="3" t="s">
        <v>13</v>
      </c>
      <c r="W57" s="4">
        <v>476</v>
      </c>
      <c r="X57" s="4">
        <v>244</v>
      </c>
    </row>
    <row r="58" spans="1:28" x14ac:dyDescent="0.25">
      <c r="A58" t="s">
        <v>82</v>
      </c>
      <c r="B58">
        <v>7794.1245116999999</v>
      </c>
      <c r="C58">
        <v>7474.8901366999999</v>
      </c>
      <c r="D58">
        <v>7424.1176758000001</v>
      </c>
      <c r="E58">
        <v>7562.5214844000002</v>
      </c>
      <c r="F58">
        <v>7474.8901366999999</v>
      </c>
      <c r="G58">
        <v>7456.9501952999999</v>
      </c>
      <c r="H58">
        <v>7590.7402344000002</v>
      </c>
      <c r="I58">
        <v>7590.9799805000002</v>
      </c>
      <c r="J58">
        <v>7535.2167969000002</v>
      </c>
      <c r="L58" t="str">
        <f t="shared" si="0"/>
        <v>03JAN2025:09:00:00</v>
      </c>
      <c r="M58">
        <v>9</v>
      </c>
      <c r="N58">
        <f t="shared" si="1"/>
        <v>-319.234375</v>
      </c>
      <c r="O58">
        <f t="shared" si="2"/>
        <v>-319.234375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4.0958336567601332</v>
      </c>
    </row>
    <row r="59" spans="1:28" x14ac:dyDescent="0.25">
      <c r="A59" t="s">
        <v>83</v>
      </c>
      <c r="B59">
        <v>7833.3583983999997</v>
      </c>
      <c r="C59">
        <v>7540.6899414</v>
      </c>
      <c r="D59">
        <v>7555.4228516000003</v>
      </c>
      <c r="E59">
        <v>7631.3613280999998</v>
      </c>
      <c r="F59">
        <v>7540.6899414</v>
      </c>
      <c r="G59">
        <v>7658.5297852000003</v>
      </c>
      <c r="H59">
        <v>7706.9702147999997</v>
      </c>
      <c r="I59">
        <v>7706.8198241999999</v>
      </c>
      <c r="J59">
        <v>7648.8740233999997</v>
      </c>
      <c r="L59" t="str">
        <f t="shared" si="0"/>
        <v>03JAN2025:10:00:00</v>
      </c>
      <c r="M59">
        <v>10</v>
      </c>
      <c r="N59">
        <f t="shared" si="1"/>
        <v>-292.66845699999976</v>
      </c>
      <c r="O59">
        <f t="shared" si="2"/>
        <v>-292.66845699999976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3.7361811130686768</v>
      </c>
    </row>
    <row r="60" spans="1:28" x14ac:dyDescent="0.25">
      <c r="A60" t="s">
        <v>84</v>
      </c>
      <c r="B60">
        <v>7727.4868164</v>
      </c>
      <c r="C60">
        <v>7487.7700194999998</v>
      </c>
      <c r="D60">
        <v>7585.7983397999997</v>
      </c>
      <c r="E60">
        <v>7532.1245116999999</v>
      </c>
      <c r="F60">
        <v>7487.7700194999998</v>
      </c>
      <c r="G60">
        <v>7592.1699219000002</v>
      </c>
      <c r="H60">
        <v>7616.6601563000004</v>
      </c>
      <c r="I60">
        <v>7616.6699219000002</v>
      </c>
      <c r="J60">
        <v>7569.0791016000003</v>
      </c>
      <c r="L60" t="str">
        <f t="shared" si="0"/>
        <v>03JAN2025:11:00:00</v>
      </c>
      <c r="M60">
        <v>11</v>
      </c>
      <c r="N60">
        <f t="shared" si="1"/>
        <v>-239.71679690000019</v>
      </c>
      <c r="O60">
        <f t="shared" si="2"/>
        <v>-239.71679690000019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3.1021314250740701</v>
      </c>
    </row>
    <row r="61" spans="1:28" x14ac:dyDescent="0.25">
      <c r="A61" t="s">
        <v>85</v>
      </c>
      <c r="B61">
        <v>7538.9228516000003</v>
      </c>
      <c r="C61">
        <v>7422.9399414</v>
      </c>
      <c r="D61">
        <v>7767.7456055000002</v>
      </c>
      <c r="E61">
        <v>7674.8032227000003</v>
      </c>
      <c r="F61">
        <v>7422.9399414</v>
      </c>
      <c r="G61">
        <v>7405.1000977000003</v>
      </c>
      <c r="H61">
        <v>7480.7998047000001</v>
      </c>
      <c r="I61">
        <v>7480.9399414</v>
      </c>
      <c r="J61">
        <v>7492.9169922000001</v>
      </c>
      <c r="L61" t="str">
        <f t="shared" si="0"/>
        <v>03JAN2025:12:00:00</v>
      </c>
      <c r="M61">
        <v>12</v>
      </c>
      <c r="N61">
        <f t="shared" si="1"/>
        <v>-115.98291020000033</v>
      </c>
      <c r="O61">
        <f t="shared" si="2"/>
        <v>-115.98291020000033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1.5384546636577539</v>
      </c>
    </row>
    <row r="62" spans="1:28" x14ac:dyDescent="0.25">
      <c r="A62" t="s">
        <v>86</v>
      </c>
      <c r="B62">
        <v>7415.25</v>
      </c>
      <c r="C62">
        <v>7354.8300780999998</v>
      </c>
      <c r="D62">
        <v>7696.8041991999999</v>
      </c>
      <c r="E62">
        <v>7796.7558594000002</v>
      </c>
      <c r="F62">
        <v>7354.8300780999998</v>
      </c>
      <c r="G62">
        <v>7343.1201172000001</v>
      </c>
      <c r="H62">
        <v>7414.0400391000003</v>
      </c>
      <c r="I62">
        <v>7414.2700194999998</v>
      </c>
      <c r="J62">
        <v>7464.6035155999998</v>
      </c>
      <c r="L62" t="str">
        <f t="shared" si="0"/>
        <v>03JAN2025:13:00:00</v>
      </c>
      <c r="M62">
        <v>13</v>
      </c>
      <c r="N62">
        <f t="shared" si="1"/>
        <v>-60.41992190000019</v>
      </c>
      <c r="O62">
        <f t="shared" si="2"/>
        <v>-60.41992190000019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0.81480626951215651</v>
      </c>
    </row>
    <row r="63" spans="1:28" x14ac:dyDescent="0.25">
      <c r="A63" t="s">
        <v>87</v>
      </c>
      <c r="B63">
        <v>7400.2631836</v>
      </c>
      <c r="C63">
        <v>7292.0898438000004</v>
      </c>
      <c r="D63">
        <v>7484.9101563000004</v>
      </c>
      <c r="E63">
        <v>7644.0732422000001</v>
      </c>
      <c r="F63">
        <v>7292.0898438000004</v>
      </c>
      <c r="G63">
        <v>7338.8398438000004</v>
      </c>
      <c r="H63">
        <v>7373.4799805000002</v>
      </c>
      <c r="I63">
        <v>7373.7597655999998</v>
      </c>
      <c r="J63">
        <v>7404.4482422000001</v>
      </c>
      <c r="L63" t="str">
        <f t="shared" si="0"/>
        <v>03JAN2025:14:00:00</v>
      </c>
      <c r="M63">
        <v>14</v>
      </c>
      <c r="N63">
        <f t="shared" si="1"/>
        <v>-108.17333979999967</v>
      </c>
      <c r="O63">
        <f t="shared" si="2"/>
        <v>-108.17333979999967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1.4617499015403486</v>
      </c>
    </row>
    <row r="64" spans="1:28" x14ac:dyDescent="0.25">
      <c r="A64" t="s">
        <v>88</v>
      </c>
      <c r="B64">
        <v>7576.8779297000001</v>
      </c>
      <c r="C64">
        <v>7265.9101563000004</v>
      </c>
      <c r="D64">
        <v>7542.6689452999999</v>
      </c>
      <c r="E64">
        <v>7498.2631836</v>
      </c>
      <c r="F64">
        <v>7265.9101563000004</v>
      </c>
      <c r="G64">
        <v>7309.4199219000002</v>
      </c>
      <c r="H64">
        <v>7320.4399414</v>
      </c>
      <c r="I64">
        <v>7320.8300780999998</v>
      </c>
      <c r="J64">
        <v>7342.9726563000004</v>
      </c>
      <c r="L64" t="str">
        <f t="shared" si="0"/>
        <v>03JAN2025:15:00:00</v>
      </c>
      <c r="M64">
        <v>15</v>
      </c>
      <c r="N64">
        <f t="shared" si="1"/>
        <v>-310.96777339999971</v>
      </c>
      <c r="O64">
        <f t="shared" si="2"/>
        <v>-310.96777339999971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4.1041676569852328</v>
      </c>
    </row>
    <row r="65" spans="1:19" x14ac:dyDescent="0.25">
      <c r="A65" t="s">
        <v>89</v>
      </c>
      <c r="B65">
        <v>7389.0673827999999</v>
      </c>
      <c r="C65">
        <v>7185.2299805000002</v>
      </c>
      <c r="D65">
        <v>7493.2109375</v>
      </c>
      <c r="E65">
        <v>7378.9345702999999</v>
      </c>
      <c r="F65">
        <v>7185.2299805000002</v>
      </c>
      <c r="G65">
        <v>7137.2597655999998</v>
      </c>
      <c r="H65">
        <v>7159.7900391000003</v>
      </c>
      <c r="I65">
        <v>7160.4199219000002</v>
      </c>
      <c r="J65">
        <v>7204.3271483999997</v>
      </c>
      <c r="L65" t="str">
        <f t="shared" si="0"/>
        <v>03JAN2025:16:00:00</v>
      </c>
      <c r="M65">
        <v>16</v>
      </c>
      <c r="N65">
        <f t="shared" si="1"/>
        <v>-203.83740229999967</v>
      </c>
      <c r="O65">
        <f t="shared" si="2"/>
        <v>-203.83740229999967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2.758635044721407</v>
      </c>
    </row>
    <row r="66" spans="1:19" x14ac:dyDescent="0.25">
      <c r="A66" t="s">
        <v>90</v>
      </c>
      <c r="B66">
        <v>7265.5424805000002</v>
      </c>
      <c r="C66">
        <v>7086.1699219000002</v>
      </c>
      <c r="D66">
        <v>7420.7866211</v>
      </c>
      <c r="E66">
        <v>7355.015625</v>
      </c>
      <c r="F66">
        <v>7086.1699219000002</v>
      </c>
      <c r="G66">
        <v>6979.7597655999998</v>
      </c>
      <c r="H66">
        <v>7008.7998047000001</v>
      </c>
      <c r="I66">
        <v>7009.4902344000002</v>
      </c>
      <c r="J66">
        <v>7087.8471680000002</v>
      </c>
      <c r="L66" t="str">
        <f t="shared" si="0"/>
        <v>03JAN2025:17:00:00</v>
      </c>
      <c r="M66">
        <v>17</v>
      </c>
      <c r="N66">
        <f t="shared" si="1"/>
        <v>-179.37255860000005</v>
      </c>
      <c r="O66">
        <f t="shared" si="2"/>
        <v>-179.37255860000005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2.4688116418205288</v>
      </c>
    </row>
    <row r="67" spans="1:19" x14ac:dyDescent="0.25">
      <c r="A67" t="s">
        <v>91</v>
      </c>
      <c r="B67">
        <v>7275.2070313000004</v>
      </c>
      <c r="C67">
        <v>7005.4301758000001</v>
      </c>
      <c r="D67">
        <v>7352.0610352000003</v>
      </c>
      <c r="E67">
        <v>7295.7773438000004</v>
      </c>
      <c r="F67">
        <v>7005.4301758000001</v>
      </c>
      <c r="G67">
        <v>6927.6699219000002</v>
      </c>
      <c r="H67">
        <v>6921.6000977000003</v>
      </c>
      <c r="I67">
        <v>6922.3999022999997</v>
      </c>
      <c r="J67">
        <v>7014.5756836</v>
      </c>
      <c r="L67" t="str">
        <f t="shared" ref="L67:L130" si="10">A67</f>
        <v>03JAN2025:18:00:00</v>
      </c>
      <c r="M67">
        <v>18</v>
      </c>
      <c r="N67">
        <f t="shared" ref="N67:N130" si="11">C67-B67</f>
        <v>-269.77685550000024</v>
      </c>
      <c r="O67">
        <f t="shared" ref="O67:O130" si="12">IF(N67&lt;0,N67,"")</f>
        <v>-269.77685550000024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3.7081674011384673</v>
      </c>
    </row>
    <row r="68" spans="1:19" x14ac:dyDescent="0.25">
      <c r="A68" t="s">
        <v>92</v>
      </c>
      <c r="B68">
        <v>7411.5849608999997</v>
      </c>
      <c r="C68">
        <v>7097.0600586</v>
      </c>
      <c r="D68">
        <v>7238.4526366999999</v>
      </c>
      <c r="E68">
        <v>7023.8964844000002</v>
      </c>
      <c r="F68">
        <v>7097.0600586</v>
      </c>
      <c r="G68">
        <v>7032.2099608999997</v>
      </c>
      <c r="H68">
        <v>7009.2797852000003</v>
      </c>
      <c r="I68">
        <v>7010.3598633000001</v>
      </c>
      <c r="J68">
        <v>7034.5615233999997</v>
      </c>
      <c r="L68" t="str">
        <f t="shared" si="10"/>
        <v>03JAN2025:19:00:00</v>
      </c>
      <c r="M68">
        <v>19</v>
      </c>
      <c r="N68">
        <f t="shared" si="11"/>
        <v>-314.52490229999967</v>
      </c>
      <c r="O68">
        <f t="shared" si="12"/>
        <v>-314.52490229999967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4.2436928667657945</v>
      </c>
    </row>
    <row r="69" spans="1:19" x14ac:dyDescent="0.25">
      <c r="A69" t="s">
        <v>93</v>
      </c>
      <c r="B69">
        <v>7538.3984375</v>
      </c>
      <c r="C69">
        <v>7135.2700194999998</v>
      </c>
      <c r="D69">
        <v>7325.1738280999998</v>
      </c>
      <c r="E69">
        <v>7079.140625</v>
      </c>
      <c r="F69">
        <v>7135.2700194999998</v>
      </c>
      <c r="G69">
        <v>7124.3598633000001</v>
      </c>
      <c r="H69">
        <v>7076.2402344000002</v>
      </c>
      <c r="I69">
        <v>7077.3198241999999</v>
      </c>
      <c r="J69">
        <v>7098.4663086</v>
      </c>
      <c r="L69" t="str">
        <f t="shared" si="10"/>
        <v>03JAN2025:20:00:00</v>
      </c>
      <c r="M69">
        <v>20</v>
      </c>
      <c r="N69">
        <f t="shared" si="11"/>
        <v>-403.12841800000024</v>
      </c>
      <c r="O69">
        <f t="shared" si="12"/>
        <v>-403.12841800000024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5.3476666342631249</v>
      </c>
    </row>
    <row r="70" spans="1:19" x14ac:dyDescent="0.25">
      <c r="A70" t="s">
        <v>94</v>
      </c>
      <c r="B70">
        <v>7455.5810547000001</v>
      </c>
      <c r="C70">
        <v>7132.5600586</v>
      </c>
      <c r="D70">
        <v>7570.0532227000003</v>
      </c>
      <c r="E70">
        <v>7477.6425780999998</v>
      </c>
      <c r="F70">
        <v>7132.5600586</v>
      </c>
      <c r="G70">
        <v>7114.5898438000004</v>
      </c>
      <c r="H70">
        <v>7116.7402344000002</v>
      </c>
      <c r="I70">
        <v>7117.6000977000003</v>
      </c>
      <c r="J70">
        <v>7191.8266602000003</v>
      </c>
      <c r="L70" t="str">
        <f t="shared" si="10"/>
        <v>03JAN2025:21:00:00</v>
      </c>
      <c r="M70">
        <v>21</v>
      </c>
      <c r="N70">
        <f t="shared" si="11"/>
        <v>-323.02099610000005</v>
      </c>
      <c r="O70">
        <f t="shared" si="12"/>
        <v>-323.02099610000005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4.3326065900171189</v>
      </c>
    </row>
    <row r="71" spans="1:19" x14ac:dyDescent="0.25">
      <c r="A71" t="s">
        <v>95</v>
      </c>
      <c r="B71">
        <v>7440.6889647999997</v>
      </c>
      <c r="C71">
        <v>7217.6801758000001</v>
      </c>
      <c r="D71">
        <v>7754.4438477000003</v>
      </c>
      <c r="E71">
        <v>7796.9355469000002</v>
      </c>
      <c r="F71">
        <v>7217.6801758000001</v>
      </c>
      <c r="G71">
        <v>7083.2998047000001</v>
      </c>
      <c r="H71">
        <v>7166.2797852000003</v>
      </c>
      <c r="I71">
        <v>7166.9301758000001</v>
      </c>
      <c r="J71">
        <v>7286.2250977000003</v>
      </c>
      <c r="L71" t="str">
        <f t="shared" si="10"/>
        <v>03JAN2025:22:00:00</v>
      </c>
      <c r="M71">
        <v>22</v>
      </c>
      <c r="N71">
        <f t="shared" si="11"/>
        <v>-223.00878899999952</v>
      </c>
      <c r="O71">
        <f t="shared" si="12"/>
        <v>-223.00878899999952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2.9971524149846496</v>
      </c>
    </row>
    <row r="72" spans="1:19" x14ac:dyDescent="0.25">
      <c r="A72" t="s">
        <v>96</v>
      </c>
      <c r="B72">
        <v>7425.8715819999998</v>
      </c>
      <c r="C72">
        <v>7239.1000977000003</v>
      </c>
      <c r="D72">
        <v>7684.0146483999997</v>
      </c>
      <c r="E72">
        <v>7755.8886719000002</v>
      </c>
      <c r="F72">
        <v>7239.1000977000003</v>
      </c>
      <c r="G72">
        <v>7074.5498047000001</v>
      </c>
      <c r="H72">
        <v>7200.0400391000003</v>
      </c>
      <c r="I72">
        <v>7200.4199219000002</v>
      </c>
      <c r="J72">
        <v>7294</v>
      </c>
      <c r="L72" t="str">
        <f t="shared" si="10"/>
        <v>03JAN2025:23:00:00</v>
      </c>
      <c r="M72">
        <v>23</v>
      </c>
      <c r="N72">
        <f t="shared" si="11"/>
        <v>-186.77148429999943</v>
      </c>
      <c r="O72">
        <f t="shared" si="12"/>
        <v>-186.77148429999943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2.5151456261743825</v>
      </c>
    </row>
    <row r="73" spans="1:19" x14ac:dyDescent="0.25">
      <c r="A73" t="s">
        <v>97</v>
      </c>
      <c r="B73">
        <v>7419.4511719000002</v>
      </c>
      <c r="C73">
        <v>7259.6801758000001</v>
      </c>
      <c r="D73">
        <v>7732.8984375</v>
      </c>
      <c r="E73">
        <v>7849.7587891000003</v>
      </c>
      <c r="F73">
        <v>7259.6801758000001</v>
      </c>
      <c r="G73">
        <v>7056.0297852000003</v>
      </c>
      <c r="H73">
        <v>7212.9301758000001</v>
      </c>
      <c r="I73">
        <v>7213.1499022999997</v>
      </c>
      <c r="J73">
        <v>7318.3095702999999</v>
      </c>
      <c r="L73" t="str">
        <f t="shared" si="10"/>
        <v>04JAN2025:00:00:00</v>
      </c>
      <c r="M73">
        <v>24</v>
      </c>
      <c r="N73">
        <f t="shared" si="11"/>
        <v>-159.77099610000005</v>
      </c>
      <c r="O73">
        <f t="shared" si="12"/>
        <v>-159.77099610000005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2.1534072049036115</v>
      </c>
    </row>
    <row r="74" spans="1:19" x14ac:dyDescent="0.25">
      <c r="A74" t="s">
        <v>98</v>
      </c>
      <c r="B74">
        <v>7484.4790039</v>
      </c>
      <c r="C74">
        <v>7432.8300780999998</v>
      </c>
      <c r="D74">
        <v>7726.2504883000001</v>
      </c>
      <c r="E74">
        <v>7864.7734375</v>
      </c>
      <c r="F74">
        <v>7432.8300780999998</v>
      </c>
      <c r="G74">
        <v>7226.6298827999999</v>
      </c>
      <c r="H74">
        <v>7955.1000977000003</v>
      </c>
      <c r="I74">
        <v>7336.6201172000001</v>
      </c>
      <c r="J74">
        <v>7563.1909180000002</v>
      </c>
      <c r="L74" t="str">
        <f t="shared" si="10"/>
        <v>04JAN2025:01:00:00</v>
      </c>
      <c r="M74">
        <v>1</v>
      </c>
      <c r="N74">
        <f t="shared" si="11"/>
        <v>-51.648925800000143</v>
      </c>
      <c r="O74">
        <f t="shared" si="12"/>
        <v>-51.648925800000143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0.69008044211343245</v>
      </c>
    </row>
    <row r="75" spans="1:19" x14ac:dyDescent="0.25">
      <c r="A75" t="s">
        <v>99</v>
      </c>
      <c r="B75">
        <v>7420.1362305000002</v>
      </c>
      <c r="C75">
        <v>7444.0297852000003</v>
      </c>
      <c r="D75">
        <v>7740.3540039</v>
      </c>
      <c r="E75">
        <v>8015.1665039</v>
      </c>
      <c r="F75">
        <v>7444.0297852000003</v>
      </c>
      <c r="G75">
        <v>7211.2700194999998</v>
      </c>
      <c r="H75">
        <v>7892.2099608999997</v>
      </c>
      <c r="I75">
        <v>7294.6098633000001</v>
      </c>
      <c r="J75">
        <v>7571.4570313000004</v>
      </c>
      <c r="L75" t="str">
        <f t="shared" si="10"/>
        <v>04JAN2025:02:00:00</v>
      </c>
      <c r="M75">
        <v>2</v>
      </c>
      <c r="N75">
        <f t="shared" si="11"/>
        <v>23.893554700000095</v>
      </c>
      <c r="O75" t="str">
        <f t="shared" si="12"/>
        <v/>
      </c>
      <c r="P75">
        <f t="shared" si="13"/>
        <v>23.893554700000095</v>
      </c>
      <c r="Q75" t="str">
        <f t="shared" si="14"/>
        <v/>
      </c>
      <c r="R75">
        <f t="shared" si="15"/>
        <v>1</v>
      </c>
      <c r="S75">
        <f t="shared" si="16"/>
        <v>0.32200964992781606</v>
      </c>
    </row>
    <row r="76" spans="1:19" x14ac:dyDescent="0.25">
      <c r="A76" t="s">
        <v>100</v>
      </c>
      <c r="B76">
        <v>7329.5786133000001</v>
      </c>
      <c r="C76">
        <v>7432.4599608999997</v>
      </c>
      <c r="D76">
        <v>7804.8691405999998</v>
      </c>
      <c r="E76">
        <v>8124.2675780999998</v>
      </c>
      <c r="F76">
        <v>7432.4599608999997</v>
      </c>
      <c r="G76">
        <v>7156.4501952999999</v>
      </c>
      <c r="H76">
        <v>8254.8603516000003</v>
      </c>
      <c r="I76">
        <v>7247.6298827999999</v>
      </c>
      <c r="J76">
        <v>7643.1337891000003</v>
      </c>
      <c r="L76" t="str">
        <f t="shared" si="10"/>
        <v>04JAN2025:03:00:00</v>
      </c>
      <c r="M76">
        <v>3</v>
      </c>
      <c r="N76">
        <f t="shared" si="11"/>
        <v>102.88134759999957</v>
      </c>
      <c r="O76" t="str">
        <f t="shared" si="12"/>
        <v/>
      </c>
      <c r="P76">
        <f t="shared" si="13"/>
        <v>102.88134759999957</v>
      </c>
      <c r="Q76" t="str">
        <f t="shared" si="14"/>
        <v/>
      </c>
      <c r="R76">
        <f t="shared" si="15"/>
        <v>1</v>
      </c>
      <c r="S76">
        <f t="shared" si="16"/>
        <v>1.4036461443133257</v>
      </c>
    </row>
    <row r="77" spans="1:19" x14ac:dyDescent="0.25">
      <c r="A77" t="s">
        <v>101</v>
      </c>
      <c r="B77">
        <v>7332.0644530999998</v>
      </c>
      <c r="C77">
        <v>7432.6899414</v>
      </c>
      <c r="D77">
        <v>7807.34375</v>
      </c>
      <c r="E77">
        <v>8091.2548827999999</v>
      </c>
      <c r="F77">
        <v>7432.6899414</v>
      </c>
      <c r="G77">
        <v>7183.9301758000001</v>
      </c>
      <c r="H77">
        <v>8363.4404297000001</v>
      </c>
      <c r="I77">
        <v>7236.7202147999997</v>
      </c>
      <c r="J77">
        <v>7661.6074219000002</v>
      </c>
      <c r="L77" t="str">
        <f t="shared" si="10"/>
        <v>04JAN2025:04:00:00</v>
      </c>
      <c r="M77">
        <v>4</v>
      </c>
      <c r="N77">
        <f t="shared" si="11"/>
        <v>100.62548830000014</v>
      </c>
      <c r="O77" t="str">
        <f t="shared" si="12"/>
        <v/>
      </c>
      <c r="P77">
        <f t="shared" si="13"/>
        <v>100.62548830000014</v>
      </c>
      <c r="Q77" t="str">
        <f t="shared" si="14"/>
        <v/>
      </c>
      <c r="R77">
        <f t="shared" si="15"/>
        <v>1</v>
      </c>
      <c r="S77">
        <f t="shared" si="16"/>
        <v>1.3724032152698229</v>
      </c>
    </row>
    <row r="78" spans="1:19" x14ac:dyDescent="0.25">
      <c r="A78" t="s">
        <v>102</v>
      </c>
      <c r="B78">
        <v>7336.3945313000004</v>
      </c>
      <c r="C78">
        <v>7431.2998047000001</v>
      </c>
      <c r="D78">
        <v>7775.4208983999997</v>
      </c>
      <c r="E78">
        <v>8052.3286133000001</v>
      </c>
      <c r="F78">
        <v>7431.2998047000001</v>
      </c>
      <c r="G78">
        <v>7186.3398438000004</v>
      </c>
      <c r="H78">
        <v>8549.4804688000004</v>
      </c>
      <c r="I78">
        <v>7264.9399414</v>
      </c>
      <c r="J78">
        <v>7696.8779297000001</v>
      </c>
      <c r="L78" t="str">
        <f t="shared" si="10"/>
        <v>04JAN2025:05:00:00</v>
      </c>
      <c r="M78">
        <v>5</v>
      </c>
      <c r="N78">
        <f t="shared" si="11"/>
        <v>94.905273399999714</v>
      </c>
      <c r="O78" t="str">
        <f t="shared" si="12"/>
        <v/>
      </c>
      <c r="P78">
        <f t="shared" si="13"/>
        <v>94.905273399999714</v>
      </c>
      <c r="Q78" t="str">
        <f t="shared" si="14"/>
        <v/>
      </c>
      <c r="R78">
        <f t="shared" si="15"/>
        <v>1</v>
      </c>
      <c r="S78">
        <f t="shared" si="16"/>
        <v>1.2936228142460955</v>
      </c>
    </row>
    <row r="79" spans="1:19" x14ac:dyDescent="0.25">
      <c r="A79" t="s">
        <v>103</v>
      </c>
      <c r="B79">
        <v>7372.1186522999997</v>
      </c>
      <c r="C79">
        <v>7428.3100586</v>
      </c>
      <c r="D79">
        <v>7781.6772461</v>
      </c>
      <c r="E79">
        <v>8056.9213866999999</v>
      </c>
      <c r="F79">
        <v>7428.3100586</v>
      </c>
      <c r="G79">
        <v>7192</v>
      </c>
      <c r="H79">
        <v>8667.4804688000004</v>
      </c>
      <c r="I79">
        <v>7284.1601563000004</v>
      </c>
      <c r="J79">
        <v>7725.7744141000003</v>
      </c>
      <c r="L79" t="str">
        <f t="shared" si="10"/>
        <v>04JAN2025:06:00:00</v>
      </c>
      <c r="M79">
        <v>6</v>
      </c>
      <c r="N79">
        <f t="shared" si="11"/>
        <v>56.191406300000381</v>
      </c>
      <c r="O79" t="str">
        <f t="shared" si="12"/>
        <v/>
      </c>
      <c r="P79">
        <f t="shared" si="13"/>
        <v>56.191406300000381</v>
      </c>
      <c r="Q79" t="str">
        <f t="shared" si="14"/>
        <v/>
      </c>
      <c r="R79">
        <f t="shared" si="15"/>
        <v>1</v>
      </c>
      <c r="S79">
        <f t="shared" si="16"/>
        <v>0.76221516432687142</v>
      </c>
    </row>
    <row r="80" spans="1:19" x14ac:dyDescent="0.25">
      <c r="A80" t="s">
        <v>104</v>
      </c>
      <c r="B80">
        <v>7327.78125</v>
      </c>
      <c r="C80">
        <v>7470.8100586</v>
      </c>
      <c r="D80">
        <v>7797.2592772999997</v>
      </c>
      <c r="E80">
        <v>8098.7382813000004</v>
      </c>
      <c r="F80">
        <v>7470.8100586</v>
      </c>
      <c r="G80">
        <v>7237.6801758000001</v>
      </c>
      <c r="H80">
        <v>8553.4404297000001</v>
      </c>
      <c r="I80">
        <v>7337.3701172000001</v>
      </c>
      <c r="J80">
        <v>7739.6079102000003</v>
      </c>
      <c r="L80" t="str">
        <f t="shared" si="10"/>
        <v>04JAN2025:07:00:00</v>
      </c>
      <c r="M80">
        <v>7</v>
      </c>
      <c r="N80">
        <f t="shared" si="11"/>
        <v>143.02880860000005</v>
      </c>
      <c r="O80" t="str">
        <f t="shared" si="12"/>
        <v/>
      </c>
      <c r="P80">
        <f t="shared" si="13"/>
        <v>143.02880860000005</v>
      </c>
      <c r="Q80" t="str">
        <f t="shared" si="14"/>
        <v/>
      </c>
      <c r="R80">
        <f t="shared" si="15"/>
        <v>1</v>
      </c>
      <c r="S80">
        <f t="shared" si="16"/>
        <v>1.9518706102205228</v>
      </c>
    </row>
    <row r="81" spans="1:19" x14ac:dyDescent="0.25">
      <c r="A81" t="s">
        <v>105</v>
      </c>
      <c r="B81">
        <v>7335.4936522999997</v>
      </c>
      <c r="C81">
        <v>7472.3300780999998</v>
      </c>
      <c r="D81">
        <v>7890.8598633000001</v>
      </c>
      <c r="E81">
        <v>8175.1054688000004</v>
      </c>
      <c r="F81">
        <v>7472.3300780999998</v>
      </c>
      <c r="G81">
        <v>7279.2597655999998</v>
      </c>
      <c r="H81">
        <v>8686.6699219000002</v>
      </c>
      <c r="I81">
        <v>7430.9799805000002</v>
      </c>
      <c r="J81">
        <v>7808.8691405999998</v>
      </c>
      <c r="L81" t="str">
        <f t="shared" si="10"/>
        <v>04JAN2025:08:00:00</v>
      </c>
      <c r="M81">
        <v>8</v>
      </c>
      <c r="N81">
        <f t="shared" si="11"/>
        <v>136.83642580000014</v>
      </c>
      <c r="O81" t="str">
        <f t="shared" si="12"/>
        <v/>
      </c>
      <c r="P81">
        <f t="shared" si="13"/>
        <v>136.83642580000014</v>
      </c>
      <c r="Q81" t="str">
        <f t="shared" si="14"/>
        <v/>
      </c>
      <c r="R81">
        <f t="shared" si="15"/>
        <v>1</v>
      </c>
      <c r="S81">
        <f t="shared" si="16"/>
        <v>1.8654017341708955</v>
      </c>
    </row>
    <row r="82" spans="1:19" x14ac:dyDescent="0.25">
      <c r="A82" t="s">
        <v>106</v>
      </c>
      <c r="B82">
        <v>7367.3623047000001</v>
      </c>
      <c r="C82">
        <v>7592.2900391000003</v>
      </c>
      <c r="D82">
        <v>8007.3041991999999</v>
      </c>
      <c r="E82">
        <v>8308.2050780999998</v>
      </c>
      <c r="F82">
        <v>7592.2900391000003</v>
      </c>
      <c r="G82">
        <v>7641.7797852000003</v>
      </c>
      <c r="H82">
        <v>8623.9697266000003</v>
      </c>
      <c r="I82">
        <v>7715.8100586</v>
      </c>
      <c r="J82">
        <v>7976.4111327999999</v>
      </c>
      <c r="L82" t="str">
        <f t="shared" si="10"/>
        <v>04JAN2025:09:00:00</v>
      </c>
      <c r="M82">
        <v>9</v>
      </c>
      <c r="N82">
        <f t="shared" si="11"/>
        <v>224.92773440000019</v>
      </c>
      <c r="O82" t="str">
        <f t="shared" si="12"/>
        <v/>
      </c>
      <c r="P82">
        <f t="shared" si="13"/>
        <v>224.92773440000019</v>
      </c>
      <c r="Q82" t="str">
        <f t="shared" si="14"/>
        <v/>
      </c>
      <c r="R82">
        <f t="shared" si="15"/>
        <v>1</v>
      </c>
      <c r="S82">
        <f t="shared" si="16"/>
        <v>3.0530293624423468</v>
      </c>
    </row>
    <row r="83" spans="1:19" x14ac:dyDescent="0.25">
      <c r="A83" t="s">
        <v>107</v>
      </c>
      <c r="B83">
        <v>7468.1284180000002</v>
      </c>
      <c r="C83">
        <v>7652.6601563000004</v>
      </c>
      <c r="D83">
        <v>7941.0029297000001</v>
      </c>
      <c r="E83">
        <v>8222.9433594000002</v>
      </c>
      <c r="F83">
        <v>7652.6601563000004</v>
      </c>
      <c r="G83">
        <v>7872.7900391000003</v>
      </c>
      <c r="H83">
        <v>8273.5800780999998</v>
      </c>
      <c r="I83">
        <v>7888.1401366999999</v>
      </c>
      <c r="J83">
        <v>7982.0224608999997</v>
      </c>
      <c r="L83" t="str">
        <f t="shared" si="10"/>
        <v>04JAN2025:10:00:00</v>
      </c>
      <c r="M83">
        <v>10</v>
      </c>
      <c r="N83">
        <f t="shared" si="11"/>
        <v>184.53173830000014</v>
      </c>
      <c r="O83" t="str">
        <f t="shared" si="12"/>
        <v/>
      </c>
      <c r="P83">
        <f t="shared" si="13"/>
        <v>184.53173830000014</v>
      </c>
      <c r="Q83" t="str">
        <f t="shared" si="14"/>
        <v/>
      </c>
      <c r="R83">
        <f t="shared" si="15"/>
        <v>1</v>
      </c>
      <c r="S83">
        <f t="shared" si="16"/>
        <v>2.4709234760242458</v>
      </c>
    </row>
    <row r="84" spans="1:19" x14ac:dyDescent="0.25">
      <c r="A84" t="s">
        <v>108</v>
      </c>
      <c r="B84">
        <v>7987.7958983999997</v>
      </c>
      <c r="C84">
        <v>7650.7900391000003</v>
      </c>
      <c r="D84">
        <v>7880.3842772999997</v>
      </c>
      <c r="E84">
        <v>8296.3671875</v>
      </c>
      <c r="F84">
        <v>7650.7900391000003</v>
      </c>
      <c r="G84">
        <v>7890.9702147999997</v>
      </c>
      <c r="H84">
        <v>8427.5195313000004</v>
      </c>
      <c r="I84">
        <v>7876.1699219000002</v>
      </c>
      <c r="J84">
        <v>8028.3637694999998</v>
      </c>
      <c r="L84" t="str">
        <f t="shared" si="10"/>
        <v>04JAN2025:11:00:00</v>
      </c>
      <c r="M84">
        <v>11</v>
      </c>
      <c r="N84">
        <f t="shared" si="11"/>
        <v>-337.00585929999943</v>
      </c>
      <c r="O84">
        <f t="shared" si="12"/>
        <v>-337.00585929999943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4.2190093936614428</v>
      </c>
    </row>
    <row r="85" spans="1:19" x14ac:dyDescent="0.25">
      <c r="A85" t="s">
        <v>109</v>
      </c>
      <c r="B85">
        <v>7937.3369141000003</v>
      </c>
      <c r="C85">
        <v>7612.8798827999999</v>
      </c>
      <c r="D85">
        <v>7741.6508789</v>
      </c>
      <c r="E85">
        <v>8006.2236327999999</v>
      </c>
      <c r="F85">
        <v>7612.8798827999999</v>
      </c>
      <c r="G85">
        <v>7744.5097655999998</v>
      </c>
      <c r="H85">
        <v>8412.9599608999997</v>
      </c>
      <c r="I85">
        <v>7789.0400391000003</v>
      </c>
      <c r="J85">
        <v>7913.1225586</v>
      </c>
      <c r="L85" t="str">
        <f t="shared" si="10"/>
        <v>04JAN2025:12:00:00</v>
      </c>
      <c r="M85">
        <v>12</v>
      </c>
      <c r="N85">
        <f t="shared" si="11"/>
        <v>-324.45703130000038</v>
      </c>
      <c r="O85">
        <f t="shared" si="12"/>
        <v>-324.45703130000038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4.0877316260020438</v>
      </c>
    </row>
    <row r="86" spans="1:19" x14ac:dyDescent="0.25">
      <c r="A86" t="s">
        <v>110</v>
      </c>
      <c r="B86">
        <v>7768.8139647999997</v>
      </c>
      <c r="C86">
        <v>7614.8798827999999</v>
      </c>
      <c r="D86">
        <v>7659.3330077999999</v>
      </c>
      <c r="E86">
        <v>7697.7578125</v>
      </c>
      <c r="F86">
        <v>7614.8798827999999</v>
      </c>
      <c r="G86">
        <v>7706.3701172000001</v>
      </c>
      <c r="H86">
        <v>8230.8896483999997</v>
      </c>
      <c r="I86">
        <v>7710.5297852000003</v>
      </c>
      <c r="J86">
        <v>7792.0854491999999</v>
      </c>
      <c r="L86" t="str">
        <f t="shared" si="10"/>
        <v>04JAN2025:13:00:00</v>
      </c>
      <c r="M86">
        <v>13</v>
      </c>
      <c r="N86">
        <f t="shared" si="11"/>
        <v>-153.93408199999976</v>
      </c>
      <c r="O86">
        <f t="shared" si="12"/>
        <v>-153.93408199999976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1.9814360685873709</v>
      </c>
    </row>
    <row r="87" spans="1:19" x14ac:dyDescent="0.25">
      <c r="A87" t="s">
        <v>111</v>
      </c>
      <c r="B87">
        <v>7942.0751952999999</v>
      </c>
      <c r="C87">
        <v>7631.9702147999997</v>
      </c>
      <c r="D87">
        <v>7599.984375</v>
      </c>
      <c r="E87">
        <v>7575.6469727000003</v>
      </c>
      <c r="F87">
        <v>7631.9702147999997</v>
      </c>
      <c r="G87">
        <v>7774.7900391000003</v>
      </c>
      <c r="H87">
        <v>8391.1601563000004</v>
      </c>
      <c r="I87">
        <v>7750.9101563000004</v>
      </c>
      <c r="J87">
        <v>7824.8955077999999</v>
      </c>
      <c r="L87" t="str">
        <f t="shared" si="10"/>
        <v>04JAN2025:14:00:00</v>
      </c>
      <c r="M87">
        <v>14</v>
      </c>
      <c r="N87">
        <f t="shared" si="11"/>
        <v>-310.10498050000024</v>
      </c>
      <c r="O87">
        <f t="shared" si="12"/>
        <v>-310.10498050000024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3.9045837879187508</v>
      </c>
    </row>
    <row r="88" spans="1:19" x14ac:dyDescent="0.25">
      <c r="A88" t="s">
        <v>112</v>
      </c>
      <c r="B88">
        <v>8000.7353516000003</v>
      </c>
      <c r="C88">
        <v>7617.2001952999999</v>
      </c>
      <c r="D88">
        <v>7616.8056641000003</v>
      </c>
      <c r="E88">
        <v>7615.0097655999998</v>
      </c>
      <c r="F88">
        <v>7617.2001952999999</v>
      </c>
      <c r="G88">
        <v>7792.8999022999997</v>
      </c>
      <c r="H88">
        <v>8457.1396483999997</v>
      </c>
      <c r="I88">
        <v>7703.5498047000001</v>
      </c>
      <c r="J88">
        <v>7837.1601563000004</v>
      </c>
      <c r="L88" t="str">
        <f t="shared" si="10"/>
        <v>04JAN2025:15:00:00</v>
      </c>
      <c r="M88">
        <v>15</v>
      </c>
      <c r="N88">
        <f t="shared" si="11"/>
        <v>-383.53515630000038</v>
      </c>
      <c r="O88">
        <f t="shared" si="12"/>
        <v>-383.53515630000038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4.7937488173921459</v>
      </c>
    </row>
    <row r="89" spans="1:19" x14ac:dyDescent="0.25">
      <c r="A89" t="s">
        <v>113</v>
      </c>
      <c r="B89">
        <v>7857.1196289</v>
      </c>
      <c r="C89">
        <v>7538.6098633000001</v>
      </c>
      <c r="D89">
        <v>7550.5883789</v>
      </c>
      <c r="E89">
        <v>7527.4287108999997</v>
      </c>
      <c r="F89">
        <v>7538.6098633000001</v>
      </c>
      <c r="G89">
        <v>7681.4501952999999</v>
      </c>
      <c r="H89">
        <v>8776.3896483999997</v>
      </c>
      <c r="I89">
        <v>7605.5698241999999</v>
      </c>
      <c r="J89">
        <v>7825.8896483999997</v>
      </c>
      <c r="L89" t="str">
        <f t="shared" si="10"/>
        <v>04JAN2025:16:00:00</v>
      </c>
      <c r="M89">
        <v>16</v>
      </c>
      <c r="N89">
        <f t="shared" si="11"/>
        <v>-318.50976559999981</v>
      </c>
      <c r="O89">
        <f t="shared" si="12"/>
        <v>-318.50976559999981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4.0537726373474001</v>
      </c>
    </row>
    <row r="90" spans="1:19" x14ac:dyDescent="0.25">
      <c r="A90" t="s">
        <v>114</v>
      </c>
      <c r="B90">
        <v>7606.3173827999999</v>
      </c>
      <c r="C90">
        <v>7398.1601563000004</v>
      </c>
      <c r="D90">
        <v>7451.5727539</v>
      </c>
      <c r="E90">
        <v>7458.7373047000001</v>
      </c>
      <c r="F90">
        <v>7398.1601563000004</v>
      </c>
      <c r="G90">
        <v>7462.3398438000004</v>
      </c>
      <c r="H90">
        <v>8759.6904297000001</v>
      </c>
      <c r="I90">
        <v>7381.1298827999999</v>
      </c>
      <c r="J90">
        <v>7692.0117188000004</v>
      </c>
      <c r="L90" t="str">
        <f t="shared" si="10"/>
        <v>04JAN2025:17:00:00</v>
      </c>
      <c r="M90">
        <v>17</v>
      </c>
      <c r="N90">
        <f t="shared" si="11"/>
        <v>-208.15722649999952</v>
      </c>
      <c r="O90">
        <f t="shared" si="12"/>
        <v>-208.15722649999952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2.7366360884532761</v>
      </c>
    </row>
    <row r="91" spans="1:19" x14ac:dyDescent="0.25">
      <c r="A91" t="s">
        <v>115</v>
      </c>
      <c r="B91">
        <v>7508.3120116999999</v>
      </c>
      <c r="C91">
        <v>7303.6298827999999</v>
      </c>
      <c r="D91">
        <v>7296.1738280999998</v>
      </c>
      <c r="E91">
        <v>7320.4003905999998</v>
      </c>
      <c r="F91">
        <v>7303.6298827999999</v>
      </c>
      <c r="G91">
        <v>7360.8798827999999</v>
      </c>
      <c r="H91">
        <v>8992.8701172000001</v>
      </c>
      <c r="I91">
        <v>7243.0097655999998</v>
      </c>
      <c r="J91">
        <v>7644.1586914</v>
      </c>
      <c r="L91" t="str">
        <f t="shared" si="10"/>
        <v>04JAN2025:18:00:00</v>
      </c>
      <c r="M91">
        <v>18</v>
      </c>
      <c r="N91">
        <f t="shared" si="11"/>
        <v>-204.68212889999995</v>
      </c>
      <c r="O91">
        <f t="shared" si="12"/>
        <v>-204.68212889999995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2.726073830989566</v>
      </c>
    </row>
    <row r="92" spans="1:19" x14ac:dyDescent="0.25">
      <c r="A92" t="s">
        <v>116</v>
      </c>
      <c r="B92">
        <v>7423.6528319999998</v>
      </c>
      <c r="C92">
        <v>7346.9799805000002</v>
      </c>
      <c r="D92">
        <v>7217.4897461</v>
      </c>
      <c r="E92">
        <v>7182.7622069999998</v>
      </c>
      <c r="F92">
        <v>7346.9799805000002</v>
      </c>
      <c r="G92">
        <v>7377.3999022999997</v>
      </c>
      <c r="H92">
        <v>9440.8203125</v>
      </c>
      <c r="I92">
        <v>7263.6699219000002</v>
      </c>
      <c r="J92">
        <v>7722.3266602000003</v>
      </c>
      <c r="L92" t="str">
        <f t="shared" si="10"/>
        <v>04JAN2025:19:00:00</v>
      </c>
      <c r="M92">
        <v>19</v>
      </c>
      <c r="N92">
        <f t="shared" si="11"/>
        <v>-76.672851499999524</v>
      </c>
      <c r="O92">
        <f t="shared" si="12"/>
        <v>-76.672851499999524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1.0328183878628812</v>
      </c>
    </row>
    <row r="93" spans="1:19" x14ac:dyDescent="0.25">
      <c r="A93" t="s">
        <v>117</v>
      </c>
      <c r="B93">
        <v>7404.3154297000001</v>
      </c>
      <c r="C93">
        <v>7382.3798827999999</v>
      </c>
      <c r="D93">
        <v>7287.3427733999997</v>
      </c>
      <c r="E93">
        <v>7177.1289063000004</v>
      </c>
      <c r="F93">
        <v>7382.3798827999999</v>
      </c>
      <c r="G93">
        <v>7342.1000977000003</v>
      </c>
      <c r="H93">
        <v>9037.3203125</v>
      </c>
      <c r="I93">
        <v>7162.0698241999999</v>
      </c>
      <c r="J93">
        <v>7620.2001952999999</v>
      </c>
      <c r="L93" t="str">
        <f t="shared" si="10"/>
        <v>04JAN2025:20:00:00</v>
      </c>
      <c r="M93">
        <v>20</v>
      </c>
      <c r="N93">
        <f t="shared" si="11"/>
        <v>-21.93554690000019</v>
      </c>
      <c r="O93">
        <f t="shared" si="12"/>
        <v>-21.93554690000019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0.29625354441293633</v>
      </c>
    </row>
    <row r="94" spans="1:19" x14ac:dyDescent="0.25">
      <c r="A94" t="s">
        <v>118</v>
      </c>
      <c r="B94">
        <v>7385.1347655999998</v>
      </c>
      <c r="C94">
        <v>7314.5</v>
      </c>
      <c r="D94">
        <v>7489.3510741999999</v>
      </c>
      <c r="E94">
        <v>7434.2216797000001</v>
      </c>
      <c r="F94">
        <v>7314.5</v>
      </c>
      <c r="G94">
        <v>7250</v>
      </c>
      <c r="H94">
        <v>8603.9804688000004</v>
      </c>
      <c r="I94">
        <v>7097.5498047000001</v>
      </c>
      <c r="J94">
        <v>7540.0498047000001</v>
      </c>
      <c r="L94" t="str">
        <f t="shared" si="10"/>
        <v>04JAN2025:21:00:00</v>
      </c>
      <c r="M94">
        <v>21</v>
      </c>
      <c r="N94">
        <f t="shared" si="11"/>
        <v>-70.63476559999981</v>
      </c>
      <c r="O94">
        <f t="shared" si="12"/>
        <v>-70.63476559999981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0.95644518132582979</v>
      </c>
    </row>
    <row r="95" spans="1:19" x14ac:dyDescent="0.25">
      <c r="A95" t="s">
        <v>119</v>
      </c>
      <c r="B95">
        <v>7366.7900391000003</v>
      </c>
      <c r="C95">
        <v>7361.6000977000003</v>
      </c>
      <c r="D95">
        <v>7636.5122069999998</v>
      </c>
      <c r="E95">
        <v>7631.7026366999999</v>
      </c>
      <c r="F95">
        <v>7361.6000977000003</v>
      </c>
      <c r="G95">
        <v>7201.1801758000001</v>
      </c>
      <c r="H95">
        <v>8390.7900391000003</v>
      </c>
      <c r="I95">
        <v>7144.7700194999998</v>
      </c>
      <c r="J95">
        <v>7546.0087891000003</v>
      </c>
      <c r="L95" t="str">
        <f t="shared" si="10"/>
        <v>04JAN2025:22:00:00</v>
      </c>
      <c r="M95">
        <v>22</v>
      </c>
      <c r="N95">
        <f t="shared" si="11"/>
        <v>-5.1899413999999524</v>
      </c>
      <c r="O95">
        <f t="shared" si="12"/>
        <v>-5.1899413999999524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7.0450513350506824E-2</v>
      </c>
    </row>
    <row r="96" spans="1:19" x14ac:dyDescent="0.25">
      <c r="A96" t="s">
        <v>120</v>
      </c>
      <c r="B96">
        <v>7436.2534180000002</v>
      </c>
      <c r="C96">
        <v>7270.9199219000002</v>
      </c>
      <c r="D96">
        <v>7535.8774414</v>
      </c>
      <c r="E96">
        <v>7592.8173827999999</v>
      </c>
      <c r="F96">
        <v>7270.9199219000002</v>
      </c>
      <c r="G96">
        <v>7164.2402344000002</v>
      </c>
      <c r="H96">
        <v>8172.7900391000003</v>
      </c>
      <c r="I96">
        <v>7156.1098633000001</v>
      </c>
      <c r="J96">
        <v>7471.3759766000003</v>
      </c>
      <c r="L96" t="str">
        <f t="shared" si="10"/>
        <v>04JAN2025:23:00:00</v>
      </c>
      <c r="M96">
        <v>23</v>
      </c>
      <c r="N96">
        <f t="shared" si="11"/>
        <v>-165.33349610000005</v>
      </c>
      <c r="O96">
        <f t="shared" si="12"/>
        <v>-165.33349610000005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2.2233440256325601</v>
      </c>
    </row>
    <row r="97" spans="1:19" x14ac:dyDescent="0.25">
      <c r="A97" t="s">
        <v>121</v>
      </c>
      <c r="B97">
        <v>7503.8896483999997</v>
      </c>
      <c r="C97">
        <v>7148.4799805000002</v>
      </c>
      <c r="D97">
        <v>7526.2597655999998</v>
      </c>
      <c r="E97">
        <v>7594.1191405999998</v>
      </c>
      <c r="F97">
        <v>7148.4799805000002</v>
      </c>
      <c r="G97">
        <v>7115.3300780999998</v>
      </c>
      <c r="H97">
        <v>8041.3798827999999</v>
      </c>
      <c r="I97">
        <v>7119.3701172000001</v>
      </c>
      <c r="J97">
        <v>7403.7358397999997</v>
      </c>
      <c r="L97" t="str">
        <f t="shared" si="10"/>
        <v>05JAN2025:00:00:00</v>
      </c>
      <c r="M97">
        <v>24</v>
      </c>
      <c r="N97">
        <f t="shared" si="11"/>
        <v>-355.40966789999948</v>
      </c>
      <c r="O97">
        <f t="shared" si="12"/>
        <v>-355.40966789999948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4.7363392127678861</v>
      </c>
    </row>
    <row r="98" spans="1:19" x14ac:dyDescent="0.25">
      <c r="A98" t="s">
        <v>122</v>
      </c>
      <c r="B98">
        <v>7428.6254883000001</v>
      </c>
      <c r="C98">
        <v>7486.7001952999999</v>
      </c>
      <c r="D98">
        <v>7556.9956055000002</v>
      </c>
      <c r="E98">
        <v>7734.5087891000003</v>
      </c>
      <c r="F98">
        <v>6943.2001952999999</v>
      </c>
      <c r="G98">
        <v>7075.9599608999997</v>
      </c>
      <c r="H98">
        <v>7486.7001952999999</v>
      </c>
      <c r="I98">
        <v>7020.7099608999997</v>
      </c>
      <c r="J98">
        <v>7252.2163086</v>
      </c>
      <c r="L98" t="str">
        <f t="shared" si="10"/>
        <v>05JAN2025:01:00:00</v>
      </c>
      <c r="M98">
        <v>1</v>
      </c>
      <c r="N98">
        <f t="shared" si="11"/>
        <v>58.074706999999762</v>
      </c>
      <c r="O98" t="str">
        <f t="shared" si="12"/>
        <v/>
      </c>
      <c r="P98">
        <f t="shared" si="13"/>
        <v>58.074706999999762</v>
      </c>
      <c r="Q98" t="str">
        <f t="shared" si="14"/>
        <v/>
      </c>
      <c r="R98">
        <f t="shared" si="15"/>
        <v>1</v>
      </c>
      <c r="S98">
        <f t="shared" si="16"/>
        <v>0.78176921277653255</v>
      </c>
    </row>
    <row r="99" spans="1:19" x14ac:dyDescent="0.25">
      <c r="A99" t="s">
        <v>123</v>
      </c>
      <c r="B99">
        <v>7423.5703125</v>
      </c>
      <c r="C99">
        <v>7539.4101563000004</v>
      </c>
      <c r="D99">
        <v>7633.0541991999999</v>
      </c>
      <c r="E99">
        <v>7839.8549805000002</v>
      </c>
      <c r="F99">
        <v>6809.7700194999998</v>
      </c>
      <c r="G99">
        <v>7104.3500977000003</v>
      </c>
      <c r="H99">
        <v>7539.4101563000004</v>
      </c>
      <c r="I99">
        <v>7044.7998047000001</v>
      </c>
      <c r="J99">
        <v>7267.6367188000004</v>
      </c>
      <c r="L99" t="str">
        <f t="shared" si="10"/>
        <v>05JAN2025:02:00:00</v>
      </c>
      <c r="M99">
        <v>2</v>
      </c>
      <c r="N99">
        <f t="shared" si="11"/>
        <v>115.83984380000038</v>
      </c>
      <c r="O99" t="str">
        <f t="shared" si="12"/>
        <v/>
      </c>
      <c r="P99">
        <f t="shared" si="13"/>
        <v>115.83984380000038</v>
      </c>
      <c r="Q99" t="str">
        <f t="shared" si="14"/>
        <v/>
      </c>
      <c r="R99">
        <f t="shared" si="15"/>
        <v>1</v>
      </c>
      <c r="S99">
        <f t="shared" si="16"/>
        <v>1.5604330386006617</v>
      </c>
    </row>
    <row r="100" spans="1:19" x14ac:dyDescent="0.25">
      <c r="A100" t="s">
        <v>124</v>
      </c>
      <c r="B100">
        <v>7476.1743164</v>
      </c>
      <c r="C100">
        <v>7999.9702147999997</v>
      </c>
      <c r="D100">
        <v>7740.796875</v>
      </c>
      <c r="E100">
        <v>7968.7646483999997</v>
      </c>
      <c r="F100">
        <v>6628.0800780999998</v>
      </c>
      <c r="G100">
        <v>7051.7700194999998</v>
      </c>
      <c r="H100">
        <v>7999.9702147999997</v>
      </c>
      <c r="I100">
        <v>7010.6899414</v>
      </c>
      <c r="J100">
        <v>7331.8554688000004</v>
      </c>
      <c r="L100" t="str">
        <f t="shared" si="10"/>
        <v>05JAN2025:03:00:00</v>
      </c>
      <c r="M100">
        <v>3</v>
      </c>
      <c r="N100">
        <f t="shared" si="11"/>
        <v>523.79589839999971</v>
      </c>
      <c r="O100" t="str">
        <f t="shared" si="12"/>
        <v/>
      </c>
      <c r="P100">
        <f t="shared" si="13"/>
        <v>523.79589839999971</v>
      </c>
      <c r="Q100" t="str">
        <f t="shared" si="14"/>
        <v/>
      </c>
      <c r="R100">
        <f t="shared" si="15"/>
        <v>1</v>
      </c>
      <c r="S100">
        <f t="shared" si="16"/>
        <v>7.0062023199617283</v>
      </c>
    </row>
    <row r="101" spans="1:19" x14ac:dyDescent="0.25">
      <c r="A101" t="s">
        <v>125</v>
      </c>
      <c r="B101">
        <v>7328.9658202999999</v>
      </c>
      <c r="C101">
        <v>8141.1000977000003</v>
      </c>
      <c r="D101">
        <v>7764.796875</v>
      </c>
      <c r="E101">
        <v>8001.9101563000004</v>
      </c>
      <c r="F101">
        <v>6617.7797852000003</v>
      </c>
      <c r="G101">
        <v>7108.4101563000004</v>
      </c>
      <c r="H101">
        <v>8141.1000977000003</v>
      </c>
      <c r="I101">
        <v>7036.8798827999999</v>
      </c>
      <c r="J101">
        <v>7381.2163086</v>
      </c>
      <c r="L101" t="str">
        <f t="shared" si="10"/>
        <v>05JAN2025:04:00:00</v>
      </c>
      <c r="M101">
        <v>4</v>
      </c>
      <c r="N101">
        <f t="shared" si="11"/>
        <v>812.13427740000043</v>
      </c>
      <c r="O101" t="str">
        <f t="shared" si="12"/>
        <v/>
      </c>
      <c r="P101">
        <f t="shared" si="13"/>
        <v>812.13427740000043</v>
      </c>
      <c r="Q101" t="str">
        <f t="shared" si="14"/>
        <v/>
      </c>
      <c r="R101">
        <f t="shared" si="15"/>
        <v>1</v>
      </c>
      <c r="S101">
        <f t="shared" si="16"/>
        <v>11.081157932958636</v>
      </c>
    </row>
    <row r="102" spans="1:19" x14ac:dyDescent="0.25">
      <c r="A102" t="s">
        <v>126</v>
      </c>
      <c r="B102">
        <v>7241.3583983999997</v>
      </c>
      <c r="C102">
        <v>8249.9501952999999</v>
      </c>
      <c r="D102">
        <v>7797.3691405999998</v>
      </c>
      <c r="E102">
        <v>7994.2045897999997</v>
      </c>
      <c r="F102">
        <v>6604.0200194999998</v>
      </c>
      <c r="G102">
        <v>7086.2402344000002</v>
      </c>
      <c r="H102">
        <v>8249.9501952999999</v>
      </c>
      <c r="I102">
        <v>7007.7900391000003</v>
      </c>
      <c r="J102">
        <v>7388.4414063000004</v>
      </c>
      <c r="L102" t="str">
        <f t="shared" si="10"/>
        <v>05JAN2025:05:00:00</v>
      </c>
      <c r="M102">
        <v>5</v>
      </c>
      <c r="N102">
        <f t="shared" si="11"/>
        <v>1008.5917969000002</v>
      </c>
      <c r="O102" t="str">
        <f t="shared" si="12"/>
        <v/>
      </c>
      <c r="P102">
        <f t="shared" si="13"/>
        <v>1008.5917969000002</v>
      </c>
      <c r="Q102" t="str">
        <f t="shared" si="14"/>
        <v/>
      </c>
      <c r="R102">
        <f t="shared" si="15"/>
        <v>1</v>
      </c>
      <c r="S102">
        <f t="shared" si="16"/>
        <v>13.92821265583059</v>
      </c>
    </row>
    <row r="103" spans="1:19" x14ac:dyDescent="0.25">
      <c r="A103" t="s">
        <v>127</v>
      </c>
      <c r="B103">
        <v>7370.0688477000003</v>
      </c>
      <c r="C103">
        <v>8380.3203125</v>
      </c>
      <c r="D103">
        <v>7812.6909180000002</v>
      </c>
      <c r="E103">
        <v>8029.5166016000003</v>
      </c>
      <c r="F103">
        <v>6638.3701172000001</v>
      </c>
      <c r="G103">
        <v>7093.1401366999999</v>
      </c>
      <c r="H103">
        <v>8380.3203125</v>
      </c>
      <c r="I103">
        <v>7049.1000977000003</v>
      </c>
      <c r="J103">
        <v>7438.0898438000004</v>
      </c>
      <c r="L103" t="str">
        <f t="shared" si="10"/>
        <v>05JAN2025:06:00:00</v>
      </c>
      <c r="M103">
        <v>6</v>
      </c>
      <c r="N103">
        <f t="shared" si="11"/>
        <v>1010.2514647999997</v>
      </c>
      <c r="O103" t="str">
        <f t="shared" si="12"/>
        <v/>
      </c>
      <c r="P103">
        <f t="shared" si="13"/>
        <v>1010.2514647999997</v>
      </c>
      <c r="Q103" t="str">
        <f t="shared" si="14"/>
        <v/>
      </c>
      <c r="R103">
        <f t="shared" si="15"/>
        <v>1</v>
      </c>
      <c r="S103">
        <f t="shared" si="16"/>
        <v>13.707490196855785</v>
      </c>
    </row>
    <row r="104" spans="1:19" x14ac:dyDescent="0.25">
      <c r="A104" t="s">
        <v>128</v>
      </c>
      <c r="B104">
        <v>7481.7944336</v>
      </c>
      <c r="C104">
        <v>8258.9101563000004</v>
      </c>
      <c r="D104">
        <v>7796.0151366999999</v>
      </c>
      <c r="E104">
        <v>8032.7602539</v>
      </c>
      <c r="F104">
        <v>6717.6201172000001</v>
      </c>
      <c r="G104">
        <v>7114.7597655999998</v>
      </c>
      <c r="H104">
        <v>8258.9101563000004</v>
      </c>
      <c r="I104">
        <v>7106.5</v>
      </c>
      <c r="J104">
        <v>7446.1103516000003</v>
      </c>
      <c r="L104" t="str">
        <f t="shared" si="10"/>
        <v>05JAN2025:07:00:00</v>
      </c>
      <c r="M104">
        <v>7</v>
      </c>
      <c r="N104">
        <f t="shared" si="11"/>
        <v>777.11572270000033</v>
      </c>
      <c r="O104" t="str">
        <f t="shared" si="12"/>
        <v/>
      </c>
      <c r="P104">
        <f t="shared" si="13"/>
        <v>777.11572270000033</v>
      </c>
      <c r="Q104" t="str">
        <f t="shared" si="14"/>
        <v/>
      </c>
      <c r="R104">
        <f t="shared" si="15"/>
        <v>1</v>
      </c>
      <c r="S104">
        <f t="shared" si="16"/>
        <v>10.386755872495645</v>
      </c>
    </row>
    <row r="105" spans="1:19" x14ac:dyDescent="0.25">
      <c r="A105" t="s">
        <v>129</v>
      </c>
      <c r="B105">
        <v>7489.6694336</v>
      </c>
      <c r="C105">
        <v>8274.3300780999998</v>
      </c>
      <c r="D105">
        <v>7874.8046875</v>
      </c>
      <c r="E105">
        <v>8103.9746094000002</v>
      </c>
      <c r="F105">
        <v>6760.6801758000001</v>
      </c>
      <c r="G105">
        <v>7084.6401366999999</v>
      </c>
      <c r="H105">
        <v>8274.3300780999998</v>
      </c>
      <c r="I105">
        <v>7104.2900391000003</v>
      </c>
      <c r="J105">
        <v>7465.5834961</v>
      </c>
      <c r="L105" t="str">
        <f t="shared" si="10"/>
        <v>05JAN2025:08:00:00</v>
      </c>
      <c r="M105">
        <v>8</v>
      </c>
      <c r="N105">
        <f t="shared" si="11"/>
        <v>784.66064449999976</v>
      </c>
      <c r="O105" t="str">
        <f t="shared" si="12"/>
        <v/>
      </c>
      <c r="P105">
        <f t="shared" si="13"/>
        <v>784.66064449999976</v>
      </c>
      <c r="Q105" t="str">
        <f t="shared" si="14"/>
        <v/>
      </c>
      <c r="R105">
        <f t="shared" si="15"/>
        <v>1</v>
      </c>
      <c r="S105">
        <f t="shared" si="16"/>
        <v>10.476572450312311</v>
      </c>
    </row>
    <row r="106" spans="1:19" x14ac:dyDescent="0.25">
      <c r="A106" t="s">
        <v>130</v>
      </c>
      <c r="B106">
        <v>7621.1367188000004</v>
      </c>
      <c r="C106">
        <v>8508.4199219000002</v>
      </c>
      <c r="D106">
        <v>8043.9565430000002</v>
      </c>
      <c r="E106">
        <v>8278.2539063000004</v>
      </c>
      <c r="F106">
        <v>6976.4399414</v>
      </c>
      <c r="G106">
        <v>7533.8300780999998</v>
      </c>
      <c r="H106">
        <v>8508.4199219000002</v>
      </c>
      <c r="I106">
        <v>7580.5698241999999</v>
      </c>
      <c r="J106">
        <v>7775.5029297000001</v>
      </c>
      <c r="L106" t="str">
        <f t="shared" si="10"/>
        <v>05JAN2025:09:00:00</v>
      </c>
      <c r="M106">
        <v>9</v>
      </c>
      <c r="N106">
        <f t="shared" si="11"/>
        <v>887.28320309999981</v>
      </c>
      <c r="O106" t="str">
        <f t="shared" si="12"/>
        <v/>
      </c>
      <c r="P106">
        <f t="shared" si="13"/>
        <v>887.28320309999981</v>
      </c>
      <c r="Q106" t="str">
        <f t="shared" si="14"/>
        <v/>
      </c>
      <c r="R106">
        <f t="shared" si="15"/>
        <v>1</v>
      </c>
      <c r="S106">
        <f t="shared" si="16"/>
        <v>11.642399760540032</v>
      </c>
    </row>
    <row r="107" spans="1:19" x14ac:dyDescent="0.25">
      <c r="A107" t="s">
        <v>131</v>
      </c>
      <c r="B107">
        <v>7514.3193358999997</v>
      </c>
      <c r="C107">
        <v>8436.0996094000002</v>
      </c>
      <c r="D107">
        <v>8028.4580077999999</v>
      </c>
      <c r="E107">
        <v>8267.3828125</v>
      </c>
      <c r="F107">
        <v>7135.3798827999999</v>
      </c>
      <c r="G107">
        <v>7889.0800780999998</v>
      </c>
      <c r="H107">
        <v>8436.0996094000002</v>
      </c>
      <c r="I107">
        <v>7930.4199219000002</v>
      </c>
      <c r="J107">
        <v>7931.6728516000003</v>
      </c>
      <c r="L107" t="str">
        <f t="shared" si="10"/>
        <v>05JAN2025:10:00:00</v>
      </c>
      <c r="M107">
        <v>10</v>
      </c>
      <c r="N107">
        <f t="shared" si="11"/>
        <v>921.78027350000048</v>
      </c>
      <c r="O107" t="str">
        <f t="shared" si="12"/>
        <v/>
      </c>
      <c r="P107">
        <f t="shared" si="13"/>
        <v>921.78027350000048</v>
      </c>
      <c r="Q107" t="str">
        <f t="shared" si="14"/>
        <v/>
      </c>
      <c r="R107">
        <f t="shared" si="15"/>
        <v>1</v>
      </c>
      <c r="S107">
        <f t="shared" si="16"/>
        <v>12.266982973376624</v>
      </c>
    </row>
    <row r="108" spans="1:19" x14ac:dyDescent="0.25">
      <c r="A108" t="s">
        <v>132</v>
      </c>
      <c r="B108">
        <v>7575.9731444999998</v>
      </c>
      <c r="C108">
        <v>8564.0097655999998</v>
      </c>
      <c r="D108">
        <v>8047.7563477000003</v>
      </c>
      <c r="E108">
        <v>8291.2988280999998</v>
      </c>
      <c r="F108">
        <v>6996.9301758000001</v>
      </c>
      <c r="G108">
        <v>7906.6801758000001</v>
      </c>
      <c r="H108">
        <v>8564.0097655999998</v>
      </c>
      <c r="I108">
        <v>7907.5200194999998</v>
      </c>
      <c r="J108">
        <v>7933.2880858999997</v>
      </c>
      <c r="L108" t="str">
        <f t="shared" si="10"/>
        <v>05JAN2025:11:00:00</v>
      </c>
      <c r="M108">
        <v>11</v>
      </c>
      <c r="N108">
        <f t="shared" si="11"/>
        <v>988.03662110000005</v>
      </c>
      <c r="O108" t="str">
        <f t="shared" si="12"/>
        <v/>
      </c>
      <c r="P108">
        <f t="shared" si="13"/>
        <v>988.03662110000005</v>
      </c>
      <c r="Q108" t="str">
        <f t="shared" si="14"/>
        <v/>
      </c>
      <c r="R108">
        <f t="shared" si="15"/>
        <v>1</v>
      </c>
      <c r="S108">
        <f t="shared" si="16"/>
        <v>13.041712295631541</v>
      </c>
    </row>
    <row r="109" spans="1:19" x14ac:dyDescent="0.25">
      <c r="A109" t="s">
        <v>133</v>
      </c>
      <c r="B109">
        <v>7504.8056641000003</v>
      </c>
      <c r="C109">
        <v>8374.1699219000002</v>
      </c>
      <c r="D109">
        <v>7835.4243164</v>
      </c>
      <c r="E109">
        <v>7957.5351563000004</v>
      </c>
      <c r="F109">
        <v>6946.4799805000002</v>
      </c>
      <c r="G109">
        <v>7690.7099608999997</v>
      </c>
      <c r="H109">
        <v>8374.1699219000002</v>
      </c>
      <c r="I109">
        <v>7687.2099608999997</v>
      </c>
      <c r="J109">
        <v>7731.2211914</v>
      </c>
      <c r="L109" t="str">
        <f t="shared" si="10"/>
        <v>05JAN2025:12:00:00</v>
      </c>
      <c r="M109">
        <v>12</v>
      </c>
      <c r="N109">
        <f t="shared" si="11"/>
        <v>869.3642577999999</v>
      </c>
      <c r="O109" t="str">
        <f t="shared" si="12"/>
        <v/>
      </c>
      <c r="P109">
        <f t="shared" si="13"/>
        <v>869.3642577999999</v>
      </c>
      <c r="Q109" t="str">
        <f t="shared" si="14"/>
        <v/>
      </c>
      <c r="R109">
        <f t="shared" si="15"/>
        <v>1</v>
      </c>
      <c r="S109">
        <f t="shared" si="16"/>
        <v>11.584100864312743</v>
      </c>
    </row>
    <row r="110" spans="1:19" x14ac:dyDescent="0.25">
      <c r="A110" t="s">
        <v>134</v>
      </c>
      <c r="B110">
        <v>7405.4814452999999</v>
      </c>
      <c r="C110">
        <v>8124.8999022999997</v>
      </c>
      <c r="D110">
        <v>7614.8002930000002</v>
      </c>
      <c r="E110">
        <v>7531.1826172000001</v>
      </c>
      <c r="F110">
        <v>6901.7001952999999</v>
      </c>
      <c r="G110">
        <v>7652.0297852000003</v>
      </c>
      <c r="H110">
        <v>8124.8999022999997</v>
      </c>
      <c r="I110">
        <v>7628.6899414</v>
      </c>
      <c r="J110">
        <v>7567.7001952999999</v>
      </c>
      <c r="L110" t="str">
        <f t="shared" si="10"/>
        <v>05JAN2025:13:00:00</v>
      </c>
      <c r="M110">
        <v>13</v>
      </c>
      <c r="N110">
        <f t="shared" si="11"/>
        <v>719.41845699999976</v>
      </c>
      <c r="O110" t="str">
        <f t="shared" si="12"/>
        <v/>
      </c>
      <c r="P110">
        <f t="shared" si="13"/>
        <v>719.41845699999976</v>
      </c>
      <c r="Q110" t="str">
        <f t="shared" si="14"/>
        <v/>
      </c>
      <c r="R110">
        <f t="shared" si="15"/>
        <v>1</v>
      </c>
      <c r="S110">
        <f t="shared" si="16"/>
        <v>9.7146750324597679</v>
      </c>
    </row>
    <row r="111" spans="1:19" x14ac:dyDescent="0.25">
      <c r="A111" t="s">
        <v>135</v>
      </c>
      <c r="B111">
        <v>7390.6894530999998</v>
      </c>
      <c r="C111">
        <v>8338.4199219000002</v>
      </c>
      <c r="D111">
        <v>7603.4589844000002</v>
      </c>
      <c r="E111">
        <v>7544.5610352000003</v>
      </c>
      <c r="F111">
        <v>6801.7900391000003</v>
      </c>
      <c r="G111">
        <v>7787.6201172000001</v>
      </c>
      <c r="H111">
        <v>8338.4199219000002</v>
      </c>
      <c r="I111">
        <v>7721.9199219000002</v>
      </c>
      <c r="J111">
        <v>7638.8623047000001</v>
      </c>
      <c r="L111" t="str">
        <f t="shared" si="10"/>
        <v>05JAN2025:14:00:00</v>
      </c>
      <c r="M111">
        <v>14</v>
      </c>
      <c r="N111">
        <f t="shared" si="11"/>
        <v>947.73046880000038</v>
      </c>
      <c r="O111" t="str">
        <f t="shared" si="12"/>
        <v/>
      </c>
      <c r="P111">
        <f t="shared" si="13"/>
        <v>947.73046880000038</v>
      </c>
      <c r="Q111" t="str">
        <f t="shared" si="14"/>
        <v/>
      </c>
      <c r="R111">
        <f t="shared" si="15"/>
        <v>1</v>
      </c>
      <c r="S111">
        <f t="shared" si="16"/>
        <v>12.823302545914414</v>
      </c>
    </row>
    <row r="112" spans="1:19" x14ac:dyDescent="0.25">
      <c r="A112" t="s">
        <v>136</v>
      </c>
      <c r="B112">
        <v>7405.2304688000004</v>
      </c>
      <c r="C112">
        <v>8492.0800780999998</v>
      </c>
      <c r="D112">
        <v>7661.0986327999999</v>
      </c>
      <c r="E112">
        <v>7644.0122069999998</v>
      </c>
      <c r="F112">
        <v>6616.8398438000004</v>
      </c>
      <c r="G112">
        <v>7858.8500977000003</v>
      </c>
      <c r="H112">
        <v>8492.0800780999998</v>
      </c>
      <c r="I112">
        <v>7758.4599608999997</v>
      </c>
      <c r="J112">
        <v>7674.0483397999997</v>
      </c>
      <c r="L112" t="str">
        <f t="shared" si="10"/>
        <v>05JAN2025:15:00:00</v>
      </c>
      <c r="M112">
        <v>15</v>
      </c>
      <c r="N112">
        <f t="shared" si="11"/>
        <v>1086.8496092999994</v>
      </c>
      <c r="O112" t="str">
        <f t="shared" si="12"/>
        <v/>
      </c>
      <c r="P112">
        <f t="shared" si="13"/>
        <v>1086.8496092999994</v>
      </c>
      <c r="Q112" t="str">
        <f t="shared" si="14"/>
        <v/>
      </c>
      <c r="R112">
        <f t="shared" si="15"/>
        <v>1</v>
      </c>
      <c r="S112">
        <f t="shared" si="16"/>
        <v>14.67678303705949</v>
      </c>
    </row>
    <row r="113" spans="1:19" x14ac:dyDescent="0.25">
      <c r="A113" t="s">
        <v>137</v>
      </c>
      <c r="B113">
        <v>7483.5678711</v>
      </c>
      <c r="C113">
        <v>8646.7402344000002</v>
      </c>
      <c r="D113">
        <v>7541.4497069999998</v>
      </c>
      <c r="E113">
        <v>7489.9926758000001</v>
      </c>
      <c r="F113">
        <v>6477.3999022999997</v>
      </c>
      <c r="G113">
        <v>7682.4301758000001</v>
      </c>
      <c r="H113">
        <v>8646.7402344000002</v>
      </c>
      <c r="I113">
        <v>7517.4599608999997</v>
      </c>
      <c r="J113">
        <v>7562.8051758000001</v>
      </c>
      <c r="L113" t="str">
        <f t="shared" si="10"/>
        <v>05JAN2025:16:00:00</v>
      </c>
      <c r="M113">
        <v>16</v>
      </c>
      <c r="N113">
        <f t="shared" si="11"/>
        <v>1163.1723633000001</v>
      </c>
      <c r="O113" t="str">
        <f t="shared" si="12"/>
        <v/>
      </c>
      <c r="P113">
        <f t="shared" si="13"/>
        <v>1163.1723633000001</v>
      </c>
      <c r="Q113" t="str">
        <f t="shared" si="14"/>
        <v/>
      </c>
      <c r="R113">
        <f t="shared" si="15"/>
        <v>1</v>
      </c>
      <c r="S113">
        <f t="shared" si="16"/>
        <v>15.543018829186177</v>
      </c>
    </row>
    <row r="114" spans="1:19" x14ac:dyDescent="0.25">
      <c r="A114" t="s">
        <v>138</v>
      </c>
      <c r="B114">
        <v>7483.7695313000004</v>
      </c>
      <c r="C114">
        <v>8611.5703125</v>
      </c>
      <c r="D114">
        <v>7358.7119141000003</v>
      </c>
      <c r="E114">
        <v>7316</v>
      </c>
      <c r="F114">
        <v>6439.3901366999999</v>
      </c>
      <c r="G114">
        <v>7490.0898438000004</v>
      </c>
      <c r="H114">
        <v>8611.5703125</v>
      </c>
      <c r="I114">
        <v>7258.8798827999999</v>
      </c>
      <c r="J114">
        <v>7423.1860352000003</v>
      </c>
      <c r="L114" t="str">
        <f t="shared" si="10"/>
        <v>05JAN2025:17:00:00</v>
      </c>
      <c r="M114">
        <v>17</v>
      </c>
      <c r="N114">
        <f t="shared" si="11"/>
        <v>1127.8007811999996</v>
      </c>
      <c r="O114" t="str">
        <f t="shared" si="12"/>
        <v/>
      </c>
      <c r="P114">
        <f t="shared" si="13"/>
        <v>1127.8007811999996</v>
      </c>
      <c r="Q114" t="str">
        <f t="shared" si="14"/>
        <v/>
      </c>
      <c r="R114">
        <f t="shared" si="15"/>
        <v>1</v>
      </c>
      <c r="S114">
        <f t="shared" si="16"/>
        <v>15.069956076053694</v>
      </c>
    </row>
    <row r="115" spans="1:19" x14ac:dyDescent="0.25">
      <c r="A115" t="s">
        <v>139</v>
      </c>
      <c r="B115">
        <v>7498.3300780999998</v>
      </c>
      <c r="C115">
        <v>8743.3603516000003</v>
      </c>
      <c r="D115">
        <v>7382.8286133000001</v>
      </c>
      <c r="E115">
        <v>7344.8740233999997</v>
      </c>
      <c r="F115">
        <v>6326.4799805000002</v>
      </c>
      <c r="G115">
        <v>7362.5297852000003</v>
      </c>
      <c r="H115">
        <v>8743.3603516000003</v>
      </c>
      <c r="I115">
        <v>7035.5698241999999</v>
      </c>
      <c r="J115">
        <v>7362.5634766000003</v>
      </c>
      <c r="L115" t="str">
        <f t="shared" si="10"/>
        <v>05JAN2025:18:00:00</v>
      </c>
      <c r="M115">
        <v>18</v>
      </c>
      <c r="N115">
        <f t="shared" si="11"/>
        <v>1245.0302735000005</v>
      </c>
      <c r="O115" t="str">
        <f t="shared" si="12"/>
        <v/>
      </c>
      <c r="P115">
        <f t="shared" si="13"/>
        <v>1245.0302735000005</v>
      </c>
      <c r="Q115" t="str">
        <f t="shared" si="14"/>
        <v/>
      </c>
      <c r="R115">
        <f t="shared" si="15"/>
        <v>1</v>
      </c>
      <c r="S115">
        <f t="shared" si="16"/>
        <v>16.604100653508151</v>
      </c>
    </row>
    <row r="116" spans="1:19" x14ac:dyDescent="0.25">
      <c r="A116" t="s">
        <v>140</v>
      </c>
      <c r="B116">
        <v>7662.9707030999998</v>
      </c>
      <c r="C116">
        <v>9196.6601563000004</v>
      </c>
      <c r="D116">
        <v>7311.2446289</v>
      </c>
      <c r="E116">
        <v>7323.8647461</v>
      </c>
      <c r="F116">
        <v>6231.5698241999999</v>
      </c>
      <c r="G116">
        <v>7387.9702147999997</v>
      </c>
      <c r="H116">
        <v>9196.6601563000004</v>
      </c>
      <c r="I116">
        <v>7070.7700194999998</v>
      </c>
      <c r="J116">
        <v>7442.1669922000001</v>
      </c>
      <c r="L116" t="str">
        <f t="shared" si="10"/>
        <v>05JAN2025:19:00:00</v>
      </c>
      <c r="M116">
        <v>19</v>
      </c>
      <c r="N116">
        <f t="shared" si="11"/>
        <v>1533.6894532000006</v>
      </c>
      <c r="O116" t="str">
        <f t="shared" si="12"/>
        <v/>
      </c>
      <c r="P116">
        <f t="shared" si="13"/>
        <v>1533.6894532000006</v>
      </c>
      <c r="Q116" t="str">
        <f t="shared" si="14"/>
        <v/>
      </c>
      <c r="R116">
        <f t="shared" si="15"/>
        <v>1</v>
      </c>
      <c r="S116">
        <f t="shared" si="16"/>
        <v>20.014293576504965</v>
      </c>
    </row>
    <row r="117" spans="1:19" x14ac:dyDescent="0.25">
      <c r="A117" t="s">
        <v>141</v>
      </c>
      <c r="B117">
        <v>7698.7255858999997</v>
      </c>
      <c r="C117">
        <v>8886.4296875</v>
      </c>
      <c r="D117">
        <v>7339.3706055000002</v>
      </c>
      <c r="E117">
        <v>7357.8159180000002</v>
      </c>
      <c r="F117">
        <v>6284.1601563000004</v>
      </c>
      <c r="G117">
        <v>7389.25</v>
      </c>
      <c r="H117">
        <v>8886.4296875</v>
      </c>
      <c r="I117">
        <v>7021.3300780999998</v>
      </c>
      <c r="J117">
        <v>7387.7973633000001</v>
      </c>
      <c r="L117" t="str">
        <f t="shared" si="10"/>
        <v>05JAN2025:20:00:00</v>
      </c>
      <c r="M117">
        <v>20</v>
      </c>
      <c r="N117">
        <f t="shared" si="11"/>
        <v>1187.7041016000003</v>
      </c>
      <c r="O117" t="str">
        <f t="shared" si="12"/>
        <v/>
      </c>
      <c r="P117">
        <f t="shared" si="13"/>
        <v>1187.7041016000003</v>
      </c>
      <c r="Q117" t="str">
        <f t="shared" si="14"/>
        <v/>
      </c>
      <c r="R117">
        <f t="shared" si="15"/>
        <v>1</v>
      </c>
      <c r="S117">
        <f t="shared" si="16"/>
        <v>15.427281935795284</v>
      </c>
    </row>
    <row r="118" spans="1:19" x14ac:dyDescent="0.25">
      <c r="A118" t="s">
        <v>142</v>
      </c>
      <c r="B118">
        <v>7822.9863280999998</v>
      </c>
      <c r="C118">
        <v>8595.5595702999999</v>
      </c>
      <c r="D118">
        <v>7450.7822266000003</v>
      </c>
      <c r="E118">
        <v>7408.0864258000001</v>
      </c>
      <c r="F118">
        <v>6386.3999022999997</v>
      </c>
      <c r="G118">
        <v>7374.2299805000002</v>
      </c>
      <c r="H118">
        <v>8595.5595702999999</v>
      </c>
      <c r="I118">
        <v>7058.5</v>
      </c>
      <c r="J118">
        <v>7364.5556641000003</v>
      </c>
      <c r="L118" t="str">
        <f t="shared" si="10"/>
        <v>05JAN2025:21:00:00</v>
      </c>
      <c r="M118">
        <v>21</v>
      </c>
      <c r="N118">
        <f t="shared" si="11"/>
        <v>772.5732422000001</v>
      </c>
      <c r="O118" t="str">
        <f t="shared" si="12"/>
        <v/>
      </c>
      <c r="P118">
        <f t="shared" si="13"/>
        <v>772.5732422000001</v>
      </c>
      <c r="Q118" t="str">
        <f t="shared" si="14"/>
        <v/>
      </c>
      <c r="R118">
        <f t="shared" si="15"/>
        <v>1</v>
      </c>
      <c r="S118">
        <f t="shared" si="16"/>
        <v>9.8756818662066888</v>
      </c>
    </row>
    <row r="119" spans="1:19" x14ac:dyDescent="0.25">
      <c r="A119" t="s">
        <v>143</v>
      </c>
      <c r="B119">
        <v>7865.7661133000001</v>
      </c>
      <c r="C119">
        <v>8457.4404297000001</v>
      </c>
      <c r="D119">
        <v>7496.6464844000002</v>
      </c>
      <c r="E119">
        <v>7429.7460938000004</v>
      </c>
      <c r="F119">
        <v>6530.2797852000003</v>
      </c>
      <c r="G119">
        <v>7364.5097655999998</v>
      </c>
      <c r="H119">
        <v>8457.4404297000001</v>
      </c>
      <c r="I119">
        <v>7180.4501952999999</v>
      </c>
      <c r="J119">
        <v>7392.4853516000003</v>
      </c>
      <c r="L119" t="str">
        <f t="shared" si="10"/>
        <v>05JAN2025:22:00:00</v>
      </c>
      <c r="M119">
        <v>22</v>
      </c>
      <c r="N119">
        <f t="shared" si="11"/>
        <v>591.67431639999995</v>
      </c>
      <c r="O119" t="str">
        <f t="shared" si="12"/>
        <v/>
      </c>
      <c r="P119">
        <f t="shared" si="13"/>
        <v>591.67431639999995</v>
      </c>
      <c r="Q119" t="str">
        <f t="shared" si="14"/>
        <v/>
      </c>
      <c r="R119">
        <f t="shared" si="15"/>
        <v>1</v>
      </c>
      <c r="S119">
        <f t="shared" si="16"/>
        <v>7.5221447965450521</v>
      </c>
    </row>
    <row r="120" spans="1:19" x14ac:dyDescent="0.25">
      <c r="A120" t="s">
        <v>144</v>
      </c>
      <c r="B120">
        <v>7837.4936522999997</v>
      </c>
      <c r="C120">
        <v>8439.2802733999997</v>
      </c>
      <c r="D120">
        <v>7519.4257813000004</v>
      </c>
      <c r="E120">
        <v>7497.9311522999997</v>
      </c>
      <c r="F120">
        <v>6704.3100586</v>
      </c>
      <c r="G120">
        <v>7354.4599608999997</v>
      </c>
      <c r="H120">
        <v>8439.2802733999997</v>
      </c>
      <c r="I120">
        <v>7324.6098633000001</v>
      </c>
      <c r="J120">
        <v>7464.1181641000003</v>
      </c>
      <c r="L120" t="str">
        <f t="shared" si="10"/>
        <v>05JAN2025:23:00:00</v>
      </c>
      <c r="M120">
        <v>23</v>
      </c>
      <c r="N120">
        <f t="shared" si="11"/>
        <v>601.78662110000005</v>
      </c>
      <c r="O120" t="str">
        <f t="shared" si="12"/>
        <v/>
      </c>
      <c r="P120">
        <f t="shared" si="13"/>
        <v>601.78662110000005</v>
      </c>
      <c r="Q120" t="str">
        <f t="shared" si="14"/>
        <v/>
      </c>
      <c r="R120">
        <f t="shared" si="15"/>
        <v>1</v>
      </c>
      <c r="S120">
        <f t="shared" si="16"/>
        <v>7.6783044146185571</v>
      </c>
    </row>
    <row r="121" spans="1:19" x14ac:dyDescent="0.25">
      <c r="A121" t="s">
        <v>145</v>
      </c>
      <c r="B121">
        <v>7777.7250977000003</v>
      </c>
      <c r="C121">
        <v>8437.2197266000003</v>
      </c>
      <c r="D121">
        <v>7420.1396483999997</v>
      </c>
      <c r="E121">
        <v>7419.2548827999999</v>
      </c>
      <c r="F121">
        <v>6911.8701172000001</v>
      </c>
      <c r="G121">
        <v>7302.8300780999998</v>
      </c>
      <c r="H121">
        <v>8437.2197266000003</v>
      </c>
      <c r="I121">
        <v>7364.0498047000001</v>
      </c>
      <c r="J121">
        <v>7487.0449219000002</v>
      </c>
      <c r="L121" t="str">
        <f t="shared" si="10"/>
        <v>06JAN2025:00:00:00</v>
      </c>
      <c r="M121">
        <v>24</v>
      </c>
      <c r="N121">
        <f t="shared" si="11"/>
        <v>659.49462889999995</v>
      </c>
      <c r="O121" t="str">
        <f t="shared" si="12"/>
        <v/>
      </c>
      <c r="P121">
        <f t="shared" si="13"/>
        <v>659.49462889999995</v>
      </c>
      <c r="Q121" t="str">
        <f t="shared" si="14"/>
        <v/>
      </c>
      <c r="R121">
        <f t="shared" si="15"/>
        <v>1</v>
      </c>
      <c r="S121">
        <f t="shared" si="16"/>
        <v>8.4792740887052336</v>
      </c>
    </row>
    <row r="122" spans="1:19" x14ac:dyDescent="0.25">
      <c r="A122" t="s">
        <v>146</v>
      </c>
      <c r="B122">
        <v>7855.4057616999999</v>
      </c>
      <c r="C122">
        <v>7431.2700194999998</v>
      </c>
      <c r="D122">
        <v>7142.5683594000002</v>
      </c>
      <c r="E122">
        <v>7127.6206055000002</v>
      </c>
      <c r="F122">
        <v>7163.9799805000002</v>
      </c>
      <c r="G122">
        <v>7380.7299805000002</v>
      </c>
      <c r="H122">
        <v>7856.6899414</v>
      </c>
      <c r="I122">
        <v>7431.2700194999998</v>
      </c>
      <c r="J122">
        <v>7392.0581055000002</v>
      </c>
      <c r="L122" t="str">
        <f t="shared" si="10"/>
        <v>06JAN2025:01:00:00</v>
      </c>
      <c r="M122">
        <v>1</v>
      </c>
      <c r="N122">
        <f t="shared" si="11"/>
        <v>-424.1357422000001</v>
      </c>
      <c r="O122">
        <f t="shared" si="12"/>
        <v>-424.1357422000001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5.3992849646026722</v>
      </c>
    </row>
    <row r="123" spans="1:19" x14ac:dyDescent="0.25">
      <c r="A123" t="s">
        <v>147</v>
      </c>
      <c r="B123">
        <v>7854.3876952999999</v>
      </c>
      <c r="C123">
        <v>7485.1699219000002</v>
      </c>
      <c r="D123">
        <v>7096.9189452999999</v>
      </c>
      <c r="E123">
        <v>7059.7299805000002</v>
      </c>
      <c r="F123">
        <v>7319.3500977000003</v>
      </c>
      <c r="G123">
        <v>7406.4399414</v>
      </c>
      <c r="H123">
        <v>7854.7299805000002</v>
      </c>
      <c r="I123">
        <v>7485.1699219000002</v>
      </c>
      <c r="J123">
        <v>7425.0839844000002</v>
      </c>
      <c r="L123" t="str">
        <f t="shared" si="10"/>
        <v>06JAN2025:02:00:00</v>
      </c>
      <c r="M123">
        <v>2</v>
      </c>
      <c r="N123">
        <f t="shared" si="11"/>
        <v>-369.21777339999971</v>
      </c>
      <c r="O123">
        <f t="shared" si="12"/>
        <v>-369.21777339999971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4.7007836603346762</v>
      </c>
    </row>
    <row r="124" spans="1:19" x14ac:dyDescent="0.25">
      <c r="A124" t="s">
        <v>148</v>
      </c>
      <c r="B124">
        <v>7864.0581055000002</v>
      </c>
      <c r="C124">
        <v>7429.8500977000003</v>
      </c>
      <c r="D124">
        <v>7064.5620116999999</v>
      </c>
      <c r="E124">
        <v>6932.7246094000002</v>
      </c>
      <c r="F124">
        <v>7455.4902344000002</v>
      </c>
      <c r="G124">
        <v>7345.0600586</v>
      </c>
      <c r="H124">
        <v>7734.5</v>
      </c>
      <c r="I124">
        <v>7429.8500977000003</v>
      </c>
      <c r="J124">
        <v>7379.5253905999998</v>
      </c>
      <c r="L124" t="str">
        <f t="shared" si="10"/>
        <v>06JAN2025:03:00:00</v>
      </c>
      <c r="M124">
        <v>3</v>
      </c>
      <c r="N124">
        <f t="shared" si="11"/>
        <v>-434.2080077999999</v>
      </c>
      <c r="O124">
        <f t="shared" si="12"/>
        <v>-434.2080077999999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5.5214242058603498</v>
      </c>
    </row>
    <row r="125" spans="1:19" x14ac:dyDescent="0.25">
      <c r="A125" t="s">
        <v>149</v>
      </c>
      <c r="B125">
        <v>7787.3168944999998</v>
      </c>
      <c r="C125">
        <v>7351.0898438000004</v>
      </c>
      <c r="D125">
        <v>6972.0927733999997</v>
      </c>
      <c r="E125">
        <v>6851.0903319999998</v>
      </c>
      <c r="F125">
        <v>7421.3398438000004</v>
      </c>
      <c r="G125">
        <v>7295.1899414</v>
      </c>
      <c r="H125">
        <v>7675.5097655999998</v>
      </c>
      <c r="I125">
        <v>7351.0898438000004</v>
      </c>
      <c r="J125">
        <v>7318.84375</v>
      </c>
      <c r="L125" t="str">
        <f t="shared" si="10"/>
        <v>06JAN2025:04:00:00</v>
      </c>
      <c r="M125">
        <v>4</v>
      </c>
      <c r="N125">
        <f t="shared" si="11"/>
        <v>-436.22705069999938</v>
      </c>
      <c r="O125">
        <f t="shared" si="12"/>
        <v>-436.22705069999938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5.6017631824909593</v>
      </c>
    </row>
    <row r="126" spans="1:19" x14ac:dyDescent="0.25">
      <c r="A126" t="s">
        <v>150</v>
      </c>
      <c r="B126">
        <v>7725.7314452999999</v>
      </c>
      <c r="C126">
        <v>7320.8500977000003</v>
      </c>
      <c r="D126">
        <v>6876.9306641000003</v>
      </c>
      <c r="E126">
        <v>6770.8305664</v>
      </c>
      <c r="F126">
        <v>7414.9399414</v>
      </c>
      <c r="G126">
        <v>7281.9399414</v>
      </c>
      <c r="H126">
        <v>7569.5297852000003</v>
      </c>
      <c r="I126">
        <v>7320.8500977000003</v>
      </c>
      <c r="J126">
        <v>7271.6181641000003</v>
      </c>
      <c r="L126" t="str">
        <f t="shared" si="10"/>
        <v>06JAN2025:05:00:00</v>
      </c>
      <c r="M126">
        <v>5</v>
      </c>
      <c r="N126">
        <f t="shared" si="11"/>
        <v>-404.88134759999957</v>
      </c>
      <c r="O126">
        <f t="shared" si="12"/>
        <v>-404.88134759999957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5.2406862763306616</v>
      </c>
    </row>
    <row r="127" spans="1:19" x14ac:dyDescent="0.25">
      <c r="A127" t="s">
        <v>151</v>
      </c>
      <c r="B127">
        <v>7594.5971680000002</v>
      </c>
      <c r="C127">
        <v>7303.0898438000004</v>
      </c>
      <c r="D127">
        <v>6826.0195313000004</v>
      </c>
      <c r="E127">
        <v>6736.6923827999999</v>
      </c>
      <c r="F127">
        <v>7405.0297852000003</v>
      </c>
      <c r="G127">
        <v>7259.6201172000001</v>
      </c>
      <c r="H127">
        <v>7541.8500977000003</v>
      </c>
      <c r="I127">
        <v>7303.0898438000004</v>
      </c>
      <c r="J127">
        <v>7249.2568358999997</v>
      </c>
      <c r="L127" t="str">
        <f t="shared" si="10"/>
        <v>06JAN2025:06:00:00</v>
      </c>
      <c r="M127">
        <v>6</v>
      </c>
      <c r="N127">
        <f t="shared" si="11"/>
        <v>-291.50732419999986</v>
      </c>
      <c r="O127">
        <f t="shared" si="12"/>
        <v>-291.50732419999986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3.8383513667883831</v>
      </c>
    </row>
    <row r="128" spans="1:19" x14ac:dyDescent="0.25">
      <c r="A128" t="s">
        <v>152</v>
      </c>
      <c r="B128">
        <v>7659.5507813000004</v>
      </c>
      <c r="C128">
        <v>7314.8100586</v>
      </c>
      <c r="D128">
        <v>6814.1669922000001</v>
      </c>
      <c r="E128">
        <v>6615.7832030999998</v>
      </c>
      <c r="F128">
        <v>7430.0800780999998</v>
      </c>
      <c r="G128">
        <v>7255.8701172000001</v>
      </c>
      <c r="H128">
        <v>7549.8598633000001</v>
      </c>
      <c r="I128">
        <v>7314.8100586</v>
      </c>
      <c r="J128">
        <v>7233.2807616999999</v>
      </c>
      <c r="L128" t="str">
        <f t="shared" si="10"/>
        <v>06JAN2025:07:00:00</v>
      </c>
      <c r="M128">
        <v>7</v>
      </c>
      <c r="N128">
        <f t="shared" si="11"/>
        <v>-344.74072270000033</v>
      </c>
      <c r="O128">
        <f t="shared" si="12"/>
        <v>-344.74072270000033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4.5007955759187475</v>
      </c>
    </row>
    <row r="129" spans="1:19" x14ac:dyDescent="0.25">
      <c r="A129" t="s">
        <v>153</v>
      </c>
      <c r="B129">
        <v>7768.4775391000003</v>
      </c>
      <c r="C129">
        <v>7295.8798827999999</v>
      </c>
      <c r="D129">
        <v>6848.1518555000002</v>
      </c>
      <c r="E129">
        <v>6569.1533202999999</v>
      </c>
      <c r="F129">
        <v>7406.7001952999999</v>
      </c>
      <c r="G129">
        <v>7255.8300780999998</v>
      </c>
      <c r="H129">
        <v>7570.3901366999999</v>
      </c>
      <c r="I129">
        <v>7295.8798827999999</v>
      </c>
      <c r="J129">
        <v>7219.5908202999999</v>
      </c>
      <c r="L129" t="str">
        <f t="shared" si="10"/>
        <v>06JAN2025:08:00:00</v>
      </c>
      <c r="M129">
        <v>8</v>
      </c>
      <c r="N129">
        <f t="shared" si="11"/>
        <v>-472.59765630000038</v>
      </c>
      <c r="O129">
        <f t="shared" si="12"/>
        <v>-472.59765630000038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6.0835299313326212</v>
      </c>
    </row>
    <row r="130" spans="1:19" x14ac:dyDescent="0.25">
      <c r="A130" t="s">
        <v>154</v>
      </c>
      <c r="B130">
        <v>7767.7929688000004</v>
      </c>
      <c r="C130">
        <v>7781.6401366999999</v>
      </c>
      <c r="D130">
        <v>7002.0849608999997</v>
      </c>
      <c r="E130">
        <v>6684.0517577999999</v>
      </c>
      <c r="F130">
        <v>7580.7998047000001</v>
      </c>
      <c r="G130">
        <v>7810.5297852000003</v>
      </c>
      <c r="H130">
        <v>7875.7001952999999</v>
      </c>
      <c r="I130">
        <v>7781.6401366999999</v>
      </c>
      <c r="J130">
        <v>7546.5444336</v>
      </c>
      <c r="L130" t="str">
        <f t="shared" si="10"/>
        <v>06JAN2025:09:00:00</v>
      </c>
      <c r="M130">
        <v>9</v>
      </c>
      <c r="N130">
        <f t="shared" si="11"/>
        <v>13.847167899999477</v>
      </c>
      <c r="O130" t="str">
        <f t="shared" si="12"/>
        <v/>
      </c>
      <c r="P130">
        <f t="shared" si="13"/>
        <v>13.847167899999477</v>
      </c>
      <c r="Q130" t="str">
        <f t="shared" si="14"/>
        <v/>
      </c>
      <c r="R130">
        <f t="shared" si="15"/>
        <v>1</v>
      </c>
      <c r="S130">
        <f t="shared" si="16"/>
        <v>0.17826386408105624</v>
      </c>
    </row>
    <row r="131" spans="1:19" x14ac:dyDescent="0.25">
      <c r="A131" t="s">
        <v>155</v>
      </c>
      <c r="B131">
        <v>7817.8457030999998</v>
      </c>
      <c r="C131">
        <v>8049.7998047000001</v>
      </c>
      <c r="D131">
        <v>7120.2685547000001</v>
      </c>
      <c r="E131">
        <v>6965.8813477000003</v>
      </c>
      <c r="F131">
        <v>7665.7797852000003</v>
      </c>
      <c r="G131">
        <v>8142.9702147999997</v>
      </c>
      <c r="H131">
        <v>7989.0400391000003</v>
      </c>
      <c r="I131">
        <v>8049.7998047000001</v>
      </c>
      <c r="J131">
        <v>7762.6943358999997</v>
      </c>
      <c r="L131" t="str">
        <f t="shared" ref="L131:L194" si="17">A131</f>
        <v>06JAN2025:10:00:00</v>
      </c>
      <c r="M131">
        <v>10</v>
      </c>
      <c r="N131">
        <f t="shared" ref="N131:N194" si="18">C131-B131</f>
        <v>231.95410160000029</v>
      </c>
      <c r="O131" t="str">
        <f t="shared" ref="O131:O194" si="19">IF(N131&lt;0,N131,"")</f>
        <v/>
      </c>
      <c r="P131">
        <f t="shared" ref="P131:P194" si="20">IF(N131&gt;0,N131,"")</f>
        <v>231.95410160000029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2.9669823428214226</v>
      </c>
    </row>
    <row r="132" spans="1:19" x14ac:dyDescent="0.25">
      <c r="A132" t="s">
        <v>156</v>
      </c>
      <c r="B132">
        <v>7684.6450194999998</v>
      </c>
      <c r="C132">
        <v>7893.7099608999997</v>
      </c>
      <c r="D132">
        <v>7242.7846680000002</v>
      </c>
      <c r="E132">
        <v>7244.4721680000002</v>
      </c>
      <c r="F132">
        <v>7599.0898438000004</v>
      </c>
      <c r="G132">
        <v>8012.7998047000001</v>
      </c>
      <c r="H132">
        <v>7899.2202147999997</v>
      </c>
      <c r="I132">
        <v>7893.7099608999997</v>
      </c>
      <c r="J132">
        <v>7729.8588866999999</v>
      </c>
      <c r="L132" t="str">
        <f t="shared" si="17"/>
        <v>06JAN2025:11:00:00</v>
      </c>
      <c r="M132">
        <v>11</v>
      </c>
      <c r="N132">
        <f t="shared" si="18"/>
        <v>209.06494139999995</v>
      </c>
      <c r="O132" t="str">
        <f t="shared" si="19"/>
        <v/>
      </c>
      <c r="P132">
        <f t="shared" si="20"/>
        <v>209.06494139999995</v>
      </c>
      <c r="Q132" t="str">
        <f t="shared" si="21"/>
        <v/>
      </c>
      <c r="R132">
        <f t="shared" si="22"/>
        <v>1</v>
      </c>
      <c r="S132">
        <f t="shared" si="23"/>
        <v>2.7205543114807758</v>
      </c>
    </row>
    <row r="133" spans="1:19" x14ac:dyDescent="0.25">
      <c r="A133" t="s">
        <v>157</v>
      </c>
      <c r="B133">
        <v>7806.7006836</v>
      </c>
      <c r="C133">
        <v>7695.0898438000004</v>
      </c>
      <c r="D133">
        <v>7073.6010741999999</v>
      </c>
      <c r="E133">
        <v>7136.0610352000003</v>
      </c>
      <c r="F133">
        <v>7505.9199219000002</v>
      </c>
      <c r="G133">
        <v>7775.3198241999999</v>
      </c>
      <c r="H133">
        <v>7695.0400391000003</v>
      </c>
      <c r="I133">
        <v>7695.0898438000004</v>
      </c>
      <c r="J133">
        <v>7561.4858397999997</v>
      </c>
      <c r="L133" t="str">
        <f t="shared" si="17"/>
        <v>06JAN2025:12:00:00</v>
      </c>
      <c r="M133">
        <v>12</v>
      </c>
      <c r="N133">
        <f t="shared" si="18"/>
        <v>-111.61083979999967</v>
      </c>
      <c r="O133">
        <f t="shared" si="19"/>
        <v>-111.61083979999967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1.4296800187877985</v>
      </c>
    </row>
    <row r="134" spans="1:19" x14ac:dyDescent="0.25">
      <c r="A134" t="s">
        <v>158</v>
      </c>
      <c r="B134">
        <v>7753.0507813000004</v>
      </c>
      <c r="C134">
        <v>7579.8701172000001</v>
      </c>
      <c r="D134">
        <v>6946.4892577999999</v>
      </c>
      <c r="E134">
        <v>6880.9672852000003</v>
      </c>
      <c r="F134">
        <v>7442.5097655999998</v>
      </c>
      <c r="G134">
        <v>7693.8999022999997</v>
      </c>
      <c r="H134">
        <v>7565.6601563000004</v>
      </c>
      <c r="I134">
        <v>7579.8701172000001</v>
      </c>
      <c r="J134">
        <v>7432.5815430000002</v>
      </c>
      <c r="L134" t="str">
        <f t="shared" si="17"/>
        <v>06JAN2025:13:00:00</v>
      </c>
      <c r="M134">
        <v>13</v>
      </c>
      <c r="N134">
        <f t="shared" si="18"/>
        <v>-173.18066410000029</v>
      </c>
      <c r="O134">
        <f t="shared" si="19"/>
        <v>-173.18066410000029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2.2337099160720584</v>
      </c>
    </row>
    <row r="135" spans="1:19" x14ac:dyDescent="0.25">
      <c r="A135" t="s">
        <v>159</v>
      </c>
      <c r="B135">
        <v>7745.1831055000002</v>
      </c>
      <c r="C135">
        <v>7545.9101563000004</v>
      </c>
      <c r="D135">
        <v>7107.0190430000002</v>
      </c>
      <c r="E135">
        <v>7070.0297852000003</v>
      </c>
      <c r="F135">
        <v>7426.1499022999997</v>
      </c>
      <c r="G135">
        <v>7710.2099608999997</v>
      </c>
      <c r="H135">
        <v>7543.8798827999999</v>
      </c>
      <c r="I135">
        <v>7545.9101563000004</v>
      </c>
      <c r="J135">
        <v>7459.2358397999997</v>
      </c>
      <c r="L135" t="str">
        <f t="shared" si="17"/>
        <v>06JAN2025:14:00:00</v>
      </c>
      <c r="M135">
        <v>14</v>
      </c>
      <c r="N135">
        <f t="shared" si="18"/>
        <v>-199.27294919999986</v>
      </c>
      <c r="O135">
        <f t="shared" si="19"/>
        <v>-199.27294919999986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2.5728629844592361</v>
      </c>
    </row>
    <row r="136" spans="1:19" x14ac:dyDescent="0.25">
      <c r="A136" t="s">
        <v>160</v>
      </c>
      <c r="B136">
        <v>7687.2988280999998</v>
      </c>
      <c r="C136">
        <v>7490.4199219000002</v>
      </c>
      <c r="D136">
        <v>7287.6342772999997</v>
      </c>
      <c r="E136">
        <v>7234.1074219000002</v>
      </c>
      <c r="F136">
        <v>7391.6401366999999</v>
      </c>
      <c r="G136">
        <v>7611.8999022999997</v>
      </c>
      <c r="H136">
        <v>7629.0800780999998</v>
      </c>
      <c r="I136">
        <v>7490.4199219000002</v>
      </c>
      <c r="J136">
        <v>7471.4291991999999</v>
      </c>
      <c r="L136" t="str">
        <f t="shared" si="17"/>
        <v>06JAN2025:15:00:00</v>
      </c>
      <c r="M136">
        <v>15</v>
      </c>
      <c r="N136">
        <f t="shared" si="18"/>
        <v>-196.87890619999962</v>
      </c>
      <c r="O136">
        <f t="shared" si="19"/>
        <v>-196.87890619999962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2.5610934426060346</v>
      </c>
    </row>
    <row r="137" spans="1:19" x14ac:dyDescent="0.25">
      <c r="A137" t="s">
        <v>161</v>
      </c>
      <c r="B137">
        <v>7583.8505858999997</v>
      </c>
      <c r="C137">
        <v>7356.5200194999998</v>
      </c>
      <c r="D137">
        <v>7325.3203125</v>
      </c>
      <c r="E137">
        <v>7225.9028319999998</v>
      </c>
      <c r="F137">
        <v>7321.5600586</v>
      </c>
      <c r="G137">
        <v>7492.4902344000002</v>
      </c>
      <c r="H137">
        <v>7493.1201172000001</v>
      </c>
      <c r="I137">
        <v>7356.5200194999998</v>
      </c>
      <c r="J137">
        <v>7377.9189452999999</v>
      </c>
      <c r="L137" t="str">
        <f t="shared" si="17"/>
        <v>06JAN2025:16:00:00</v>
      </c>
      <c r="M137">
        <v>16</v>
      </c>
      <c r="N137">
        <f t="shared" si="18"/>
        <v>-227.33056639999995</v>
      </c>
      <c r="O137">
        <f t="shared" si="19"/>
        <v>-227.33056639999995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2.9975612497252531</v>
      </c>
    </row>
    <row r="138" spans="1:19" x14ac:dyDescent="0.25">
      <c r="A138" t="s">
        <v>162</v>
      </c>
      <c r="B138">
        <v>7604.0410155999998</v>
      </c>
      <c r="C138">
        <v>7197.6499022999997</v>
      </c>
      <c r="D138">
        <v>7273.6772461</v>
      </c>
      <c r="E138">
        <v>7131.4243164</v>
      </c>
      <c r="F138">
        <v>7242.3598633000001</v>
      </c>
      <c r="G138">
        <v>7289.3798827999999</v>
      </c>
      <c r="H138">
        <v>7346.7797852000003</v>
      </c>
      <c r="I138">
        <v>7197.6499022999997</v>
      </c>
      <c r="J138">
        <v>7241.5185547000001</v>
      </c>
      <c r="L138" t="str">
        <f t="shared" si="17"/>
        <v>06JAN2025:17:00:00</v>
      </c>
      <c r="M138">
        <v>17</v>
      </c>
      <c r="N138">
        <f t="shared" si="18"/>
        <v>-406.39111330000014</v>
      </c>
      <c r="O138">
        <f t="shared" si="19"/>
        <v>-406.39111330000014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5.3444098008713024</v>
      </c>
    </row>
    <row r="139" spans="1:19" x14ac:dyDescent="0.25">
      <c r="A139" t="s">
        <v>163</v>
      </c>
      <c r="B139">
        <v>7182.28125</v>
      </c>
      <c r="C139">
        <v>7005.6298827999999</v>
      </c>
      <c r="D139">
        <v>7246.5351563000004</v>
      </c>
      <c r="E139">
        <v>7132.6025391000003</v>
      </c>
      <c r="F139">
        <v>7139.3500977000003</v>
      </c>
      <c r="G139">
        <v>7160.0698241999999</v>
      </c>
      <c r="H139">
        <v>7221.0800780999998</v>
      </c>
      <c r="I139">
        <v>7005.6298827999999</v>
      </c>
      <c r="J139">
        <v>7131.7470702999999</v>
      </c>
      <c r="L139" t="str">
        <f t="shared" si="17"/>
        <v>06JAN2025:18:00:00</v>
      </c>
      <c r="M139">
        <v>18</v>
      </c>
      <c r="N139">
        <f t="shared" si="18"/>
        <v>-176.6513672000001</v>
      </c>
      <c r="O139">
        <f t="shared" si="19"/>
        <v>-176.6513672000001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2.4595439951617055</v>
      </c>
    </row>
    <row r="140" spans="1:19" x14ac:dyDescent="0.25">
      <c r="A140" t="s">
        <v>164</v>
      </c>
      <c r="B140">
        <v>7366.0693358999997</v>
      </c>
      <c r="C140">
        <v>6985.2099608999997</v>
      </c>
      <c r="D140">
        <v>7090.0332030999998</v>
      </c>
      <c r="E140">
        <v>7042.1376952999999</v>
      </c>
      <c r="F140">
        <v>7234.6098633000001</v>
      </c>
      <c r="G140">
        <v>7182.4399414</v>
      </c>
      <c r="H140">
        <v>7242.2998047000001</v>
      </c>
      <c r="I140">
        <v>6985.2099608999997</v>
      </c>
      <c r="J140">
        <v>7137.3398438000004</v>
      </c>
      <c r="L140" t="str">
        <f t="shared" si="17"/>
        <v>06JAN2025:19:00:00</v>
      </c>
      <c r="M140">
        <v>19</v>
      </c>
      <c r="N140">
        <f t="shared" si="18"/>
        <v>-380.859375</v>
      </c>
      <c r="O140">
        <f t="shared" si="19"/>
        <v>-380.859375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5.1704560143604175</v>
      </c>
    </row>
    <row r="141" spans="1:19" x14ac:dyDescent="0.25">
      <c r="A141" t="s">
        <v>165</v>
      </c>
      <c r="B141">
        <v>7718.9624022999997</v>
      </c>
      <c r="C141">
        <v>7070.5</v>
      </c>
      <c r="D141">
        <v>7030.5356444999998</v>
      </c>
      <c r="E141">
        <v>7014.7109375</v>
      </c>
      <c r="F141">
        <v>7255.2402344000002</v>
      </c>
      <c r="G141">
        <v>7250.1201172000001</v>
      </c>
      <c r="H141">
        <v>7326.0097655999998</v>
      </c>
      <c r="I141">
        <v>7070.5</v>
      </c>
      <c r="J141">
        <v>7183.3164063000004</v>
      </c>
      <c r="L141" t="str">
        <f t="shared" si="17"/>
        <v>06JAN2025:20:00:00</v>
      </c>
      <c r="M141">
        <v>20</v>
      </c>
      <c r="N141">
        <f t="shared" si="18"/>
        <v>-648.46240229999967</v>
      </c>
      <c r="O141">
        <f t="shared" si="19"/>
        <v>-648.46240229999967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8.4009011639540958</v>
      </c>
    </row>
    <row r="142" spans="1:19" x14ac:dyDescent="0.25">
      <c r="A142" t="s">
        <v>166</v>
      </c>
      <c r="B142">
        <v>7773.3745116999999</v>
      </c>
      <c r="C142">
        <v>6968.3798827999999</v>
      </c>
      <c r="D142">
        <v>7126.6318358999997</v>
      </c>
      <c r="E142">
        <v>7053.0507813000004</v>
      </c>
      <c r="F142">
        <v>7254.7299805000002</v>
      </c>
      <c r="G142">
        <v>7173.3398438000004</v>
      </c>
      <c r="H142">
        <v>7282.8701172000001</v>
      </c>
      <c r="I142">
        <v>6968.3798827999999</v>
      </c>
      <c r="J142">
        <v>7146.4746094000002</v>
      </c>
      <c r="L142" t="str">
        <f t="shared" si="17"/>
        <v>06JAN2025:21:00:00</v>
      </c>
      <c r="M142">
        <v>21</v>
      </c>
      <c r="N142">
        <f t="shared" si="18"/>
        <v>-804.99462889999995</v>
      </c>
      <c r="O142">
        <f t="shared" si="19"/>
        <v>-804.99462889999995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10.355793712092117</v>
      </c>
    </row>
    <row r="143" spans="1:19" x14ac:dyDescent="0.25">
      <c r="A143" t="s">
        <v>167</v>
      </c>
      <c r="B143">
        <v>7726.5800780999998</v>
      </c>
      <c r="C143">
        <v>7107.8398438000004</v>
      </c>
      <c r="D143">
        <v>7154.0859375</v>
      </c>
      <c r="E143">
        <v>7037.7954102000003</v>
      </c>
      <c r="F143">
        <v>7324.9301758000001</v>
      </c>
      <c r="G143">
        <v>7191.3198241999999</v>
      </c>
      <c r="H143">
        <v>7388.0898438000004</v>
      </c>
      <c r="I143">
        <v>7107.8398438000004</v>
      </c>
      <c r="J143">
        <v>7209.9951172000001</v>
      </c>
      <c r="L143" t="str">
        <f t="shared" si="17"/>
        <v>06JAN2025:22:00:00</v>
      </c>
      <c r="M143">
        <v>22</v>
      </c>
      <c r="N143">
        <f t="shared" si="18"/>
        <v>-618.74023429999943</v>
      </c>
      <c r="O143">
        <f t="shared" si="19"/>
        <v>-618.74023429999943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8.0079443692525665</v>
      </c>
    </row>
    <row r="144" spans="1:19" x14ac:dyDescent="0.25">
      <c r="A144" t="s">
        <v>168</v>
      </c>
      <c r="B144">
        <v>7804.0888672000001</v>
      </c>
      <c r="C144">
        <v>7223.0400391000003</v>
      </c>
      <c r="D144">
        <v>7133.9877930000002</v>
      </c>
      <c r="E144">
        <v>7095.3002930000002</v>
      </c>
      <c r="F144">
        <v>7427.9702147999997</v>
      </c>
      <c r="G144">
        <v>7289.3500977000003</v>
      </c>
      <c r="H144">
        <v>7480.5200194999998</v>
      </c>
      <c r="I144">
        <v>7223.0400391000003</v>
      </c>
      <c r="J144">
        <v>7303.2363280999998</v>
      </c>
      <c r="L144" t="str">
        <f t="shared" si="17"/>
        <v>06JAN2025:23:00:00</v>
      </c>
      <c r="M144">
        <v>23</v>
      </c>
      <c r="N144">
        <f t="shared" si="18"/>
        <v>-581.04882809999981</v>
      </c>
      <c r="O144">
        <f t="shared" si="19"/>
        <v>-581.04882809999981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7.4454409475282173</v>
      </c>
    </row>
    <row r="145" spans="1:19" x14ac:dyDescent="0.25">
      <c r="A145" t="s">
        <v>169</v>
      </c>
      <c r="B145">
        <v>7750.6542969000002</v>
      </c>
      <c r="C145">
        <v>7310.1201172000001</v>
      </c>
      <c r="D145">
        <v>7132.7387694999998</v>
      </c>
      <c r="E145">
        <v>7130.5551758000001</v>
      </c>
      <c r="F145">
        <v>7477.1699219000002</v>
      </c>
      <c r="G145">
        <v>7332.1899414</v>
      </c>
      <c r="H145">
        <v>7520.1201172000001</v>
      </c>
      <c r="I145">
        <v>7310.1201172000001</v>
      </c>
      <c r="J145">
        <v>7354.0307616999999</v>
      </c>
      <c r="L145" t="str">
        <f t="shared" si="17"/>
        <v>07JAN2025:00:00:00</v>
      </c>
      <c r="M145">
        <v>24</v>
      </c>
      <c r="N145">
        <f t="shared" si="18"/>
        <v>-440.5341797000001</v>
      </c>
      <c r="O145">
        <f t="shared" si="19"/>
        <v>-440.5341797000001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5.6838321362907243</v>
      </c>
    </row>
    <row r="146" spans="1:19" x14ac:dyDescent="0.25">
      <c r="A146" t="s">
        <v>170</v>
      </c>
      <c r="B146">
        <v>7790.6894530999998</v>
      </c>
      <c r="C146">
        <v>7453.4599608999997</v>
      </c>
      <c r="D146">
        <v>6964.765625</v>
      </c>
      <c r="E146">
        <v>7011.8291016000003</v>
      </c>
      <c r="F146">
        <v>7524.7299805000002</v>
      </c>
      <c r="G146">
        <v>7345.5400391000003</v>
      </c>
      <c r="H146">
        <v>7471.7797852000003</v>
      </c>
      <c r="I146">
        <v>7453.4599608999997</v>
      </c>
      <c r="J146">
        <v>7361.4677733999997</v>
      </c>
      <c r="L146" t="str">
        <f t="shared" si="17"/>
        <v>07JAN2025:01:00:00</v>
      </c>
      <c r="M146">
        <v>1</v>
      </c>
      <c r="N146">
        <f t="shared" si="18"/>
        <v>-337.2294922000001</v>
      </c>
      <c r="O146">
        <f t="shared" si="19"/>
        <v>-337.2294922000001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4.3286219304481817</v>
      </c>
    </row>
    <row r="147" spans="1:19" x14ac:dyDescent="0.25">
      <c r="A147" t="s">
        <v>171</v>
      </c>
      <c r="B147">
        <v>7450.2368164</v>
      </c>
      <c r="C147">
        <v>7413.2998047000001</v>
      </c>
      <c r="D147">
        <v>6940.8369141000003</v>
      </c>
      <c r="E147">
        <v>6940.9150391000003</v>
      </c>
      <c r="F147">
        <v>7577.7998047000001</v>
      </c>
      <c r="G147">
        <v>7305.1899414</v>
      </c>
      <c r="H147">
        <v>7445.6899414</v>
      </c>
      <c r="I147">
        <v>7413.2998047000001</v>
      </c>
      <c r="J147">
        <v>7336.5791016000003</v>
      </c>
      <c r="L147" t="str">
        <f t="shared" si="17"/>
        <v>07JAN2025:02:00:00</v>
      </c>
      <c r="M147">
        <v>2</v>
      </c>
      <c r="N147">
        <f t="shared" si="18"/>
        <v>-36.937011699999857</v>
      </c>
      <c r="O147">
        <f t="shared" si="19"/>
        <v>-36.937011699999857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0.49578305509284532</v>
      </c>
    </row>
    <row r="148" spans="1:19" x14ac:dyDescent="0.25">
      <c r="A148" t="s">
        <v>172</v>
      </c>
      <c r="B148">
        <v>7566.8193358999997</v>
      </c>
      <c r="C148">
        <v>7373.5400391000003</v>
      </c>
      <c r="D148">
        <v>6949.1811522999997</v>
      </c>
      <c r="E148">
        <v>6939.6875</v>
      </c>
      <c r="F148">
        <v>7606.4399414</v>
      </c>
      <c r="G148">
        <v>7301.2001952999999</v>
      </c>
      <c r="H148">
        <v>7396.5800780999998</v>
      </c>
      <c r="I148">
        <v>7373.5400391000003</v>
      </c>
      <c r="J148">
        <v>7323.4897461</v>
      </c>
      <c r="L148" t="str">
        <f t="shared" si="17"/>
        <v>07JAN2025:03:00:00</v>
      </c>
      <c r="M148">
        <v>3</v>
      </c>
      <c r="N148">
        <f t="shared" si="18"/>
        <v>-193.27929679999943</v>
      </c>
      <c r="O148">
        <f t="shared" si="19"/>
        <v>-193.27929679999943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2.5543004031166121</v>
      </c>
    </row>
    <row r="149" spans="1:19" x14ac:dyDescent="0.25">
      <c r="A149" t="s">
        <v>173</v>
      </c>
      <c r="B149">
        <v>7588.1376952999999</v>
      </c>
      <c r="C149">
        <v>7310.7299805000002</v>
      </c>
      <c r="D149">
        <v>6874.4311522999997</v>
      </c>
      <c r="E149">
        <v>6835.8808594000002</v>
      </c>
      <c r="F149">
        <v>7571.5400391000003</v>
      </c>
      <c r="G149">
        <v>7258.4902344000002</v>
      </c>
      <c r="H149">
        <v>7342.4799805000002</v>
      </c>
      <c r="I149">
        <v>7310.7299805000002</v>
      </c>
      <c r="J149">
        <v>7263.8242188000004</v>
      </c>
      <c r="L149" t="str">
        <f t="shared" si="17"/>
        <v>07JAN2025:04:00:00</v>
      </c>
      <c r="M149">
        <v>4</v>
      </c>
      <c r="N149">
        <f t="shared" si="18"/>
        <v>-277.40771479999967</v>
      </c>
      <c r="O149">
        <f t="shared" si="19"/>
        <v>-277.40771479999967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3.6558076031200994</v>
      </c>
    </row>
    <row r="150" spans="1:19" x14ac:dyDescent="0.25">
      <c r="A150" t="s">
        <v>174</v>
      </c>
      <c r="B150">
        <v>7601.2221680000002</v>
      </c>
      <c r="C150">
        <v>7306.7998047000001</v>
      </c>
      <c r="D150">
        <v>6791.1757813000004</v>
      </c>
      <c r="E150">
        <v>6708.9731444999998</v>
      </c>
      <c r="F150">
        <v>7569.9301758000001</v>
      </c>
      <c r="G150">
        <v>7213.5200194999998</v>
      </c>
      <c r="H150">
        <v>7344.3999022999997</v>
      </c>
      <c r="I150">
        <v>7306.7998047000001</v>
      </c>
      <c r="J150">
        <v>7228.7246094000002</v>
      </c>
      <c r="L150" t="str">
        <f t="shared" si="17"/>
        <v>07JAN2025:05:00:00</v>
      </c>
      <c r="M150">
        <v>5</v>
      </c>
      <c r="N150">
        <f t="shared" si="18"/>
        <v>-294.42236330000014</v>
      </c>
      <c r="O150">
        <f t="shared" si="19"/>
        <v>-294.42236330000014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3.8733555840463909</v>
      </c>
    </row>
    <row r="151" spans="1:19" x14ac:dyDescent="0.25">
      <c r="A151" t="s">
        <v>175</v>
      </c>
      <c r="B151">
        <v>7553.5874022999997</v>
      </c>
      <c r="C151">
        <v>7307.1000977000003</v>
      </c>
      <c r="D151">
        <v>6784.328125</v>
      </c>
      <c r="E151">
        <v>6747.4013672000001</v>
      </c>
      <c r="F151">
        <v>7570.9101563000004</v>
      </c>
      <c r="G151">
        <v>7194.2001952999999</v>
      </c>
      <c r="H151">
        <v>7341.0698241999999</v>
      </c>
      <c r="I151">
        <v>7307.1000977000003</v>
      </c>
      <c r="J151">
        <v>7232.1362305000002</v>
      </c>
      <c r="L151" t="str">
        <f t="shared" si="17"/>
        <v>07JAN2025:06:00:00</v>
      </c>
      <c r="M151">
        <v>6</v>
      </c>
      <c r="N151">
        <f t="shared" si="18"/>
        <v>-246.48730459999933</v>
      </c>
      <c r="O151">
        <f t="shared" si="19"/>
        <v>-246.48730459999933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3.2631820017723787</v>
      </c>
    </row>
    <row r="152" spans="1:19" x14ac:dyDescent="0.25">
      <c r="A152" t="s">
        <v>176</v>
      </c>
      <c r="B152">
        <v>7716.0957030999998</v>
      </c>
      <c r="C152">
        <v>7302.2402344000002</v>
      </c>
      <c r="D152">
        <v>6845.2368164</v>
      </c>
      <c r="E152">
        <v>6833.1596680000002</v>
      </c>
      <c r="F152">
        <v>7595.1801758000001</v>
      </c>
      <c r="G152">
        <v>7174.5</v>
      </c>
      <c r="H152">
        <v>7342.1699219000002</v>
      </c>
      <c r="I152">
        <v>7302.2402344000002</v>
      </c>
      <c r="J152">
        <v>7249.4501952999999</v>
      </c>
      <c r="L152" t="str">
        <f t="shared" si="17"/>
        <v>07JAN2025:07:00:00</v>
      </c>
      <c r="M152">
        <v>7</v>
      </c>
      <c r="N152">
        <f t="shared" si="18"/>
        <v>-413.85546869999962</v>
      </c>
      <c r="O152">
        <f t="shared" si="19"/>
        <v>-413.85546869999962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5.3635346764002687</v>
      </c>
    </row>
    <row r="153" spans="1:19" x14ac:dyDescent="0.25">
      <c r="A153" t="s">
        <v>177</v>
      </c>
      <c r="B153">
        <v>7669.0893555000002</v>
      </c>
      <c r="C153">
        <v>7275.3100586</v>
      </c>
      <c r="D153">
        <v>6870.1191405999998</v>
      </c>
      <c r="E153">
        <v>6830.1040039</v>
      </c>
      <c r="F153">
        <v>7567.9702147999997</v>
      </c>
      <c r="G153">
        <v>7154.0400391000003</v>
      </c>
      <c r="H153">
        <v>7325.0097655999998</v>
      </c>
      <c r="I153">
        <v>7275.3100586</v>
      </c>
      <c r="J153">
        <v>7230.4868164</v>
      </c>
      <c r="L153" t="str">
        <f t="shared" si="17"/>
        <v>07JAN2025:08:00:00</v>
      </c>
      <c r="M153">
        <v>8</v>
      </c>
      <c r="N153">
        <f t="shared" si="18"/>
        <v>-393.77929690000019</v>
      </c>
      <c r="O153">
        <f t="shared" si="19"/>
        <v>-393.77929690000019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5.1346291410413105</v>
      </c>
    </row>
    <row r="154" spans="1:19" x14ac:dyDescent="0.25">
      <c r="A154" t="s">
        <v>178</v>
      </c>
      <c r="B154">
        <v>7605.9340819999998</v>
      </c>
      <c r="C154">
        <v>7720.2597655999998</v>
      </c>
      <c r="D154">
        <v>7021.390625</v>
      </c>
      <c r="E154">
        <v>6947.3754883000001</v>
      </c>
      <c r="F154">
        <v>7676.5600586</v>
      </c>
      <c r="G154">
        <v>7616.7597655999998</v>
      </c>
      <c r="H154">
        <v>7676.5297852000003</v>
      </c>
      <c r="I154">
        <v>7720.2597655999998</v>
      </c>
      <c r="J154">
        <v>7527.4970702999999</v>
      </c>
      <c r="L154" t="str">
        <f t="shared" si="17"/>
        <v>07JAN2025:09:00:00</v>
      </c>
      <c r="M154">
        <v>9</v>
      </c>
      <c r="N154">
        <f t="shared" si="18"/>
        <v>114.32568360000005</v>
      </c>
      <c r="O154" t="str">
        <f t="shared" si="19"/>
        <v/>
      </c>
      <c r="P154">
        <f t="shared" si="20"/>
        <v>114.32568360000005</v>
      </c>
      <c r="Q154" t="str">
        <f t="shared" si="21"/>
        <v/>
      </c>
      <c r="R154">
        <f t="shared" si="22"/>
        <v>1</v>
      </c>
      <c r="S154">
        <f t="shared" si="23"/>
        <v>1.5031116805306024</v>
      </c>
    </row>
    <row r="155" spans="1:19" x14ac:dyDescent="0.25">
      <c r="A155" t="s">
        <v>179</v>
      </c>
      <c r="B155">
        <v>7718.5556641000003</v>
      </c>
      <c r="C155">
        <v>8037.4199219000002</v>
      </c>
      <c r="D155">
        <v>7092.7353516000003</v>
      </c>
      <c r="E155">
        <v>6912.0585938000004</v>
      </c>
      <c r="F155">
        <v>7765.3198241999999</v>
      </c>
      <c r="G155">
        <v>7929.2001952999999</v>
      </c>
      <c r="H155">
        <v>7902.5600586</v>
      </c>
      <c r="I155">
        <v>8037.4199219000002</v>
      </c>
      <c r="J155">
        <v>7709.3115233999997</v>
      </c>
      <c r="L155" t="str">
        <f t="shared" si="17"/>
        <v>07JAN2025:10:00:00</v>
      </c>
      <c r="M155">
        <v>10</v>
      </c>
      <c r="N155">
        <f t="shared" si="18"/>
        <v>318.8642577999999</v>
      </c>
      <c r="O155" t="str">
        <f t="shared" si="19"/>
        <v/>
      </c>
      <c r="P155">
        <f t="shared" si="20"/>
        <v>318.8642577999999</v>
      </c>
      <c r="Q155" t="str">
        <f t="shared" si="21"/>
        <v/>
      </c>
      <c r="R155">
        <f t="shared" si="22"/>
        <v>1</v>
      </c>
      <c r="S155">
        <f t="shared" si="23"/>
        <v>4.1311389290496248</v>
      </c>
    </row>
    <row r="156" spans="1:19" x14ac:dyDescent="0.25">
      <c r="A156" t="s">
        <v>180</v>
      </c>
      <c r="B156">
        <v>7748.8188477000003</v>
      </c>
      <c r="C156">
        <v>7902.75</v>
      </c>
      <c r="D156">
        <v>7146.9624022999997</v>
      </c>
      <c r="E156">
        <v>7000.5195313000004</v>
      </c>
      <c r="F156">
        <v>7686.3798827999999</v>
      </c>
      <c r="G156">
        <v>7841.2299805000002</v>
      </c>
      <c r="H156">
        <v>7780.3901366999999</v>
      </c>
      <c r="I156">
        <v>7902.75</v>
      </c>
      <c r="J156">
        <v>7642.2539063000004</v>
      </c>
      <c r="L156" t="str">
        <f t="shared" si="17"/>
        <v>07JAN2025:11:00:00</v>
      </c>
      <c r="M156">
        <v>11</v>
      </c>
      <c r="N156">
        <f t="shared" si="18"/>
        <v>153.93115229999967</v>
      </c>
      <c r="O156" t="str">
        <f t="shared" si="19"/>
        <v/>
      </c>
      <c r="P156">
        <f t="shared" si="20"/>
        <v>153.93115229999967</v>
      </c>
      <c r="Q156" t="str">
        <f t="shared" si="21"/>
        <v/>
      </c>
      <c r="R156">
        <f t="shared" si="22"/>
        <v>1</v>
      </c>
      <c r="S156">
        <f t="shared" si="23"/>
        <v>1.9865111744829269</v>
      </c>
    </row>
    <row r="157" spans="1:19" x14ac:dyDescent="0.25">
      <c r="A157" t="s">
        <v>181</v>
      </c>
      <c r="B157">
        <v>7667.7792969000002</v>
      </c>
      <c r="C157">
        <v>7760.5297852000003</v>
      </c>
      <c r="D157">
        <v>6968.0361327999999</v>
      </c>
      <c r="E157">
        <v>6899.1040039</v>
      </c>
      <c r="F157">
        <v>7602.9902344000002</v>
      </c>
      <c r="G157">
        <v>7658.4902344000002</v>
      </c>
      <c r="H157">
        <v>7648.7001952999999</v>
      </c>
      <c r="I157">
        <v>7760.5297852000003</v>
      </c>
      <c r="J157">
        <v>7513.9633789</v>
      </c>
      <c r="L157" t="str">
        <f t="shared" si="17"/>
        <v>07JAN2025:12:00:00</v>
      </c>
      <c r="M157">
        <v>12</v>
      </c>
      <c r="N157">
        <f t="shared" si="18"/>
        <v>92.750488300000143</v>
      </c>
      <c r="O157" t="str">
        <f t="shared" si="19"/>
        <v/>
      </c>
      <c r="P157">
        <f t="shared" si="20"/>
        <v>92.750488300000143</v>
      </c>
      <c r="Q157" t="str">
        <f t="shared" si="21"/>
        <v/>
      </c>
      <c r="R157">
        <f t="shared" si="22"/>
        <v>1</v>
      </c>
      <c r="S157">
        <f t="shared" si="23"/>
        <v>1.2096134318510987</v>
      </c>
    </row>
    <row r="158" spans="1:19" x14ac:dyDescent="0.25">
      <c r="A158" t="s">
        <v>182</v>
      </c>
      <c r="B158">
        <v>7829.8798827999999</v>
      </c>
      <c r="C158">
        <v>7726.7900391000003</v>
      </c>
      <c r="D158">
        <v>6840.4199219000002</v>
      </c>
      <c r="E158">
        <v>6747.4677733999997</v>
      </c>
      <c r="F158">
        <v>7566.5600586</v>
      </c>
      <c r="G158">
        <v>7606.5097655999998</v>
      </c>
      <c r="H158">
        <v>7608.9902344000002</v>
      </c>
      <c r="I158">
        <v>7726.7900391000003</v>
      </c>
      <c r="J158">
        <v>7451.2631836</v>
      </c>
      <c r="L158" t="str">
        <f t="shared" si="17"/>
        <v>07JAN2025:13:00:00</v>
      </c>
      <c r="M158">
        <v>13</v>
      </c>
      <c r="N158">
        <f t="shared" si="18"/>
        <v>-103.08984369999962</v>
      </c>
      <c r="O158">
        <f t="shared" si="19"/>
        <v>-103.08984369999962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1.316621011344739</v>
      </c>
    </row>
    <row r="159" spans="1:19" x14ac:dyDescent="0.25">
      <c r="A159" t="s">
        <v>183</v>
      </c>
      <c r="B159">
        <v>7841.9643555000002</v>
      </c>
      <c r="C159">
        <v>7698.3701172000001</v>
      </c>
      <c r="D159">
        <v>6929.3144530999998</v>
      </c>
      <c r="E159">
        <v>6828.3837891000003</v>
      </c>
      <c r="F159">
        <v>7553.7998047000001</v>
      </c>
      <c r="G159">
        <v>7570.5600586</v>
      </c>
      <c r="H159">
        <v>7581.9902344000002</v>
      </c>
      <c r="I159">
        <v>7698.3701172000001</v>
      </c>
      <c r="J159">
        <v>7446.6210938000004</v>
      </c>
      <c r="L159" t="str">
        <f t="shared" si="17"/>
        <v>07JAN2025:14:00:00</v>
      </c>
      <c r="M159">
        <v>14</v>
      </c>
      <c r="N159">
        <f t="shared" si="18"/>
        <v>-143.59423830000014</v>
      </c>
      <c r="O159">
        <f t="shared" si="19"/>
        <v>-143.59423830000014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1.831100369632382</v>
      </c>
    </row>
    <row r="160" spans="1:19" x14ac:dyDescent="0.25">
      <c r="A160" t="s">
        <v>184</v>
      </c>
      <c r="B160">
        <v>7742.0512694999998</v>
      </c>
      <c r="C160">
        <v>7559.8999022999997</v>
      </c>
      <c r="D160">
        <v>7061.8334961</v>
      </c>
      <c r="E160">
        <v>6922.9321289</v>
      </c>
      <c r="F160">
        <v>7536.1801758000001</v>
      </c>
      <c r="G160">
        <v>7575.5200194999998</v>
      </c>
      <c r="H160">
        <v>7484.6298827999999</v>
      </c>
      <c r="I160">
        <v>7559.8999022999997</v>
      </c>
      <c r="J160">
        <v>7415.8325194999998</v>
      </c>
      <c r="L160" t="str">
        <f t="shared" si="17"/>
        <v>07JAN2025:15:00:00</v>
      </c>
      <c r="M160">
        <v>15</v>
      </c>
      <c r="N160">
        <f t="shared" si="18"/>
        <v>-182.1513672000001</v>
      </c>
      <c r="O160">
        <f t="shared" si="19"/>
        <v>-182.1513672000001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2.3527533060597241</v>
      </c>
    </row>
    <row r="161" spans="1:19" x14ac:dyDescent="0.25">
      <c r="A161" t="s">
        <v>185</v>
      </c>
      <c r="B161">
        <v>7557.5004883000001</v>
      </c>
      <c r="C161">
        <v>7462.4902344000002</v>
      </c>
      <c r="D161">
        <v>7116.1928711</v>
      </c>
      <c r="E161">
        <v>7020.5620116999999</v>
      </c>
      <c r="F161">
        <v>7473.0898438000004</v>
      </c>
      <c r="G161">
        <v>7339.9702147999997</v>
      </c>
      <c r="H161">
        <v>7336.7001952999999</v>
      </c>
      <c r="I161">
        <v>7462.4902344000002</v>
      </c>
      <c r="J161">
        <v>7326.5625</v>
      </c>
      <c r="L161" t="str">
        <f t="shared" si="17"/>
        <v>07JAN2025:16:00:00</v>
      </c>
      <c r="M161">
        <v>16</v>
      </c>
      <c r="N161">
        <f t="shared" si="18"/>
        <v>-95.010253899999952</v>
      </c>
      <c r="O161">
        <f t="shared" si="19"/>
        <v>-95.010253899999952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1.257165038190712</v>
      </c>
    </row>
    <row r="162" spans="1:19" x14ac:dyDescent="0.25">
      <c r="A162" t="s">
        <v>186</v>
      </c>
      <c r="B162">
        <v>7522.6137694999998</v>
      </c>
      <c r="C162">
        <v>7270.3198241999999</v>
      </c>
      <c r="D162">
        <v>7100.1049805000002</v>
      </c>
      <c r="E162">
        <v>7047.8422852000003</v>
      </c>
      <c r="F162">
        <v>7410.8198241999999</v>
      </c>
      <c r="G162">
        <v>7212.0600586</v>
      </c>
      <c r="H162">
        <v>7169.8999022999997</v>
      </c>
      <c r="I162">
        <v>7270.3198241999999</v>
      </c>
      <c r="J162">
        <v>7222.1884766000003</v>
      </c>
      <c r="L162" t="str">
        <f t="shared" si="17"/>
        <v>07JAN2025:17:00:00</v>
      </c>
      <c r="M162">
        <v>17</v>
      </c>
      <c r="N162">
        <f t="shared" si="18"/>
        <v>-252.2939452999999</v>
      </c>
      <c r="O162">
        <f t="shared" si="19"/>
        <v>-252.2939452999999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3.3538069749494657</v>
      </c>
    </row>
    <row r="163" spans="1:19" x14ac:dyDescent="0.25">
      <c r="A163" t="s">
        <v>187</v>
      </c>
      <c r="B163">
        <v>7641.5161133000001</v>
      </c>
      <c r="C163">
        <v>7186.6098633000001</v>
      </c>
      <c r="D163">
        <v>7035.4599608999997</v>
      </c>
      <c r="E163">
        <v>7011.8544922000001</v>
      </c>
      <c r="F163">
        <v>7332.6000977000003</v>
      </c>
      <c r="G163">
        <v>7195.5898438000004</v>
      </c>
      <c r="H163">
        <v>7091.7998047000001</v>
      </c>
      <c r="I163">
        <v>7186.6098633000001</v>
      </c>
      <c r="J163">
        <v>7163.6914063000004</v>
      </c>
      <c r="L163" t="str">
        <f t="shared" si="17"/>
        <v>07JAN2025:18:00:00</v>
      </c>
      <c r="M163">
        <v>18</v>
      </c>
      <c r="N163">
        <f t="shared" si="18"/>
        <v>-454.90625</v>
      </c>
      <c r="O163">
        <f t="shared" si="19"/>
        <v>-454.90625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5.9530889322897478</v>
      </c>
    </row>
    <row r="164" spans="1:19" x14ac:dyDescent="0.25">
      <c r="A164" t="s">
        <v>188</v>
      </c>
      <c r="B164">
        <v>7835.3813477000003</v>
      </c>
      <c r="C164">
        <v>7209.6401366999999</v>
      </c>
      <c r="D164">
        <v>6909.5908202999999</v>
      </c>
      <c r="E164">
        <v>7031.7573241999999</v>
      </c>
      <c r="F164">
        <v>7456.6401366999999</v>
      </c>
      <c r="G164">
        <v>7308.1401366999999</v>
      </c>
      <c r="H164">
        <v>7167.8999022999997</v>
      </c>
      <c r="I164">
        <v>7209.6401366999999</v>
      </c>
      <c r="J164">
        <v>7234.8159180000002</v>
      </c>
      <c r="L164" t="str">
        <f t="shared" si="17"/>
        <v>07JAN2025:19:00:00</v>
      </c>
      <c r="M164">
        <v>19</v>
      </c>
      <c r="N164">
        <f t="shared" si="18"/>
        <v>-625.74121100000048</v>
      </c>
      <c r="O164">
        <f t="shared" si="19"/>
        <v>-625.74121100000048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7.9860977179327799</v>
      </c>
    </row>
    <row r="165" spans="1:19" x14ac:dyDescent="0.25">
      <c r="A165" t="s">
        <v>189</v>
      </c>
      <c r="B165">
        <v>7889.3125</v>
      </c>
      <c r="C165">
        <v>7248.0400391000003</v>
      </c>
      <c r="D165">
        <v>6833.3041991999999</v>
      </c>
      <c r="E165">
        <v>7009.9321289</v>
      </c>
      <c r="F165">
        <v>7501.0097655999998</v>
      </c>
      <c r="G165">
        <v>7360.7099608999997</v>
      </c>
      <c r="H165">
        <v>7227</v>
      </c>
      <c r="I165">
        <v>7248.0400391000003</v>
      </c>
      <c r="J165">
        <v>7269.3383789</v>
      </c>
      <c r="L165" t="str">
        <f t="shared" si="17"/>
        <v>07JAN2025:20:00:00</v>
      </c>
      <c r="M165">
        <v>20</v>
      </c>
      <c r="N165">
        <f t="shared" si="18"/>
        <v>-641.27246089999971</v>
      </c>
      <c r="O165">
        <f t="shared" si="19"/>
        <v>-641.27246089999971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8.1283693718559089</v>
      </c>
    </row>
    <row r="166" spans="1:19" x14ac:dyDescent="0.25">
      <c r="A166" t="s">
        <v>190</v>
      </c>
      <c r="B166">
        <v>7993.0722655999998</v>
      </c>
      <c r="C166">
        <v>7097.4101563000004</v>
      </c>
      <c r="D166">
        <v>6945.6108397999997</v>
      </c>
      <c r="E166">
        <v>7146.3242188000004</v>
      </c>
      <c r="F166">
        <v>7471.1899414</v>
      </c>
      <c r="G166">
        <v>7130.8198241999999</v>
      </c>
      <c r="H166">
        <v>7098.5297852000003</v>
      </c>
      <c r="I166">
        <v>7097.4101563000004</v>
      </c>
      <c r="J166">
        <v>7188.8549805000002</v>
      </c>
      <c r="L166" t="str">
        <f t="shared" si="17"/>
        <v>07JAN2025:21:00:00</v>
      </c>
      <c r="M166">
        <v>21</v>
      </c>
      <c r="N166">
        <f t="shared" si="18"/>
        <v>-895.66210929999943</v>
      </c>
      <c r="O166">
        <f t="shared" si="19"/>
        <v>-895.66210929999943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11.205479939855973</v>
      </c>
    </row>
    <row r="167" spans="1:19" x14ac:dyDescent="0.25">
      <c r="A167" t="s">
        <v>191</v>
      </c>
      <c r="B167">
        <v>7963.3383789</v>
      </c>
      <c r="C167">
        <v>7245.5200194999998</v>
      </c>
      <c r="D167">
        <v>6999.0917969000002</v>
      </c>
      <c r="E167">
        <v>7233.6943358999997</v>
      </c>
      <c r="F167">
        <v>7532.9902344000002</v>
      </c>
      <c r="G167">
        <v>7208.3798827999999</v>
      </c>
      <c r="H167">
        <v>7247.9599608999997</v>
      </c>
      <c r="I167">
        <v>7245.5200194999998</v>
      </c>
      <c r="J167">
        <v>7293.7084961</v>
      </c>
      <c r="L167" t="str">
        <f t="shared" si="17"/>
        <v>07JAN2025:22:00:00</v>
      </c>
      <c r="M167">
        <v>22</v>
      </c>
      <c r="N167">
        <f t="shared" si="18"/>
        <v>-717.81835940000019</v>
      </c>
      <c r="O167">
        <f t="shared" si="19"/>
        <v>-717.81835940000019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9.0140381488994894</v>
      </c>
    </row>
    <row r="168" spans="1:19" x14ac:dyDescent="0.25">
      <c r="A168" t="s">
        <v>192</v>
      </c>
      <c r="B168">
        <v>7911.3393555000002</v>
      </c>
      <c r="C168">
        <v>7356.2202147999997</v>
      </c>
      <c r="D168">
        <v>6999.5610352000003</v>
      </c>
      <c r="E168">
        <v>7242.5014647999997</v>
      </c>
      <c r="F168">
        <v>7615.7099608999997</v>
      </c>
      <c r="G168">
        <v>7312.1000977000003</v>
      </c>
      <c r="H168">
        <v>7369.0600586</v>
      </c>
      <c r="I168">
        <v>7356.2202147999997</v>
      </c>
      <c r="J168">
        <v>7379.1186522999997</v>
      </c>
      <c r="L168" t="str">
        <f t="shared" si="17"/>
        <v>07JAN2025:23:00:00</v>
      </c>
      <c r="M168">
        <v>23</v>
      </c>
      <c r="N168">
        <f t="shared" si="18"/>
        <v>-555.11914070000057</v>
      </c>
      <c r="O168">
        <f t="shared" si="19"/>
        <v>-555.11914070000057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7.0167529890381859</v>
      </c>
    </row>
    <row r="169" spans="1:19" x14ac:dyDescent="0.25">
      <c r="A169" t="s">
        <v>193</v>
      </c>
      <c r="B169">
        <v>7929.6108397999997</v>
      </c>
      <c r="C169">
        <v>7421.2797852000003</v>
      </c>
      <c r="D169">
        <v>6998.2465819999998</v>
      </c>
      <c r="E169">
        <v>7247.0361327999999</v>
      </c>
      <c r="F169">
        <v>7661.9702147999997</v>
      </c>
      <c r="G169">
        <v>7360.1801758000001</v>
      </c>
      <c r="H169">
        <v>7450.1000977000003</v>
      </c>
      <c r="I169">
        <v>7421.2797852000003</v>
      </c>
      <c r="J169">
        <v>7428.1132813000004</v>
      </c>
      <c r="L169" t="str">
        <f t="shared" si="17"/>
        <v>08JAN2025:00:00:00</v>
      </c>
      <c r="M169">
        <v>24</v>
      </c>
      <c r="N169">
        <f t="shared" si="18"/>
        <v>-508.33105459999933</v>
      </c>
      <c r="O169">
        <f t="shared" si="19"/>
        <v>-508.33105459999933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6.4105422683368465</v>
      </c>
    </row>
    <row r="170" spans="1:19" x14ac:dyDescent="0.25">
      <c r="A170" t="s">
        <v>194</v>
      </c>
      <c r="B170">
        <v>7857.5297852000003</v>
      </c>
      <c r="C170">
        <v>7625.6000977000003</v>
      </c>
      <c r="D170">
        <v>7110.6503905999998</v>
      </c>
      <c r="E170">
        <v>7418.2353516000003</v>
      </c>
      <c r="F170">
        <v>7986.2900391000003</v>
      </c>
      <c r="G170">
        <v>7509.8901366999999</v>
      </c>
      <c r="H170">
        <v>7625.6000977000003</v>
      </c>
      <c r="I170">
        <v>7628.2299805000002</v>
      </c>
      <c r="J170">
        <v>7633.6494141000003</v>
      </c>
      <c r="L170" t="str">
        <f t="shared" si="17"/>
        <v>08JAN2025:01:00:00</v>
      </c>
      <c r="M170">
        <v>1</v>
      </c>
      <c r="N170">
        <f t="shared" si="18"/>
        <v>-231.9296875</v>
      </c>
      <c r="O170">
        <f t="shared" si="19"/>
        <v>-231.9296875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2.9516870293873994</v>
      </c>
    </row>
    <row r="171" spans="1:19" x14ac:dyDescent="0.25">
      <c r="A171" t="s">
        <v>195</v>
      </c>
      <c r="B171">
        <v>7744.6279297000001</v>
      </c>
      <c r="C171">
        <v>7581.1201172000001</v>
      </c>
      <c r="D171">
        <v>7126.2138672000001</v>
      </c>
      <c r="E171">
        <v>7419.1611327999999</v>
      </c>
      <c r="F171">
        <v>8042.4101563000004</v>
      </c>
      <c r="G171">
        <v>7462.7597655999998</v>
      </c>
      <c r="H171">
        <v>7581.1201172000001</v>
      </c>
      <c r="I171">
        <v>7584.9799805000002</v>
      </c>
      <c r="J171">
        <v>7618.0864258000001</v>
      </c>
      <c r="L171" t="str">
        <f t="shared" si="17"/>
        <v>08JAN2025:02:00:00</v>
      </c>
      <c r="M171">
        <v>2</v>
      </c>
      <c r="N171">
        <f t="shared" si="18"/>
        <v>-163.5078125</v>
      </c>
      <c r="O171">
        <f t="shared" si="19"/>
        <v>-163.5078125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2.1112416759617494</v>
      </c>
    </row>
    <row r="172" spans="1:19" x14ac:dyDescent="0.25">
      <c r="A172" t="s">
        <v>196</v>
      </c>
      <c r="B172">
        <v>7647.9458008000001</v>
      </c>
      <c r="C172">
        <v>7561.5400391000003</v>
      </c>
      <c r="D172">
        <v>7160.6596680000002</v>
      </c>
      <c r="E172">
        <v>7479.3540039</v>
      </c>
      <c r="F172">
        <v>8077.6201172000001</v>
      </c>
      <c r="G172">
        <v>7468.8500977000003</v>
      </c>
      <c r="H172">
        <v>7561.5400391000003</v>
      </c>
      <c r="I172">
        <v>7570.8798827999999</v>
      </c>
      <c r="J172">
        <v>7631.6494141000003</v>
      </c>
      <c r="L172" t="str">
        <f t="shared" si="17"/>
        <v>08JAN2025:03:00:00</v>
      </c>
      <c r="M172">
        <v>3</v>
      </c>
      <c r="N172">
        <f t="shared" si="18"/>
        <v>-86.405761699999857</v>
      </c>
      <c r="O172">
        <f t="shared" si="19"/>
        <v>-86.405761699999857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1.1297904555097857</v>
      </c>
    </row>
    <row r="173" spans="1:19" x14ac:dyDescent="0.25">
      <c r="A173" t="s">
        <v>197</v>
      </c>
      <c r="B173">
        <v>7762.7451172000001</v>
      </c>
      <c r="C173">
        <v>7501.0800780999998</v>
      </c>
      <c r="D173">
        <v>7083.1010741999999</v>
      </c>
      <c r="E173">
        <v>7425.6674805000002</v>
      </c>
      <c r="F173">
        <v>8030.3300780999998</v>
      </c>
      <c r="G173">
        <v>7422.8701172000001</v>
      </c>
      <c r="H173">
        <v>7501.0800780999998</v>
      </c>
      <c r="I173">
        <v>7512.8398438000004</v>
      </c>
      <c r="J173">
        <v>7578.5581055000002</v>
      </c>
      <c r="L173" t="str">
        <f t="shared" si="17"/>
        <v>08JAN2025:04:00:00</v>
      </c>
      <c r="M173">
        <v>4</v>
      </c>
      <c r="N173">
        <f t="shared" si="18"/>
        <v>-261.66503910000029</v>
      </c>
      <c r="O173">
        <f t="shared" si="19"/>
        <v>-261.66503910000029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3.3707797325488142</v>
      </c>
    </row>
    <row r="174" spans="1:19" x14ac:dyDescent="0.25">
      <c r="A174" t="s">
        <v>198</v>
      </c>
      <c r="B174">
        <v>7724.7421875</v>
      </c>
      <c r="C174">
        <v>7515.0800780999998</v>
      </c>
      <c r="D174">
        <v>7021.3471680000002</v>
      </c>
      <c r="E174">
        <v>7359.0463866999999</v>
      </c>
      <c r="F174">
        <v>8029.2900391000003</v>
      </c>
      <c r="G174">
        <v>7379.4199219000002</v>
      </c>
      <c r="H174">
        <v>7515.0800780999998</v>
      </c>
      <c r="I174">
        <v>7520.5800780999998</v>
      </c>
      <c r="J174">
        <v>7560.6840819999998</v>
      </c>
      <c r="L174" t="str">
        <f t="shared" si="17"/>
        <v>08JAN2025:05:00:00</v>
      </c>
      <c r="M174">
        <v>5</v>
      </c>
      <c r="N174">
        <f t="shared" si="18"/>
        <v>-209.66210940000019</v>
      </c>
      <c r="O174">
        <f t="shared" si="19"/>
        <v>-209.66210940000019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2.7141631954949976</v>
      </c>
    </row>
    <row r="175" spans="1:19" x14ac:dyDescent="0.25">
      <c r="A175" t="s">
        <v>199</v>
      </c>
      <c r="B175">
        <v>7638.5917969000002</v>
      </c>
      <c r="C175">
        <v>7502.6499022999997</v>
      </c>
      <c r="D175">
        <v>6980.5507813000004</v>
      </c>
      <c r="E175">
        <v>7321.0791016000003</v>
      </c>
      <c r="F175">
        <v>8022.7202147999997</v>
      </c>
      <c r="G175">
        <v>7356.3701172000001</v>
      </c>
      <c r="H175">
        <v>7502.6499022999997</v>
      </c>
      <c r="I175">
        <v>7510.2202147999997</v>
      </c>
      <c r="J175">
        <v>7542.6074219000002</v>
      </c>
      <c r="L175" t="str">
        <f t="shared" si="17"/>
        <v>08JAN2025:06:00:00</v>
      </c>
      <c r="M175">
        <v>6</v>
      </c>
      <c r="N175">
        <f t="shared" si="18"/>
        <v>-135.94189460000052</v>
      </c>
      <c r="O175">
        <f t="shared" si="19"/>
        <v>-135.94189460000052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1.7796721989407831</v>
      </c>
    </row>
    <row r="176" spans="1:19" x14ac:dyDescent="0.25">
      <c r="A176" t="s">
        <v>200</v>
      </c>
      <c r="B176">
        <v>7715.5590819999998</v>
      </c>
      <c r="C176">
        <v>7507.2299805000002</v>
      </c>
      <c r="D176">
        <v>7040.2973633000001</v>
      </c>
      <c r="E176">
        <v>7440.3188477000003</v>
      </c>
      <c r="F176">
        <v>8062.4599608999997</v>
      </c>
      <c r="G176">
        <v>7347</v>
      </c>
      <c r="H176">
        <v>7507.2299805000002</v>
      </c>
      <c r="I176">
        <v>7515.3100586</v>
      </c>
      <c r="J176">
        <v>7574.4643555000002</v>
      </c>
      <c r="L176" t="str">
        <f t="shared" si="17"/>
        <v>08JAN2025:07:00:00</v>
      </c>
      <c r="M176">
        <v>7</v>
      </c>
      <c r="N176">
        <f t="shared" si="18"/>
        <v>-208.32910149999952</v>
      </c>
      <c r="O176">
        <f t="shared" si="19"/>
        <v>-208.32910149999952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2.7001167288838541</v>
      </c>
    </row>
    <row r="177" spans="1:19" x14ac:dyDescent="0.25">
      <c r="A177" t="s">
        <v>201</v>
      </c>
      <c r="B177">
        <v>7683.2275391000003</v>
      </c>
      <c r="C177">
        <v>7487.5498047000001</v>
      </c>
      <c r="D177">
        <v>7117.9350586</v>
      </c>
      <c r="E177">
        <v>7532.9667969000002</v>
      </c>
      <c r="F177">
        <v>7996.7202147999997</v>
      </c>
      <c r="G177">
        <v>7312.9199219000002</v>
      </c>
      <c r="H177">
        <v>7487.5498047000001</v>
      </c>
      <c r="I177">
        <v>7492.4199219000002</v>
      </c>
      <c r="J177">
        <v>7564.5151366999999</v>
      </c>
      <c r="L177" t="str">
        <f t="shared" si="17"/>
        <v>08JAN2025:08:00:00</v>
      </c>
      <c r="M177">
        <v>8</v>
      </c>
      <c r="N177">
        <f t="shared" si="18"/>
        <v>-195.67773440000019</v>
      </c>
      <c r="O177">
        <f t="shared" si="19"/>
        <v>-195.67773440000019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2.5468168605471435</v>
      </c>
    </row>
    <row r="178" spans="1:19" x14ac:dyDescent="0.25">
      <c r="A178" t="s">
        <v>202</v>
      </c>
      <c r="B178">
        <v>7763.8857422000001</v>
      </c>
      <c r="C178">
        <v>7700.1801758000001</v>
      </c>
      <c r="D178">
        <v>7219.7207030999998</v>
      </c>
      <c r="E178">
        <v>7596.4560547000001</v>
      </c>
      <c r="F178">
        <v>8100.7998047000001</v>
      </c>
      <c r="G178">
        <v>7680.5297852000003</v>
      </c>
      <c r="H178">
        <v>7700.1801758000001</v>
      </c>
      <c r="I178">
        <v>7751.7299805000002</v>
      </c>
      <c r="J178">
        <v>7765.9394530999998</v>
      </c>
      <c r="L178" t="str">
        <f t="shared" si="17"/>
        <v>08JAN2025:09:00:00</v>
      </c>
      <c r="M178">
        <v>9</v>
      </c>
      <c r="N178">
        <f t="shared" si="18"/>
        <v>-63.705566399999952</v>
      </c>
      <c r="O178">
        <f t="shared" si="19"/>
        <v>-63.705566399999952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0.8205371448697818</v>
      </c>
    </row>
    <row r="179" spans="1:19" x14ac:dyDescent="0.25">
      <c r="A179" t="s">
        <v>203</v>
      </c>
      <c r="B179">
        <v>7869.28125</v>
      </c>
      <c r="C179">
        <v>7830.0898438000004</v>
      </c>
      <c r="D179">
        <v>7260.34375</v>
      </c>
      <c r="E179">
        <v>7577.2807616999999</v>
      </c>
      <c r="F179">
        <v>8206.0800780999998</v>
      </c>
      <c r="G179">
        <v>7923.0600586</v>
      </c>
      <c r="H179">
        <v>7830.0898438000004</v>
      </c>
      <c r="I179">
        <v>7920.2202147999997</v>
      </c>
      <c r="J179">
        <v>7891.3461914</v>
      </c>
      <c r="L179" t="str">
        <f t="shared" si="17"/>
        <v>08JAN2025:10:00:00</v>
      </c>
      <c r="M179">
        <v>10</v>
      </c>
      <c r="N179">
        <f t="shared" si="18"/>
        <v>-39.191406199999619</v>
      </c>
      <c r="O179">
        <f t="shared" si="19"/>
        <v>-39.191406199999619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0.4980303150303545</v>
      </c>
    </row>
    <row r="180" spans="1:19" x14ac:dyDescent="0.25">
      <c r="A180" t="s">
        <v>204</v>
      </c>
      <c r="B180">
        <v>7890.5786133000001</v>
      </c>
      <c r="C180">
        <v>7775.9799805000002</v>
      </c>
      <c r="D180">
        <v>7219.7773438000004</v>
      </c>
      <c r="E180">
        <v>7491.1611327999999</v>
      </c>
      <c r="F180">
        <v>8129.8100586</v>
      </c>
      <c r="G180">
        <v>7903.7099608999997</v>
      </c>
      <c r="H180">
        <v>7775.9799805000002</v>
      </c>
      <c r="I180">
        <v>7869.3100586</v>
      </c>
      <c r="J180">
        <v>7833.9951172000001</v>
      </c>
      <c r="L180" t="str">
        <f t="shared" si="17"/>
        <v>08JAN2025:11:00:00</v>
      </c>
      <c r="M180">
        <v>11</v>
      </c>
      <c r="N180">
        <f t="shared" si="18"/>
        <v>-114.5986327999999</v>
      </c>
      <c r="O180">
        <f t="shared" si="19"/>
        <v>-114.5986327999999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1.452347646683827</v>
      </c>
    </row>
    <row r="181" spans="1:19" x14ac:dyDescent="0.25">
      <c r="A181" t="s">
        <v>205</v>
      </c>
      <c r="B181">
        <v>7875.6757813000004</v>
      </c>
      <c r="C181">
        <v>7700.9301758000001</v>
      </c>
      <c r="D181">
        <v>7098.4814452999999</v>
      </c>
      <c r="E181">
        <v>7496.7705077999999</v>
      </c>
      <c r="F181">
        <v>8028.9501952999999</v>
      </c>
      <c r="G181">
        <v>7764.2402344000002</v>
      </c>
      <c r="H181">
        <v>7700.9301758000001</v>
      </c>
      <c r="I181">
        <v>7776.7597655999998</v>
      </c>
      <c r="J181">
        <v>7753.5302733999997</v>
      </c>
      <c r="L181" t="str">
        <f t="shared" si="17"/>
        <v>08JAN2025:12:00:00</v>
      </c>
      <c r="M181">
        <v>12</v>
      </c>
      <c r="N181">
        <f t="shared" si="18"/>
        <v>-174.74560550000024</v>
      </c>
      <c r="O181">
        <f t="shared" si="19"/>
        <v>-174.74560550000024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2.2188014127615068</v>
      </c>
    </row>
    <row r="182" spans="1:19" x14ac:dyDescent="0.25">
      <c r="A182" t="s">
        <v>206</v>
      </c>
      <c r="B182">
        <v>7967.1967772999997</v>
      </c>
      <c r="C182">
        <v>7651.25</v>
      </c>
      <c r="D182">
        <v>6957.5097655999998</v>
      </c>
      <c r="E182">
        <v>7371.1230469000002</v>
      </c>
      <c r="F182">
        <v>7973.8999022999997</v>
      </c>
      <c r="G182">
        <v>7731.8798827999999</v>
      </c>
      <c r="H182">
        <v>7651.25</v>
      </c>
      <c r="I182">
        <v>7735.7700194999998</v>
      </c>
      <c r="J182">
        <v>7692.7851563000004</v>
      </c>
      <c r="L182" t="str">
        <f t="shared" si="17"/>
        <v>08JAN2025:13:00:00</v>
      </c>
      <c r="M182">
        <v>13</v>
      </c>
      <c r="N182">
        <f t="shared" si="18"/>
        <v>-315.94677729999967</v>
      </c>
      <c r="O182">
        <f t="shared" si="19"/>
        <v>-315.94677729999967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3.9655952542830346</v>
      </c>
    </row>
    <row r="183" spans="1:19" x14ac:dyDescent="0.25">
      <c r="A183" t="s">
        <v>207</v>
      </c>
      <c r="B183">
        <v>8245.453125</v>
      </c>
      <c r="C183">
        <v>7609.8198241999999</v>
      </c>
      <c r="D183">
        <v>6983.7495116999999</v>
      </c>
      <c r="E183">
        <v>7360.7832030999998</v>
      </c>
      <c r="F183">
        <v>7952.2797852000003</v>
      </c>
      <c r="G183">
        <v>7684.4199219000002</v>
      </c>
      <c r="H183">
        <v>7609.8198241999999</v>
      </c>
      <c r="I183">
        <v>7658.5800780999998</v>
      </c>
      <c r="J183">
        <v>7653.1767577999999</v>
      </c>
      <c r="L183" t="str">
        <f t="shared" si="17"/>
        <v>08JAN2025:14:00:00</v>
      </c>
      <c r="M183">
        <v>14</v>
      </c>
      <c r="N183">
        <f t="shared" si="18"/>
        <v>-635.63330080000014</v>
      </c>
      <c r="O183">
        <f t="shared" si="19"/>
        <v>-635.63330080000014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7.7088947225080497</v>
      </c>
    </row>
    <row r="184" spans="1:19" x14ac:dyDescent="0.25">
      <c r="A184" t="s">
        <v>208</v>
      </c>
      <c r="B184">
        <v>8325.0712891000003</v>
      </c>
      <c r="C184">
        <v>7509.2402344000002</v>
      </c>
      <c r="D184">
        <v>7010.2216797000001</v>
      </c>
      <c r="E184">
        <v>7315.6264647999997</v>
      </c>
      <c r="F184">
        <v>7937.1601563000004</v>
      </c>
      <c r="G184">
        <v>7591.7299805000002</v>
      </c>
      <c r="H184">
        <v>7509.2402344000002</v>
      </c>
      <c r="I184">
        <v>7532.1601563000004</v>
      </c>
      <c r="J184">
        <v>7577.1835938000004</v>
      </c>
      <c r="L184" t="str">
        <f t="shared" si="17"/>
        <v>08JAN2025:15:00:00</v>
      </c>
      <c r="M184">
        <v>15</v>
      </c>
      <c r="N184">
        <f t="shared" si="18"/>
        <v>-815.8310547000001</v>
      </c>
      <c r="O184">
        <f t="shared" si="19"/>
        <v>-815.8310547000001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9.7996885115946828</v>
      </c>
    </row>
    <row r="185" spans="1:19" x14ac:dyDescent="0.25">
      <c r="A185" t="s">
        <v>209</v>
      </c>
      <c r="B185">
        <v>8248.5292969000002</v>
      </c>
      <c r="C185">
        <v>7376.1699219000002</v>
      </c>
      <c r="D185">
        <v>6986.3315430000002</v>
      </c>
      <c r="E185">
        <v>7252.5283202999999</v>
      </c>
      <c r="F185">
        <v>7868.3398438000004</v>
      </c>
      <c r="G185">
        <v>7480.8999022999997</v>
      </c>
      <c r="H185">
        <v>7376.1699219000002</v>
      </c>
      <c r="I185">
        <v>7413.1801758000001</v>
      </c>
      <c r="J185">
        <v>7478.2241211</v>
      </c>
      <c r="L185" t="str">
        <f t="shared" si="17"/>
        <v>08JAN2025:16:00:00</v>
      </c>
      <c r="M185">
        <v>16</v>
      </c>
      <c r="N185">
        <f t="shared" si="18"/>
        <v>-872.359375</v>
      </c>
      <c r="O185">
        <f t="shared" si="19"/>
        <v>-872.359375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10.575938371557388</v>
      </c>
    </row>
    <row r="186" spans="1:19" x14ac:dyDescent="0.25">
      <c r="A186" t="s">
        <v>210</v>
      </c>
      <c r="B186">
        <v>7405.9902344000002</v>
      </c>
      <c r="C186">
        <v>7222.1201172000001</v>
      </c>
      <c r="D186">
        <v>6985.8442383000001</v>
      </c>
      <c r="E186">
        <v>7260.0136719000002</v>
      </c>
      <c r="F186">
        <v>7798.5498047000001</v>
      </c>
      <c r="G186">
        <v>7298.0297852000003</v>
      </c>
      <c r="H186">
        <v>7222.1201172000001</v>
      </c>
      <c r="I186">
        <v>7245.5898438000004</v>
      </c>
      <c r="J186">
        <v>7364.8613280999998</v>
      </c>
      <c r="L186" t="str">
        <f t="shared" si="17"/>
        <v>08JAN2025:17:00:00</v>
      </c>
      <c r="M186">
        <v>17</v>
      </c>
      <c r="N186">
        <f t="shared" si="18"/>
        <v>-183.8701172000001</v>
      </c>
      <c r="O186">
        <f t="shared" si="19"/>
        <v>-183.8701172000001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2.4827215724096403</v>
      </c>
    </row>
    <row r="187" spans="1:19" x14ac:dyDescent="0.25">
      <c r="A187" t="s">
        <v>211</v>
      </c>
      <c r="B187">
        <v>7430.1777344000002</v>
      </c>
      <c r="C187">
        <v>7208.1601563000004</v>
      </c>
      <c r="D187">
        <v>6826.9614258000001</v>
      </c>
      <c r="E187">
        <v>6970.7407227000003</v>
      </c>
      <c r="F187">
        <v>7724.1298827999999</v>
      </c>
      <c r="G187">
        <v>7299.3198241999999</v>
      </c>
      <c r="H187">
        <v>7208.1601563000004</v>
      </c>
      <c r="I187">
        <v>7242.3500977000003</v>
      </c>
      <c r="J187">
        <v>7288.9399414</v>
      </c>
      <c r="L187" t="str">
        <f t="shared" si="17"/>
        <v>08JAN2025:18:00:00</v>
      </c>
      <c r="M187">
        <v>18</v>
      </c>
      <c r="N187">
        <f t="shared" si="18"/>
        <v>-222.01757809999981</v>
      </c>
      <c r="O187">
        <f t="shared" si="19"/>
        <v>-222.01757809999981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2.9880520498468011</v>
      </c>
    </row>
    <row r="188" spans="1:19" x14ac:dyDescent="0.25">
      <c r="A188" t="s">
        <v>212</v>
      </c>
      <c r="B188">
        <v>7517.2700194999998</v>
      </c>
      <c r="C188">
        <v>7325.0898438000004</v>
      </c>
      <c r="D188">
        <v>6818.5126952999999</v>
      </c>
      <c r="E188">
        <v>7095.7036133000001</v>
      </c>
      <c r="F188">
        <v>7842.8598633000001</v>
      </c>
      <c r="G188">
        <v>7410.9599608999997</v>
      </c>
      <c r="H188">
        <v>7325.0898438000004</v>
      </c>
      <c r="I188">
        <v>7339.4399414</v>
      </c>
      <c r="J188">
        <v>7402.8110352000003</v>
      </c>
      <c r="L188" t="str">
        <f t="shared" si="17"/>
        <v>08JAN2025:19:00:00</v>
      </c>
      <c r="M188">
        <v>19</v>
      </c>
      <c r="N188">
        <f t="shared" si="18"/>
        <v>-192.18017569999938</v>
      </c>
      <c r="O188">
        <f t="shared" si="19"/>
        <v>-192.18017569999938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2.5565155329192497</v>
      </c>
    </row>
    <row r="189" spans="1:19" x14ac:dyDescent="0.25">
      <c r="A189" t="s">
        <v>213</v>
      </c>
      <c r="B189">
        <v>7514.5263672000001</v>
      </c>
      <c r="C189">
        <v>7360.8798827999999</v>
      </c>
      <c r="D189">
        <v>6916.3051758000001</v>
      </c>
      <c r="E189">
        <v>7319.8793944999998</v>
      </c>
      <c r="F189">
        <v>7918.1499022999997</v>
      </c>
      <c r="G189">
        <v>7484.1298827999999</v>
      </c>
      <c r="H189">
        <v>7360.8798827999999</v>
      </c>
      <c r="I189">
        <v>7376.8798827999999</v>
      </c>
      <c r="J189">
        <v>7491.984375</v>
      </c>
      <c r="L189" t="str">
        <f t="shared" si="17"/>
        <v>08JAN2025:20:00:00</v>
      </c>
      <c r="M189">
        <v>20</v>
      </c>
      <c r="N189">
        <f t="shared" si="18"/>
        <v>-153.64648440000019</v>
      </c>
      <c r="O189">
        <f t="shared" si="19"/>
        <v>-153.64648440000019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2.0446595951895059</v>
      </c>
    </row>
    <row r="190" spans="1:19" x14ac:dyDescent="0.25">
      <c r="A190" t="s">
        <v>214</v>
      </c>
      <c r="B190">
        <v>7384.1293944999998</v>
      </c>
      <c r="C190">
        <v>7271.1298827999999</v>
      </c>
      <c r="D190">
        <v>7031.2587891000003</v>
      </c>
      <c r="E190">
        <v>7406.8427733999997</v>
      </c>
      <c r="F190">
        <v>7899.1699219000002</v>
      </c>
      <c r="G190">
        <v>7274.7299805000002</v>
      </c>
      <c r="H190">
        <v>7271.1298827999999</v>
      </c>
      <c r="I190">
        <v>7246.6899414</v>
      </c>
      <c r="J190">
        <v>7419.7124022999997</v>
      </c>
      <c r="L190" t="str">
        <f t="shared" si="17"/>
        <v>08JAN2025:21:00:00</v>
      </c>
      <c r="M190">
        <v>21</v>
      </c>
      <c r="N190">
        <f t="shared" si="18"/>
        <v>-112.99951169999986</v>
      </c>
      <c r="O190">
        <f t="shared" si="19"/>
        <v>-112.99951169999986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1.530302431917925</v>
      </c>
    </row>
    <row r="191" spans="1:19" x14ac:dyDescent="0.25">
      <c r="A191" t="s">
        <v>215</v>
      </c>
      <c r="B191">
        <v>7465.4702147999997</v>
      </c>
      <c r="C191">
        <v>7429.1699219000002</v>
      </c>
      <c r="D191">
        <v>7068.8496094000002</v>
      </c>
      <c r="E191">
        <v>7412.9472655999998</v>
      </c>
      <c r="F191">
        <v>7966.6899414</v>
      </c>
      <c r="G191">
        <v>7349.5800780999998</v>
      </c>
      <c r="H191">
        <v>7429.1699219000002</v>
      </c>
      <c r="I191">
        <v>7414.7700194999998</v>
      </c>
      <c r="J191">
        <v>7514.6318358999997</v>
      </c>
      <c r="L191" t="str">
        <f t="shared" si="17"/>
        <v>08JAN2025:22:00:00</v>
      </c>
      <c r="M191">
        <v>22</v>
      </c>
      <c r="N191">
        <f t="shared" si="18"/>
        <v>-36.300292899999477</v>
      </c>
      <c r="O191">
        <f t="shared" si="19"/>
        <v>-36.300292899999477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0.48624255211728767</v>
      </c>
    </row>
    <row r="192" spans="1:19" x14ac:dyDescent="0.25">
      <c r="A192" t="s">
        <v>216</v>
      </c>
      <c r="B192">
        <v>7504.0786133000001</v>
      </c>
      <c r="C192">
        <v>7485.0200194999998</v>
      </c>
      <c r="D192">
        <v>7099.1777344000002</v>
      </c>
      <c r="E192">
        <v>7467.1425780999998</v>
      </c>
      <c r="F192">
        <v>7979.5698241999999</v>
      </c>
      <c r="G192">
        <v>7417.6699219000002</v>
      </c>
      <c r="H192">
        <v>7485.0200194999998</v>
      </c>
      <c r="I192">
        <v>7510.1098633000001</v>
      </c>
      <c r="J192">
        <v>7571.9023438000004</v>
      </c>
      <c r="L192" t="str">
        <f t="shared" si="17"/>
        <v>08JAN2025:23:00:00</v>
      </c>
      <c r="M192">
        <v>23</v>
      </c>
      <c r="N192">
        <f t="shared" si="18"/>
        <v>-19.058593800000381</v>
      </c>
      <c r="O192">
        <f t="shared" si="19"/>
        <v>-19.058593800000381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0.2539764677600993</v>
      </c>
    </row>
    <row r="193" spans="1:19" x14ac:dyDescent="0.25">
      <c r="A193" t="s">
        <v>217</v>
      </c>
      <c r="B193">
        <v>7545.1660155999998</v>
      </c>
      <c r="C193">
        <v>7452.1201172000001</v>
      </c>
      <c r="D193">
        <v>7100.4296875</v>
      </c>
      <c r="E193">
        <v>7439.0009766000003</v>
      </c>
      <c r="F193">
        <v>7917.9599608999997</v>
      </c>
      <c r="G193">
        <v>7400.5600586</v>
      </c>
      <c r="H193">
        <v>7452.1201172000001</v>
      </c>
      <c r="I193">
        <v>7531.7597655999998</v>
      </c>
      <c r="J193">
        <v>7548.2797852000003</v>
      </c>
      <c r="L193" t="str">
        <f t="shared" si="17"/>
        <v>09JAN2025:00:00:00</v>
      </c>
      <c r="M193">
        <v>24</v>
      </c>
      <c r="N193">
        <f t="shared" si="18"/>
        <v>-93.045898399999714</v>
      </c>
      <c r="O193">
        <f t="shared" si="19"/>
        <v>-93.045898399999714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1.2331855681852826</v>
      </c>
    </row>
    <row r="194" spans="1:19" x14ac:dyDescent="0.25">
      <c r="A194" t="s">
        <v>218</v>
      </c>
      <c r="B194">
        <v>7579.8574219000002</v>
      </c>
      <c r="C194">
        <v>7591.9399414</v>
      </c>
      <c r="D194">
        <v>7372.4770508000001</v>
      </c>
      <c r="E194">
        <v>7691.5419922000001</v>
      </c>
      <c r="F194">
        <v>7749.7402344000002</v>
      </c>
      <c r="G194">
        <v>7456.0600586</v>
      </c>
      <c r="H194">
        <v>7591.9399414</v>
      </c>
      <c r="I194">
        <v>7582.3500977000003</v>
      </c>
      <c r="J194">
        <v>7614.3271483999997</v>
      </c>
      <c r="L194" t="str">
        <f t="shared" si="17"/>
        <v>09JAN2025:01:00:00</v>
      </c>
      <c r="M194">
        <v>1</v>
      </c>
      <c r="N194">
        <f t="shared" si="18"/>
        <v>12.082519499999762</v>
      </c>
      <c r="O194" t="str">
        <f t="shared" si="19"/>
        <v/>
      </c>
      <c r="P194">
        <f t="shared" si="20"/>
        <v>12.082519499999762</v>
      </c>
      <c r="Q194" t="str">
        <f t="shared" si="21"/>
        <v/>
      </c>
      <c r="R194">
        <f t="shared" si="22"/>
        <v>1</v>
      </c>
      <c r="S194">
        <f t="shared" si="23"/>
        <v>0.15940299173821537</v>
      </c>
    </row>
    <row r="195" spans="1:19" x14ac:dyDescent="0.25">
      <c r="A195" t="s">
        <v>219</v>
      </c>
      <c r="B195">
        <v>7551.2758789</v>
      </c>
      <c r="C195">
        <v>7543</v>
      </c>
      <c r="D195">
        <v>7255.3300780999998</v>
      </c>
      <c r="E195">
        <v>7462.4501952999999</v>
      </c>
      <c r="F195">
        <v>7747.6499022999997</v>
      </c>
      <c r="G195">
        <v>7419.3798827999999</v>
      </c>
      <c r="H195">
        <v>7543</v>
      </c>
      <c r="I195">
        <v>7519.4799805000002</v>
      </c>
      <c r="J195">
        <v>7538.3920897999997</v>
      </c>
      <c r="L195" t="str">
        <f t="shared" ref="L195:L258" si="24">A195</f>
        <v>09JAN2025:02:00:00</v>
      </c>
      <c r="M195">
        <v>2</v>
      </c>
      <c r="N195">
        <f t="shared" ref="N195:N258" si="25">C195-B195</f>
        <v>-8.2758788999999524</v>
      </c>
      <c r="O195">
        <f t="shared" ref="O195:O258" si="26">IF(N195&lt;0,N195,"")</f>
        <v>-8.2758788999999524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0.109595769413281</v>
      </c>
    </row>
    <row r="196" spans="1:19" x14ac:dyDescent="0.25">
      <c r="A196" t="s">
        <v>220</v>
      </c>
      <c r="B196">
        <v>7593.3745116999999</v>
      </c>
      <c r="C196">
        <v>7513.6899414</v>
      </c>
      <c r="D196">
        <v>7272.8403319999998</v>
      </c>
      <c r="E196">
        <v>7543.8007813000004</v>
      </c>
      <c r="F196">
        <v>7729.2001952999999</v>
      </c>
      <c r="G196">
        <v>7428.2700194999998</v>
      </c>
      <c r="H196">
        <v>7513.6899414</v>
      </c>
      <c r="I196">
        <v>7507.7001952999999</v>
      </c>
      <c r="J196">
        <v>7544.5322266000003</v>
      </c>
      <c r="L196" t="str">
        <f t="shared" si="24"/>
        <v>09JAN2025:03:00:00</v>
      </c>
      <c r="M196">
        <v>3</v>
      </c>
      <c r="N196">
        <f t="shared" si="25"/>
        <v>-79.684570299999905</v>
      </c>
      <c r="O196">
        <f t="shared" si="26"/>
        <v>-79.684570299999905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1.0493960251429792</v>
      </c>
    </row>
    <row r="197" spans="1:19" x14ac:dyDescent="0.25">
      <c r="A197" t="s">
        <v>221</v>
      </c>
      <c r="B197">
        <v>7512.6831055000002</v>
      </c>
      <c r="C197">
        <v>7493.8798827999999</v>
      </c>
      <c r="D197">
        <v>7250.7695313000004</v>
      </c>
      <c r="E197">
        <v>7549.5302733999997</v>
      </c>
      <c r="F197">
        <v>7707.1499022999997</v>
      </c>
      <c r="G197">
        <v>7424.2998047000001</v>
      </c>
      <c r="H197">
        <v>7493.8798827999999</v>
      </c>
      <c r="I197">
        <v>7477.8598633000001</v>
      </c>
      <c r="J197">
        <v>7530.5439452999999</v>
      </c>
      <c r="L197" t="str">
        <f t="shared" si="24"/>
        <v>09JAN2025:04:00:00</v>
      </c>
      <c r="M197">
        <v>4</v>
      </c>
      <c r="N197">
        <f t="shared" si="25"/>
        <v>-18.803222700000333</v>
      </c>
      <c r="O197">
        <f t="shared" si="26"/>
        <v>-18.803222700000333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0.25028638152239618</v>
      </c>
    </row>
    <row r="198" spans="1:19" x14ac:dyDescent="0.25">
      <c r="A198" t="s">
        <v>222</v>
      </c>
      <c r="B198">
        <v>7449.4936522999997</v>
      </c>
      <c r="C198">
        <v>7508.6699219000002</v>
      </c>
      <c r="D198">
        <v>7199.0419922000001</v>
      </c>
      <c r="E198">
        <v>7524.6162108999997</v>
      </c>
      <c r="F198">
        <v>7704.6899414</v>
      </c>
      <c r="G198">
        <v>7386.9101563000004</v>
      </c>
      <c r="H198">
        <v>7508.6699219000002</v>
      </c>
      <c r="I198">
        <v>7457.0498047000001</v>
      </c>
      <c r="J198">
        <v>7516.3872069999998</v>
      </c>
      <c r="L198" t="str">
        <f t="shared" si="24"/>
        <v>09JAN2025:05:00:00</v>
      </c>
      <c r="M198">
        <v>5</v>
      </c>
      <c r="N198">
        <f t="shared" si="25"/>
        <v>59.176269600000523</v>
      </c>
      <c r="O198" t="str">
        <f t="shared" si="26"/>
        <v/>
      </c>
      <c r="P198">
        <f t="shared" si="27"/>
        <v>59.176269600000523</v>
      </c>
      <c r="Q198" t="str">
        <f t="shared" si="28"/>
        <v/>
      </c>
      <c r="R198">
        <f t="shared" si="29"/>
        <v>1</v>
      </c>
      <c r="S198">
        <f t="shared" si="30"/>
        <v>0.79436633363302622</v>
      </c>
    </row>
    <row r="199" spans="1:19" x14ac:dyDescent="0.25">
      <c r="A199" t="s">
        <v>223</v>
      </c>
      <c r="B199">
        <v>7298.2221680000002</v>
      </c>
      <c r="C199">
        <v>7495.9902344000002</v>
      </c>
      <c r="D199">
        <v>7163.2231444999998</v>
      </c>
      <c r="E199">
        <v>7466.6064452999999</v>
      </c>
      <c r="F199">
        <v>7702.5400391000003</v>
      </c>
      <c r="G199">
        <v>7358.2700194999998</v>
      </c>
      <c r="H199">
        <v>7495.9902344000002</v>
      </c>
      <c r="I199">
        <v>7457.0800780999998</v>
      </c>
      <c r="J199">
        <v>7496.0976563000004</v>
      </c>
      <c r="L199" t="str">
        <f t="shared" si="24"/>
        <v>09JAN2025:06:00:00</v>
      </c>
      <c r="M199">
        <v>6</v>
      </c>
      <c r="N199">
        <f t="shared" si="25"/>
        <v>197.76806639999995</v>
      </c>
      <c r="O199" t="str">
        <f t="shared" si="26"/>
        <v/>
      </c>
      <c r="P199">
        <f t="shared" si="27"/>
        <v>197.76806639999995</v>
      </c>
      <c r="Q199" t="str">
        <f t="shared" si="28"/>
        <v/>
      </c>
      <c r="R199">
        <f t="shared" si="29"/>
        <v>1</v>
      </c>
      <c r="S199">
        <f t="shared" si="30"/>
        <v>2.7098115383105168</v>
      </c>
    </row>
    <row r="200" spans="1:19" x14ac:dyDescent="0.25">
      <c r="A200" t="s">
        <v>224</v>
      </c>
      <c r="B200">
        <v>7268.6645508000001</v>
      </c>
      <c r="C200">
        <v>7499.6899414</v>
      </c>
      <c r="D200">
        <v>7219.6713866999999</v>
      </c>
      <c r="E200">
        <v>7588.7128905999998</v>
      </c>
      <c r="F200">
        <v>7726.0698241999999</v>
      </c>
      <c r="G200">
        <v>7348.6601563000004</v>
      </c>
      <c r="H200">
        <v>7499.6899414</v>
      </c>
      <c r="I200">
        <v>7460.1601563000004</v>
      </c>
      <c r="J200">
        <v>7524.6586914</v>
      </c>
      <c r="L200" t="str">
        <f t="shared" si="24"/>
        <v>09JAN2025:07:00:00</v>
      </c>
      <c r="M200">
        <v>7</v>
      </c>
      <c r="N200">
        <f t="shared" si="25"/>
        <v>231.02539059999981</v>
      </c>
      <c r="O200" t="str">
        <f t="shared" si="26"/>
        <v/>
      </c>
      <c r="P200">
        <f t="shared" si="27"/>
        <v>231.02539059999981</v>
      </c>
      <c r="Q200" t="str">
        <f t="shared" si="28"/>
        <v/>
      </c>
      <c r="R200">
        <f t="shared" si="29"/>
        <v>1</v>
      </c>
      <c r="S200">
        <f t="shared" si="30"/>
        <v>3.1783746379460145</v>
      </c>
    </row>
    <row r="201" spans="1:19" x14ac:dyDescent="0.25">
      <c r="A201" t="s">
        <v>225</v>
      </c>
      <c r="B201">
        <v>7411.2880858999997</v>
      </c>
      <c r="C201">
        <v>7480.7099608999997</v>
      </c>
      <c r="D201">
        <v>7244.9482422000001</v>
      </c>
      <c r="E201">
        <v>7575.2875977000003</v>
      </c>
      <c r="F201">
        <v>7693.9301758000001</v>
      </c>
      <c r="G201">
        <v>7301.4599608999997</v>
      </c>
      <c r="H201">
        <v>7480.7099608999997</v>
      </c>
      <c r="I201">
        <v>7434.0800780999998</v>
      </c>
      <c r="J201">
        <v>7497.09375</v>
      </c>
      <c r="L201" t="str">
        <f t="shared" si="24"/>
        <v>09JAN2025:08:00:00</v>
      </c>
      <c r="M201">
        <v>8</v>
      </c>
      <c r="N201">
        <f t="shared" si="25"/>
        <v>69.421875</v>
      </c>
      <c r="O201" t="str">
        <f t="shared" si="26"/>
        <v/>
      </c>
      <c r="P201">
        <f t="shared" si="27"/>
        <v>69.421875</v>
      </c>
      <c r="Q201" t="str">
        <f t="shared" si="28"/>
        <v/>
      </c>
      <c r="R201">
        <f t="shared" si="29"/>
        <v>1</v>
      </c>
      <c r="S201">
        <f t="shared" si="30"/>
        <v>0.93670458084169406</v>
      </c>
    </row>
    <row r="202" spans="1:19" x14ac:dyDescent="0.25">
      <c r="A202" t="s">
        <v>226</v>
      </c>
      <c r="B202">
        <v>7475.0688477000003</v>
      </c>
      <c r="C202">
        <v>7719.6098633000001</v>
      </c>
      <c r="D202">
        <v>7228.6152344000002</v>
      </c>
      <c r="E202">
        <v>7480.5239258000001</v>
      </c>
      <c r="F202">
        <v>7798.3701172000001</v>
      </c>
      <c r="G202">
        <v>7719.6000977000003</v>
      </c>
      <c r="H202">
        <v>7719.6098633000001</v>
      </c>
      <c r="I202">
        <v>7720.3999022999997</v>
      </c>
      <c r="J202">
        <v>7687.7006836</v>
      </c>
      <c r="L202" t="str">
        <f t="shared" si="24"/>
        <v>09JAN2025:09:00:00</v>
      </c>
      <c r="M202">
        <v>9</v>
      </c>
      <c r="N202">
        <f t="shared" si="25"/>
        <v>244.54101559999981</v>
      </c>
      <c r="O202" t="str">
        <f t="shared" si="26"/>
        <v/>
      </c>
      <c r="P202">
        <f t="shared" si="27"/>
        <v>244.54101559999981</v>
      </c>
      <c r="Q202" t="str">
        <f t="shared" si="28"/>
        <v/>
      </c>
      <c r="R202">
        <f t="shared" si="29"/>
        <v>1</v>
      </c>
      <c r="S202">
        <f t="shared" si="30"/>
        <v>3.2714215826285331</v>
      </c>
    </row>
    <row r="203" spans="1:19" x14ac:dyDescent="0.25">
      <c r="A203" t="s">
        <v>227</v>
      </c>
      <c r="B203">
        <v>7936.2880858999997</v>
      </c>
      <c r="C203">
        <v>7873.5800780999998</v>
      </c>
      <c r="D203">
        <v>7222.7358397999997</v>
      </c>
      <c r="E203">
        <v>7524.8662108999997</v>
      </c>
      <c r="F203">
        <v>7901.7001952999999</v>
      </c>
      <c r="G203">
        <v>7988.3398438000004</v>
      </c>
      <c r="H203">
        <v>7873.5800780999998</v>
      </c>
      <c r="I203">
        <v>7903.5200194999998</v>
      </c>
      <c r="J203">
        <v>7838.4013672000001</v>
      </c>
      <c r="L203" t="str">
        <f t="shared" si="24"/>
        <v>09JAN2025:10:00:00</v>
      </c>
      <c r="M203">
        <v>10</v>
      </c>
      <c r="N203">
        <f t="shared" si="25"/>
        <v>-62.708007799999905</v>
      </c>
      <c r="O203">
        <f t="shared" si="26"/>
        <v>-62.708007799999905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0.79014278616485767</v>
      </c>
    </row>
    <row r="204" spans="1:19" x14ac:dyDescent="0.25">
      <c r="A204" t="s">
        <v>228</v>
      </c>
      <c r="B204">
        <v>8259.1337891000003</v>
      </c>
      <c r="C204">
        <v>7821.0698241999999</v>
      </c>
      <c r="D204">
        <v>7365.9194336</v>
      </c>
      <c r="E204">
        <v>7630.9003905999998</v>
      </c>
      <c r="F204">
        <v>7864.0200194999998</v>
      </c>
      <c r="G204">
        <v>7953.8901366999999</v>
      </c>
      <c r="H204">
        <v>7821.0698241999999</v>
      </c>
      <c r="I204">
        <v>7861.8901366999999</v>
      </c>
      <c r="J204">
        <v>7826.3540039</v>
      </c>
      <c r="L204" t="str">
        <f t="shared" si="24"/>
        <v>09JAN2025:11:00:00</v>
      </c>
      <c r="M204">
        <v>11</v>
      </c>
      <c r="N204">
        <f t="shared" si="25"/>
        <v>-438.06396490000043</v>
      </c>
      <c r="O204">
        <f t="shared" si="26"/>
        <v>-438.06396490000043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5.3039940517507507</v>
      </c>
    </row>
    <row r="205" spans="1:19" x14ac:dyDescent="0.25">
      <c r="A205" t="s">
        <v>229</v>
      </c>
      <c r="B205">
        <v>8139.7265625</v>
      </c>
      <c r="C205">
        <v>7723.3100586</v>
      </c>
      <c r="D205">
        <v>7400.1811522999997</v>
      </c>
      <c r="E205">
        <v>7620.8291016000003</v>
      </c>
      <c r="F205">
        <v>7806.5400391000003</v>
      </c>
      <c r="G205">
        <v>7803.3901366999999</v>
      </c>
      <c r="H205">
        <v>7723.3100586</v>
      </c>
      <c r="I205">
        <v>7788</v>
      </c>
      <c r="J205">
        <v>7748.4140625</v>
      </c>
      <c r="L205" t="str">
        <f t="shared" si="24"/>
        <v>09JAN2025:12:00:00</v>
      </c>
      <c r="M205">
        <v>12</v>
      </c>
      <c r="N205">
        <f t="shared" si="25"/>
        <v>-416.41650389999995</v>
      </c>
      <c r="O205">
        <f t="shared" si="26"/>
        <v>-416.41650389999995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5.1158537169841196</v>
      </c>
    </row>
    <row r="206" spans="1:19" x14ac:dyDescent="0.25">
      <c r="A206" t="s">
        <v>230</v>
      </c>
      <c r="B206">
        <v>7708.0605469000002</v>
      </c>
      <c r="C206">
        <v>7666.9599608999997</v>
      </c>
      <c r="D206">
        <v>7474.0024414</v>
      </c>
      <c r="E206">
        <v>7793.5253905999998</v>
      </c>
      <c r="F206">
        <v>7767.5800780999998</v>
      </c>
      <c r="G206">
        <v>7751.6899414</v>
      </c>
      <c r="H206">
        <v>7666.9599608999997</v>
      </c>
      <c r="I206">
        <v>7766.2299805000002</v>
      </c>
      <c r="J206">
        <v>7749.1972655999998</v>
      </c>
      <c r="L206" t="str">
        <f t="shared" si="24"/>
        <v>09JAN2025:13:00:00</v>
      </c>
      <c r="M206">
        <v>13</v>
      </c>
      <c r="N206">
        <f t="shared" si="25"/>
        <v>-41.100586000000476</v>
      </c>
      <c r="O206">
        <f t="shared" si="26"/>
        <v>-41.100586000000476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0.53321566105925511</v>
      </c>
    </row>
    <row r="207" spans="1:19" x14ac:dyDescent="0.25">
      <c r="A207" t="s">
        <v>231</v>
      </c>
      <c r="B207">
        <v>7657.7929688000004</v>
      </c>
      <c r="C207">
        <v>7789.7402344000002</v>
      </c>
      <c r="D207">
        <v>7587.1396483999997</v>
      </c>
      <c r="E207">
        <v>7850.4599608999997</v>
      </c>
      <c r="F207">
        <v>7696.0600586</v>
      </c>
      <c r="G207">
        <v>7640.5200194999998</v>
      </c>
      <c r="H207">
        <v>7612.7900391000003</v>
      </c>
      <c r="I207">
        <v>7657.6000977000003</v>
      </c>
      <c r="J207">
        <v>7691.4863280999998</v>
      </c>
      <c r="L207" t="str">
        <f t="shared" si="24"/>
        <v>09JAN2025:14:00:00</v>
      </c>
      <c r="M207">
        <v>14</v>
      </c>
      <c r="N207">
        <f t="shared" si="25"/>
        <v>131.94726559999981</v>
      </c>
      <c r="O207" t="str">
        <f t="shared" si="26"/>
        <v/>
      </c>
      <c r="P207">
        <f t="shared" si="27"/>
        <v>131.94726559999981</v>
      </c>
      <c r="Q207" t="str">
        <f t="shared" si="28"/>
        <v/>
      </c>
      <c r="R207">
        <f t="shared" si="29"/>
        <v>1</v>
      </c>
      <c r="S207">
        <f t="shared" si="30"/>
        <v>1.7230456103682881</v>
      </c>
    </row>
    <row r="208" spans="1:19" x14ac:dyDescent="0.25">
      <c r="A208" t="s">
        <v>232</v>
      </c>
      <c r="B208">
        <v>7689.2133789</v>
      </c>
      <c r="C208">
        <v>7801.0498047000001</v>
      </c>
      <c r="D208">
        <v>7610.828125</v>
      </c>
      <c r="E208">
        <v>7801.7285155999998</v>
      </c>
      <c r="F208">
        <v>7673.3798827999999</v>
      </c>
      <c r="G208">
        <v>7561.2202147999997</v>
      </c>
      <c r="H208">
        <v>7533.5097655999998</v>
      </c>
      <c r="I208">
        <v>7506.1601563000004</v>
      </c>
      <c r="J208">
        <v>7615.1997069999998</v>
      </c>
      <c r="L208" t="str">
        <f t="shared" si="24"/>
        <v>09JAN2025:15:00:00</v>
      </c>
      <c r="M208">
        <v>15</v>
      </c>
      <c r="N208">
        <f t="shared" si="25"/>
        <v>111.83642580000014</v>
      </c>
      <c r="O208" t="str">
        <f t="shared" si="26"/>
        <v/>
      </c>
      <c r="P208">
        <f t="shared" si="27"/>
        <v>111.83642580000014</v>
      </c>
      <c r="Q208" t="str">
        <f t="shared" si="28"/>
        <v/>
      </c>
      <c r="R208">
        <f t="shared" si="29"/>
        <v>1</v>
      </c>
      <c r="S208">
        <f t="shared" si="30"/>
        <v>1.4544586069999164</v>
      </c>
    </row>
    <row r="209" spans="1:19" x14ac:dyDescent="0.25">
      <c r="A209" t="s">
        <v>233</v>
      </c>
      <c r="B209">
        <v>7647.6723633000001</v>
      </c>
      <c r="C209">
        <v>7718.7797852000003</v>
      </c>
      <c r="D209">
        <v>7518.5107422000001</v>
      </c>
      <c r="E209">
        <v>7646.5517577999999</v>
      </c>
      <c r="F209">
        <v>7569.1801758000001</v>
      </c>
      <c r="G209">
        <v>7412.5400391000003</v>
      </c>
      <c r="H209">
        <v>7364.1298827999999</v>
      </c>
      <c r="I209">
        <v>7410.8999022999997</v>
      </c>
      <c r="J209">
        <v>7480.6606444999998</v>
      </c>
      <c r="L209" t="str">
        <f t="shared" si="24"/>
        <v>09JAN2025:16:00:00</v>
      </c>
      <c r="M209">
        <v>16</v>
      </c>
      <c r="N209">
        <f t="shared" si="25"/>
        <v>71.10742190000019</v>
      </c>
      <c r="O209" t="str">
        <f t="shared" si="26"/>
        <v/>
      </c>
      <c r="P209">
        <f t="shared" si="27"/>
        <v>71.10742190000019</v>
      </c>
      <c r="Q209" t="str">
        <f t="shared" si="28"/>
        <v/>
      </c>
      <c r="R209">
        <f t="shared" si="29"/>
        <v>1</v>
      </c>
      <c r="S209">
        <f t="shared" si="30"/>
        <v>0.92979168722281746</v>
      </c>
    </row>
    <row r="210" spans="1:19" x14ac:dyDescent="0.25">
      <c r="A210" t="s">
        <v>234</v>
      </c>
      <c r="B210">
        <v>7555.7109375</v>
      </c>
      <c r="C210">
        <v>7582.9902344000002</v>
      </c>
      <c r="D210">
        <v>7451.9140625</v>
      </c>
      <c r="E210">
        <v>7595.0517577999999</v>
      </c>
      <c r="F210">
        <v>7478.6401366999999</v>
      </c>
      <c r="G210">
        <v>7245.0898438000004</v>
      </c>
      <c r="H210">
        <v>7204.5097655999998</v>
      </c>
      <c r="I210">
        <v>7214.0800780999998</v>
      </c>
      <c r="J210">
        <v>7347.4741211</v>
      </c>
      <c r="L210" t="str">
        <f t="shared" si="24"/>
        <v>09JAN2025:17:00:00</v>
      </c>
      <c r="M210">
        <v>17</v>
      </c>
      <c r="N210">
        <f t="shared" si="25"/>
        <v>27.27929690000019</v>
      </c>
      <c r="O210" t="str">
        <f t="shared" si="26"/>
        <v/>
      </c>
      <c r="P210">
        <f t="shared" si="27"/>
        <v>27.27929690000019</v>
      </c>
      <c r="Q210" t="str">
        <f t="shared" si="28"/>
        <v/>
      </c>
      <c r="R210">
        <f t="shared" si="29"/>
        <v>1</v>
      </c>
      <c r="S210">
        <f t="shared" si="30"/>
        <v>0.36104209287056499</v>
      </c>
    </row>
    <row r="211" spans="1:19" x14ac:dyDescent="0.25">
      <c r="A211" t="s">
        <v>235</v>
      </c>
      <c r="B211">
        <v>7247.8813477000003</v>
      </c>
      <c r="C211">
        <v>7350.3701172000001</v>
      </c>
      <c r="D211">
        <v>7336.7705077999999</v>
      </c>
      <c r="E211">
        <v>7539.4965819999998</v>
      </c>
      <c r="F211">
        <v>7407.3798827999999</v>
      </c>
      <c r="G211">
        <v>7253.9101563000004</v>
      </c>
      <c r="H211">
        <v>7150.1401366999999</v>
      </c>
      <c r="I211">
        <v>7149.3701172000001</v>
      </c>
      <c r="J211">
        <v>7300.0595702999999</v>
      </c>
      <c r="L211" t="str">
        <f t="shared" si="24"/>
        <v>09JAN2025:18:00:00</v>
      </c>
      <c r="M211">
        <v>18</v>
      </c>
      <c r="N211">
        <f t="shared" si="25"/>
        <v>102.48876949999976</v>
      </c>
      <c r="O211" t="str">
        <f t="shared" si="26"/>
        <v/>
      </c>
      <c r="P211">
        <f t="shared" si="27"/>
        <v>102.48876949999976</v>
      </c>
      <c r="Q211" t="str">
        <f t="shared" si="28"/>
        <v/>
      </c>
      <c r="R211">
        <f t="shared" si="29"/>
        <v>1</v>
      </c>
      <c r="S211">
        <f t="shared" si="30"/>
        <v>1.4140514252833751</v>
      </c>
    </row>
    <row r="212" spans="1:19" x14ac:dyDescent="0.25">
      <c r="A212" t="s">
        <v>236</v>
      </c>
      <c r="B212">
        <v>7248.75</v>
      </c>
      <c r="C212">
        <v>7402.5</v>
      </c>
      <c r="D212">
        <v>7443.4311522999997</v>
      </c>
      <c r="E212">
        <v>7758.3779297000001</v>
      </c>
      <c r="F212">
        <v>7540.2001952999999</v>
      </c>
      <c r="G212">
        <v>7366.2900391000003</v>
      </c>
      <c r="H212">
        <v>7250.6298827999999</v>
      </c>
      <c r="I212">
        <v>7217.3500977000003</v>
      </c>
      <c r="J212">
        <v>7426.5698241999999</v>
      </c>
      <c r="L212" t="str">
        <f t="shared" si="24"/>
        <v>09JAN2025:19:00:00</v>
      </c>
      <c r="M212">
        <v>19</v>
      </c>
      <c r="N212">
        <f t="shared" si="25"/>
        <v>153.75</v>
      </c>
      <c r="O212" t="str">
        <f t="shared" si="26"/>
        <v/>
      </c>
      <c r="P212">
        <f t="shared" si="27"/>
        <v>153.75</v>
      </c>
      <c r="Q212" t="str">
        <f t="shared" si="28"/>
        <v/>
      </c>
      <c r="R212">
        <f t="shared" si="29"/>
        <v>1</v>
      </c>
      <c r="S212">
        <f t="shared" si="30"/>
        <v>2.1210553543714434</v>
      </c>
    </row>
    <row r="213" spans="1:19" x14ac:dyDescent="0.25">
      <c r="A213" t="s">
        <v>237</v>
      </c>
      <c r="B213">
        <v>7638.0244141000003</v>
      </c>
      <c r="C213">
        <v>7499.3198241999999</v>
      </c>
      <c r="D213">
        <v>7524.0292969000002</v>
      </c>
      <c r="E213">
        <v>7880.3623047000001</v>
      </c>
      <c r="F213">
        <v>7612.8100586</v>
      </c>
      <c r="G213">
        <v>7433.5297852000003</v>
      </c>
      <c r="H213">
        <v>7293.1000977000003</v>
      </c>
      <c r="I213">
        <v>7266.7299805000002</v>
      </c>
      <c r="J213">
        <v>7497.3066405999998</v>
      </c>
      <c r="L213" t="str">
        <f t="shared" si="24"/>
        <v>09JAN2025:20:00:00</v>
      </c>
      <c r="M213">
        <v>20</v>
      </c>
      <c r="N213">
        <f t="shared" si="25"/>
        <v>-138.70458990000043</v>
      </c>
      <c r="O213">
        <f t="shared" si="26"/>
        <v>-138.70458990000043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1.8159746863855002</v>
      </c>
    </row>
    <row r="214" spans="1:19" x14ac:dyDescent="0.25">
      <c r="A214" t="s">
        <v>238</v>
      </c>
      <c r="B214">
        <v>7774.8549805000002</v>
      </c>
      <c r="C214">
        <v>7570.7299805000002</v>
      </c>
      <c r="D214">
        <v>7545.2373047000001</v>
      </c>
      <c r="E214">
        <v>7906.1201172000001</v>
      </c>
      <c r="F214">
        <v>7604.1201172000001</v>
      </c>
      <c r="G214">
        <v>7342.7202147999997</v>
      </c>
      <c r="H214">
        <v>7270.2998047000001</v>
      </c>
      <c r="I214">
        <v>7152.1000977000003</v>
      </c>
      <c r="J214">
        <v>7455.0722655999998</v>
      </c>
      <c r="L214" t="str">
        <f t="shared" si="24"/>
        <v>09JAN2025:21:00:00</v>
      </c>
      <c r="M214">
        <v>21</v>
      </c>
      <c r="N214">
        <f t="shared" si="25"/>
        <v>-204.125</v>
      </c>
      <c r="O214">
        <f t="shared" si="26"/>
        <v>-204.125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2.6254508992381584</v>
      </c>
    </row>
    <row r="215" spans="1:19" x14ac:dyDescent="0.25">
      <c r="A215" t="s">
        <v>239</v>
      </c>
      <c r="B215">
        <v>7843.0429688000004</v>
      </c>
      <c r="C215">
        <v>7586.6899414</v>
      </c>
      <c r="D215">
        <v>7523.3276366999999</v>
      </c>
      <c r="E215">
        <v>7870.4111327999999</v>
      </c>
      <c r="F215">
        <v>7661.6201172000001</v>
      </c>
      <c r="G215">
        <v>7369.6601563000004</v>
      </c>
      <c r="H215">
        <v>7391.9599608999997</v>
      </c>
      <c r="I215">
        <v>7305.7797852000003</v>
      </c>
      <c r="J215">
        <v>7519.8867188000004</v>
      </c>
      <c r="L215" t="str">
        <f t="shared" si="24"/>
        <v>09JAN2025:22:00:00</v>
      </c>
      <c r="M215">
        <v>22</v>
      </c>
      <c r="N215">
        <f t="shared" si="25"/>
        <v>-256.35302740000043</v>
      </c>
      <c r="O215">
        <f t="shared" si="26"/>
        <v>-256.35302740000043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3.2685403920364204</v>
      </c>
    </row>
    <row r="216" spans="1:19" x14ac:dyDescent="0.25">
      <c r="A216" t="s">
        <v>240</v>
      </c>
      <c r="B216">
        <v>7790.1918944999998</v>
      </c>
      <c r="C216">
        <v>7567.2597655999998</v>
      </c>
      <c r="D216">
        <v>7467.5185547000001</v>
      </c>
      <c r="E216">
        <v>7785.1801758000001</v>
      </c>
      <c r="F216">
        <v>7710.2797852000003</v>
      </c>
      <c r="G216">
        <v>7439.9399414</v>
      </c>
      <c r="H216">
        <v>7485.7797852000003</v>
      </c>
      <c r="I216">
        <v>7442.2900391000003</v>
      </c>
      <c r="J216">
        <v>7572.6943358999997</v>
      </c>
      <c r="L216" t="str">
        <f t="shared" si="24"/>
        <v>09JAN2025:23:00:00</v>
      </c>
      <c r="M216">
        <v>23</v>
      </c>
      <c r="N216">
        <f t="shared" si="25"/>
        <v>-222.93212889999995</v>
      </c>
      <c r="O216">
        <f t="shared" si="26"/>
        <v>-222.93212889999995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2.8617026630293099</v>
      </c>
    </row>
    <row r="217" spans="1:19" x14ac:dyDescent="0.25">
      <c r="A217" t="s">
        <v>241</v>
      </c>
      <c r="B217">
        <v>7648.9160155999998</v>
      </c>
      <c r="C217">
        <v>7562.9599608999997</v>
      </c>
      <c r="D217">
        <v>7446.5644530999998</v>
      </c>
      <c r="E217">
        <v>7743.5922852000003</v>
      </c>
      <c r="F217">
        <v>7728.6601563000004</v>
      </c>
      <c r="G217">
        <v>7476.8701172000001</v>
      </c>
      <c r="H217">
        <v>7516.9199219000002</v>
      </c>
      <c r="I217">
        <v>7518.1699219000002</v>
      </c>
      <c r="J217">
        <v>7596.8427733999997</v>
      </c>
      <c r="L217" t="str">
        <f t="shared" si="24"/>
        <v>10JAN2025:00:00:00</v>
      </c>
      <c r="M217">
        <v>24</v>
      </c>
      <c r="N217">
        <f t="shared" si="25"/>
        <v>-85.956054700000095</v>
      </c>
      <c r="O217">
        <f t="shared" si="26"/>
        <v>-85.956054700000095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1.123767793040116</v>
      </c>
    </row>
    <row r="218" spans="1:19" x14ac:dyDescent="0.25">
      <c r="A218" t="s">
        <v>242</v>
      </c>
      <c r="B218">
        <v>7763.5029297000001</v>
      </c>
      <c r="C218">
        <v>7442.3398438000004</v>
      </c>
      <c r="D218">
        <v>7643.7060547000001</v>
      </c>
      <c r="E218">
        <v>7869.6362305000002</v>
      </c>
      <c r="F218">
        <v>7831</v>
      </c>
      <c r="G218">
        <v>7442.3398438000004</v>
      </c>
      <c r="H218">
        <v>7598.0297852000003</v>
      </c>
      <c r="I218">
        <v>7610.5498047000001</v>
      </c>
      <c r="J218">
        <v>7670.3115233999997</v>
      </c>
      <c r="L218" t="str">
        <f t="shared" si="24"/>
        <v>10JAN2025:01:00:00</v>
      </c>
      <c r="M218">
        <v>1</v>
      </c>
      <c r="N218">
        <f t="shared" si="25"/>
        <v>-321.16308589999971</v>
      </c>
      <c r="O218">
        <f t="shared" si="26"/>
        <v>-321.16308589999971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4.1368321595057376</v>
      </c>
    </row>
    <row r="219" spans="1:19" x14ac:dyDescent="0.25">
      <c r="A219" t="s">
        <v>243</v>
      </c>
      <c r="B219">
        <v>7753.8525391000003</v>
      </c>
      <c r="C219">
        <v>7442.3398438000004</v>
      </c>
      <c r="D219">
        <v>7575.7158202999999</v>
      </c>
      <c r="E219">
        <v>7725.9951172000001</v>
      </c>
      <c r="F219">
        <v>7861.3798827999999</v>
      </c>
      <c r="G219">
        <v>7442.3398438000004</v>
      </c>
      <c r="H219">
        <v>7580.1401366999999</v>
      </c>
      <c r="I219">
        <v>7566.2597655999998</v>
      </c>
      <c r="J219">
        <v>7635.2236327999999</v>
      </c>
      <c r="L219" t="str">
        <f t="shared" si="24"/>
        <v>10JAN2025:02:00:00</v>
      </c>
      <c r="M219">
        <v>2</v>
      </c>
      <c r="N219">
        <f t="shared" si="25"/>
        <v>-311.5126952999999</v>
      </c>
      <c r="O219">
        <f t="shared" si="26"/>
        <v>-311.5126952999999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4.0175215317695168</v>
      </c>
    </row>
    <row r="220" spans="1:19" x14ac:dyDescent="0.25">
      <c r="A220" t="s">
        <v>244</v>
      </c>
      <c r="B220">
        <v>7598.9750977000003</v>
      </c>
      <c r="C220">
        <v>7404.4501952999999</v>
      </c>
      <c r="D220">
        <v>7503.4711914</v>
      </c>
      <c r="E220">
        <v>7704.5205077999999</v>
      </c>
      <c r="F220">
        <v>7882.2099608999997</v>
      </c>
      <c r="G220">
        <v>7404.4501952999999</v>
      </c>
      <c r="H220">
        <v>7532.8901366999999</v>
      </c>
      <c r="I220">
        <v>7573.6098633000001</v>
      </c>
      <c r="J220">
        <v>7619.5366211</v>
      </c>
      <c r="L220" t="str">
        <f t="shared" si="24"/>
        <v>10JAN2025:03:00:00</v>
      </c>
      <c r="M220">
        <v>3</v>
      </c>
      <c r="N220">
        <f t="shared" si="25"/>
        <v>-194.52490240000043</v>
      </c>
      <c r="O220">
        <f t="shared" si="26"/>
        <v>-194.52490240000043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2.5598834039984908</v>
      </c>
    </row>
    <row r="221" spans="1:19" x14ac:dyDescent="0.25">
      <c r="A221" t="s">
        <v>245</v>
      </c>
      <c r="B221">
        <v>7610.9541016000003</v>
      </c>
      <c r="C221">
        <v>7368.1899414</v>
      </c>
      <c r="D221">
        <v>7550.1166991999999</v>
      </c>
      <c r="E221">
        <v>7787.9858397999997</v>
      </c>
      <c r="F221">
        <v>7839.0800780999998</v>
      </c>
      <c r="G221">
        <v>7368.1899414</v>
      </c>
      <c r="H221">
        <v>7486.0097655999998</v>
      </c>
      <c r="I221">
        <v>7536.5</v>
      </c>
      <c r="J221">
        <v>7603.5537108999997</v>
      </c>
      <c r="L221" t="str">
        <f t="shared" si="24"/>
        <v>10JAN2025:04:00:00</v>
      </c>
      <c r="M221">
        <v>4</v>
      </c>
      <c r="N221">
        <f t="shared" si="25"/>
        <v>-242.76416020000033</v>
      </c>
      <c r="O221">
        <f t="shared" si="26"/>
        <v>-242.76416020000033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3.1896679044348146</v>
      </c>
    </row>
    <row r="222" spans="1:19" x14ac:dyDescent="0.25">
      <c r="A222" t="s">
        <v>246</v>
      </c>
      <c r="B222">
        <v>7649.2221680000002</v>
      </c>
      <c r="C222">
        <v>7336.8500977000003</v>
      </c>
      <c r="D222">
        <v>7499.9526366999999</v>
      </c>
      <c r="E222">
        <v>7758.6630858999997</v>
      </c>
      <c r="F222">
        <v>7845.7099608999997</v>
      </c>
      <c r="G222">
        <v>7336.8500977000003</v>
      </c>
      <c r="H222">
        <v>7498.4501952999999</v>
      </c>
      <c r="I222">
        <v>7517.9702147999997</v>
      </c>
      <c r="J222">
        <v>7591.5288086</v>
      </c>
      <c r="L222" t="str">
        <f t="shared" si="24"/>
        <v>10JAN2025:05:00:00</v>
      </c>
      <c r="M222">
        <v>5</v>
      </c>
      <c r="N222">
        <f t="shared" si="25"/>
        <v>-312.3720702999999</v>
      </c>
      <c r="O222">
        <f t="shared" si="26"/>
        <v>-312.3720702999999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4.0837102575839301</v>
      </c>
    </row>
    <row r="223" spans="1:19" x14ac:dyDescent="0.25">
      <c r="A223" t="s">
        <v>247</v>
      </c>
      <c r="B223">
        <v>7640.3500977000003</v>
      </c>
      <c r="C223">
        <v>7318.3598633000001</v>
      </c>
      <c r="D223">
        <v>7456.1430664</v>
      </c>
      <c r="E223">
        <v>7691.5214844000002</v>
      </c>
      <c r="F223">
        <v>7853.4702147999997</v>
      </c>
      <c r="G223">
        <v>7318.3598633000001</v>
      </c>
      <c r="H223">
        <v>7496.3100586</v>
      </c>
      <c r="I223">
        <v>7529.5800780999998</v>
      </c>
      <c r="J223">
        <v>7577.8486327999999</v>
      </c>
      <c r="L223" t="str">
        <f t="shared" si="24"/>
        <v>10JAN2025:06:00:00</v>
      </c>
      <c r="M223">
        <v>6</v>
      </c>
      <c r="N223">
        <f t="shared" si="25"/>
        <v>-321.99023440000019</v>
      </c>
      <c r="O223">
        <f t="shared" si="26"/>
        <v>-321.99023440000019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4.2143387447249303</v>
      </c>
    </row>
    <row r="224" spans="1:19" x14ac:dyDescent="0.25">
      <c r="A224" t="s">
        <v>248</v>
      </c>
      <c r="B224">
        <v>7769.3110352000003</v>
      </c>
      <c r="C224">
        <v>7318.2700194999998</v>
      </c>
      <c r="D224">
        <v>7534.7490233999997</v>
      </c>
      <c r="E224">
        <v>7802.59375</v>
      </c>
      <c r="F224">
        <v>7885.6899414</v>
      </c>
      <c r="G224">
        <v>7318.2700194999998</v>
      </c>
      <c r="H224">
        <v>7515.6401366999999</v>
      </c>
      <c r="I224">
        <v>7539.6601563000004</v>
      </c>
      <c r="J224">
        <v>7612.3706055000002</v>
      </c>
      <c r="L224" t="str">
        <f t="shared" si="24"/>
        <v>10JAN2025:07:00:00</v>
      </c>
      <c r="M224">
        <v>7</v>
      </c>
      <c r="N224">
        <f t="shared" si="25"/>
        <v>-451.04101570000057</v>
      </c>
      <c r="O224">
        <f t="shared" si="26"/>
        <v>-451.04101570000057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5.8054184425941155</v>
      </c>
    </row>
    <row r="225" spans="1:19" x14ac:dyDescent="0.25">
      <c r="A225" t="s">
        <v>249</v>
      </c>
      <c r="B225">
        <v>7865.7338866999999</v>
      </c>
      <c r="C225">
        <v>7360.4301758000001</v>
      </c>
      <c r="D225">
        <v>7572.2407227000003</v>
      </c>
      <c r="E225">
        <v>7745.2221680000002</v>
      </c>
      <c r="F225">
        <v>7850.3100586</v>
      </c>
      <c r="G225">
        <v>7360.4301758000001</v>
      </c>
      <c r="H225">
        <v>7520.7402344000002</v>
      </c>
      <c r="I225">
        <v>7539.1499022999997</v>
      </c>
      <c r="J225">
        <v>7603.1704102000003</v>
      </c>
      <c r="L225" t="str">
        <f t="shared" si="24"/>
        <v>10JAN2025:08:00:00</v>
      </c>
      <c r="M225">
        <v>8</v>
      </c>
      <c r="N225">
        <f t="shared" si="25"/>
        <v>-505.30371089999971</v>
      </c>
      <c r="O225">
        <f t="shared" si="26"/>
        <v>-505.30371089999971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6.4241139883260843</v>
      </c>
    </row>
    <row r="226" spans="1:19" x14ac:dyDescent="0.25">
      <c r="A226" t="s">
        <v>250</v>
      </c>
      <c r="B226">
        <v>7804.0283202999999</v>
      </c>
      <c r="C226">
        <v>7815.7202147999997</v>
      </c>
      <c r="D226">
        <v>7640.3774414</v>
      </c>
      <c r="E226">
        <v>7767.2871094000002</v>
      </c>
      <c r="F226">
        <v>7945.5600586</v>
      </c>
      <c r="G226">
        <v>7815.7202147999997</v>
      </c>
      <c r="H226">
        <v>7819.3701172000001</v>
      </c>
      <c r="I226">
        <v>7832.9501952999999</v>
      </c>
      <c r="J226">
        <v>7836.1777344000002</v>
      </c>
      <c r="L226" t="str">
        <f t="shared" si="24"/>
        <v>10JAN2025:09:00:00</v>
      </c>
      <c r="M226">
        <v>9</v>
      </c>
      <c r="N226">
        <f t="shared" si="25"/>
        <v>11.691894499999762</v>
      </c>
      <c r="O226" t="str">
        <f t="shared" si="26"/>
        <v/>
      </c>
      <c r="P226">
        <f t="shared" si="27"/>
        <v>11.691894499999762</v>
      </c>
      <c r="Q226" t="str">
        <f t="shared" si="28"/>
        <v/>
      </c>
      <c r="R226">
        <f t="shared" si="29"/>
        <v>1</v>
      </c>
      <c r="S226">
        <f t="shared" si="30"/>
        <v>0.14981870926309382</v>
      </c>
    </row>
    <row r="227" spans="1:19" x14ac:dyDescent="0.25">
      <c r="A227" t="s">
        <v>251</v>
      </c>
      <c r="B227">
        <v>7762.6137694999998</v>
      </c>
      <c r="C227">
        <v>8098.7202147999997</v>
      </c>
      <c r="D227">
        <v>7590.5361327999999</v>
      </c>
      <c r="E227">
        <v>7815.1108397999997</v>
      </c>
      <c r="F227">
        <v>8038.2700194999998</v>
      </c>
      <c r="G227">
        <v>8098.7202147999997</v>
      </c>
      <c r="H227">
        <v>8004.3999022999997</v>
      </c>
      <c r="I227">
        <v>8046.6098633000001</v>
      </c>
      <c r="J227">
        <v>8000.6220702999999</v>
      </c>
      <c r="L227" t="str">
        <f t="shared" si="24"/>
        <v>10JAN2025:10:00:00</v>
      </c>
      <c r="M227">
        <v>10</v>
      </c>
      <c r="N227">
        <f t="shared" si="25"/>
        <v>336.1064452999999</v>
      </c>
      <c r="O227" t="str">
        <f t="shared" si="26"/>
        <v/>
      </c>
      <c r="P227">
        <f t="shared" si="27"/>
        <v>336.1064452999999</v>
      </c>
      <c r="Q227" t="str">
        <f t="shared" si="28"/>
        <v/>
      </c>
      <c r="R227">
        <f t="shared" si="29"/>
        <v>1</v>
      </c>
      <c r="S227">
        <f t="shared" si="30"/>
        <v>4.3298102324837027</v>
      </c>
    </row>
    <row r="228" spans="1:19" x14ac:dyDescent="0.25">
      <c r="A228" t="s">
        <v>252</v>
      </c>
      <c r="B228">
        <v>7816.2431641000003</v>
      </c>
      <c r="C228">
        <v>7956.0200194999998</v>
      </c>
      <c r="D228">
        <v>7522.9921875</v>
      </c>
      <c r="E228">
        <v>7774.0561522999997</v>
      </c>
      <c r="F228">
        <v>7969.0698241999999</v>
      </c>
      <c r="G228">
        <v>7956.0200194999998</v>
      </c>
      <c r="H228">
        <v>7886.2099608999997</v>
      </c>
      <c r="I228">
        <v>7986.8500977000003</v>
      </c>
      <c r="J228">
        <v>7914.4414063000004</v>
      </c>
      <c r="L228" t="str">
        <f t="shared" si="24"/>
        <v>10JAN2025:11:00:00</v>
      </c>
      <c r="M228">
        <v>11</v>
      </c>
      <c r="N228">
        <f t="shared" si="25"/>
        <v>139.77685539999948</v>
      </c>
      <c r="O228" t="str">
        <f t="shared" si="26"/>
        <v/>
      </c>
      <c r="P228">
        <f t="shared" si="27"/>
        <v>139.77685539999948</v>
      </c>
      <c r="Q228" t="str">
        <f t="shared" si="28"/>
        <v/>
      </c>
      <c r="R228">
        <f t="shared" si="29"/>
        <v>1</v>
      </c>
      <c r="S228">
        <f t="shared" si="30"/>
        <v>1.7882869361331346</v>
      </c>
    </row>
    <row r="229" spans="1:19" x14ac:dyDescent="0.25">
      <c r="A229" t="s">
        <v>253</v>
      </c>
      <c r="B229">
        <v>7800.3369141000003</v>
      </c>
      <c r="C229">
        <v>7703.2202147999997</v>
      </c>
      <c r="D229">
        <v>7538.2436522999997</v>
      </c>
      <c r="E229">
        <v>7851.4228516000003</v>
      </c>
      <c r="F229">
        <v>7871.4799805000002</v>
      </c>
      <c r="G229">
        <v>7703.2202147999997</v>
      </c>
      <c r="H229">
        <v>7718.1499022999997</v>
      </c>
      <c r="I229">
        <v>7841.2402344000002</v>
      </c>
      <c r="J229">
        <v>7797.1025391000003</v>
      </c>
      <c r="L229" t="str">
        <f t="shared" si="24"/>
        <v>10JAN2025:12:00:00</v>
      </c>
      <c r="M229">
        <v>12</v>
      </c>
      <c r="N229">
        <f t="shared" si="25"/>
        <v>-97.116699300000619</v>
      </c>
      <c r="O229">
        <f t="shared" si="26"/>
        <v>-97.116699300000619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1.2450321104009121</v>
      </c>
    </row>
    <row r="230" spans="1:19" x14ac:dyDescent="0.25">
      <c r="A230" t="s">
        <v>254</v>
      </c>
      <c r="B230">
        <v>7676.8984375</v>
      </c>
      <c r="C230">
        <v>7620.9702147999997</v>
      </c>
      <c r="D230">
        <v>7644.5009766000003</v>
      </c>
      <c r="E230">
        <v>7978.3422852000003</v>
      </c>
      <c r="F230">
        <v>7827.6201172000001</v>
      </c>
      <c r="G230">
        <v>7620.9702147999997</v>
      </c>
      <c r="H230">
        <v>7641.2402344000002</v>
      </c>
      <c r="I230">
        <v>7750.8901366999999</v>
      </c>
      <c r="J230">
        <v>7763.8129883000001</v>
      </c>
      <c r="L230" t="str">
        <f t="shared" si="24"/>
        <v>10JAN2025:13:00:00</v>
      </c>
      <c r="M230">
        <v>13</v>
      </c>
      <c r="N230">
        <f t="shared" si="25"/>
        <v>-55.928222700000333</v>
      </c>
      <c r="O230">
        <f t="shared" si="26"/>
        <v>-55.928222700000333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0.72852628122319529</v>
      </c>
    </row>
    <row r="231" spans="1:19" x14ac:dyDescent="0.25">
      <c r="A231" t="s">
        <v>255</v>
      </c>
      <c r="B231">
        <v>7737.3125</v>
      </c>
      <c r="C231">
        <v>7669.0698241999999</v>
      </c>
      <c r="D231">
        <v>7653.5273438000004</v>
      </c>
      <c r="E231">
        <v>8074.5185547000001</v>
      </c>
      <c r="F231">
        <v>7801.5297852000003</v>
      </c>
      <c r="G231">
        <v>7669.0698241999999</v>
      </c>
      <c r="H231">
        <v>7651.7900391000003</v>
      </c>
      <c r="I231">
        <v>7732.7099608999997</v>
      </c>
      <c r="J231">
        <v>7785.9233397999997</v>
      </c>
      <c r="L231" t="str">
        <f t="shared" si="24"/>
        <v>10JAN2025:14:00:00</v>
      </c>
      <c r="M231">
        <v>14</v>
      </c>
      <c r="N231">
        <f t="shared" si="25"/>
        <v>-68.242675800000143</v>
      </c>
      <c r="O231">
        <f t="shared" si="26"/>
        <v>-68.242675800000143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0.8819945659426337</v>
      </c>
    </row>
    <row r="232" spans="1:19" x14ac:dyDescent="0.25">
      <c r="A232" t="s">
        <v>256</v>
      </c>
      <c r="B232">
        <v>7762.2675780999998</v>
      </c>
      <c r="C232">
        <v>7656.2797852000003</v>
      </c>
      <c r="D232">
        <v>7778.1860352000003</v>
      </c>
      <c r="E232">
        <v>8165.7426758000001</v>
      </c>
      <c r="F232">
        <v>7797.9199219000002</v>
      </c>
      <c r="G232">
        <v>7656.2797852000003</v>
      </c>
      <c r="H232">
        <v>7605.2202147999997</v>
      </c>
      <c r="I232">
        <v>7682.7900391000003</v>
      </c>
      <c r="J232">
        <v>7781.5903319999998</v>
      </c>
      <c r="L232" t="str">
        <f t="shared" si="24"/>
        <v>10JAN2025:15:00:00</v>
      </c>
      <c r="M232">
        <v>15</v>
      </c>
      <c r="N232">
        <f t="shared" si="25"/>
        <v>-105.98779289999948</v>
      </c>
      <c r="O232">
        <f t="shared" si="26"/>
        <v>-105.98779289999948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1.3654230781611696</v>
      </c>
    </row>
    <row r="233" spans="1:19" x14ac:dyDescent="0.25">
      <c r="A233" t="s">
        <v>257</v>
      </c>
      <c r="B233">
        <v>7656.5703125</v>
      </c>
      <c r="C233">
        <v>7394.1699219000002</v>
      </c>
      <c r="D233">
        <v>7660.0112305000002</v>
      </c>
      <c r="E233">
        <v>8011.9555664</v>
      </c>
      <c r="F233">
        <v>7686.6899414</v>
      </c>
      <c r="G233">
        <v>7394.1699219000002</v>
      </c>
      <c r="H233">
        <v>7371.0200194999998</v>
      </c>
      <c r="I233">
        <v>7423.6699219000002</v>
      </c>
      <c r="J233">
        <v>7577.5009766000003</v>
      </c>
      <c r="L233" t="str">
        <f t="shared" si="24"/>
        <v>10JAN2025:16:00:00</v>
      </c>
      <c r="M233">
        <v>16</v>
      </c>
      <c r="N233">
        <f t="shared" si="25"/>
        <v>-262.40039059999981</v>
      </c>
      <c r="O233">
        <f t="shared" si="26"/>
        <v>-262.40039059999981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3.4271270280324986</v>
      </c>
    </row>
    <row r="234" spans="1:19" x14ac:dyDescent="0.25">
      <c r="A234" t="s">
        <v>258</v>
      </c>
      <c r="B234">
        <v>7696.7666016000003</v>
      </c>
      <c r="C234">
        <v>7266.7202147999997</v>
      </c>
      <c r="D234">
        <v>7395.5122069999998</v>
      </c>
      <c r="E234">
        <v>7486.9365233999997</v>
      </c>
      <c r="F234">
        <v>7638.4799805000002</v>
      </c>
      <c r="G234">
        <v>7266.7202147999997</v>
      </c>
      <c r="H234">
        <v>7264.1000977000003</v>
      </c>
      <c r="I234">
        <v>7295.9399414</v>
      </c>
      <c r="J234">
        <v>7390.4360352000003</v>
      </c>
      <c r="L234" t="str">
        <f t="shared" si="24"/>
        <v>10JAN2025:17:00:00</v>
      </c>
      <c r="M234">
        <v>17</v>
      </c>
      <c r="N234">
        <f t="shared" si="25"/>
        <v>-430.04638680000062</v>
      </c>
      <c r="O234">
        <f t="shared" si="26"/>
        <v>-430.04638680000062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5.5873642668416466</v>
      </c>
    </row>
    <row r="235" spans="1:19" x14ac:dyDescent="0.25">
      <c r="A235" t="s">
        <v>259</v>
      </c>
      <c r="B235">
        <v>7837.4765625</v>
      </c>
      <c r="C235">
        <v>7292.4799805000002</v>
      </c>
      <c r="D235">
        <v>7388.5429688000004</v>
      </c>
      <c r="E235">
        <v>7533.1870116999999</v>
      </c>
      <c r="F235">
        <v>7605.6201172000001</v>
      </c>
      <c r="G235">
        <v>7292.4799805000002</v>
      </c>
      <c r="H235">
        <v>7215.6699219000002</v>
      </c>
      <c r="I235">
        <v>7292.5600586</v>
      </c>
      <c r="J235">
        <v>7387.9038086</v>
      </c>
      <c r="L235" t="str">
        <f t="shared" si="24"/>
        <v>10JAN2025:18:00:00</v>
      </c>
      <c r="M235">
        <v>18</v>
      </c>
      <c r="N235">
        <f t="shared" si="25"/>
        <v>-544.99658199999976</v>
      </c>
      <c r="O235">
        <f t="shared" si="26"/>
        <v>-544.99658199999976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6.9537251901670327</v>
      </c>
    </row>
    <row r="236" spans="1:19" x14ac:dyDescent="0.25">
      <c r="A236" t="s">
        <v>260</v>
      </c>
      <c r="B236">
        <v>7714.0541991999999</v>
      </c>
      <c r="C236">
        <v>7450.7001952999999</v>
      </c>
      <c r="D236">
        <v>7527.5766602000003</v>
      </c>
      <c r="E236">
        <v>7717.3618164</v>
      </c>
      <c r="F236">
        <v>7760.3198241999999</v>
      </c>
      <c r="G236">
        <v>7450.7001952999999</v>
      </c>
      <c r="H236">
        <v>7353.0297852000003</v>
      </c>
      <c r="I236">
        <v>7467.1298827999999</v>
      </c>
      <c r="J236">
        <v>7549.7080077999999</v>
      </c>
      <c r="L236" t="str">
        <f t="shared" si="24"/>
        <v>10JAN2025:19:00:00</v>
      </c>
      <c r="M236">
        <v>19</v>
      </c>
      <c r="N236">
        <f t="shared" si="25"/>
        <v>-263.35400389999995</v>
      </c>
      <c r="O236">
        <f t="shared" si="26"/>
        <v>-263.35400389999995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3.4139506555101931</v>
      </c>
    </row>
    <row r="237" spans="1:19" x14ac:dyDescent="0.25">
      <c r="A237" t="s">
        <v>261</v>
      </c>
      <c r="B237">
        <v>7566.7241211</v>
      </c>
      <c r="C237">
        <v>7499.2797852000003</v>
      </c>
      <c r="D237">
        <v>7569.9145508000001</v>
      </c>
      <c r="E237">
        <v>7767.5161133000001</v>
      </c>
      <c r="F237">
        <v>7826.1601563000004</v>
      </c>
      <c r="G237">
        <v>7499.2797852000003</v>
      </c>
      <c r="H237">
        <v>7382.4199219000002</v>
      </c>
      <c r="I237">
        <v>7481.3300780999998</v>
      </c>
      <c r="J237">
        <v>7591.3413086</v>
      </c>
      <c r="L237" t="str">
        <f t="shared" si="24"/>
        <v>10JAN2025:20:00:00</v>
      </c>
      <c r="M237">
        <v>20</v>
      </c>
      <c r="N237">
        <f t="shared" si="25"/>
        <v>-67.444335899999714</v>
      </c>
      <c r="O237">
        <f t="shared" si="26"/>
        <v>-67.444335899999714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0.89132806774241302</v>
      </c>
    </row>
    <row r="238" spans="1:19" x14ac:dyDescent="0.25">
      <c r="A238" t="s">
        <v>262</v>
      </c>
      <c r="B238">
        <v>7624.5268555000002</v>
      </c>
      <c r="C238">
        <v>7448.9799805000002</v>
      </c>
      <c r="D238">
        <v>7487.484375</v>
      </c>
      <c r="E238">
        <v>7655.4731444999998</v>
      </c>
      <c r="F238">
        <v>7786.2202147999997</v>
      </c>
      <c r="G238">
        <v>7448.9799805000002</v>
      </c>
      <c r="H238">
        <v>7408.1298827999999</v>
      </c>
      <c r="I238">
        <v>7495.7402344000002</v>
      </c>
      <c r="J238">
        <v>7558.9086914</v>
      </c>
      <c r="L238" t="str">
        <f t="shared" si="24"/>
        <v>10JAN2025:21:00:00</v>
      </c>
      <c r="M238">
        <v>21</v>
      </c>
      <c r="N238">
        <f t="shared" si="25"/>
        <v>-175.546875</v>
      </c>
      <c r="O238">
        <f t="shared" si="26"/>
        <v>-175.546875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2.3023969660932884</v>
      </c>
    </row>
    <row r="239" spans="1:19" x14ac:dyDescent="0.25">
      <c r="A239" t="s">
        <v>263</v>
      </c>
      <c r="B239">
        <v>7775.5590819999998</v>
      </c>
      <c r="C239">
        <v>7442.9301758000001</v>
      </c>
      <c r="D239">
        <v>7482.6069336</v>
      </c>
      <c r="E239">
        <v>7681.1552733999997</v>
      </c>
      <c r="F239">
        <v>7830.8701172000001</v>
      </c>
      <c r="G239">
        <v>7442.9301758000001</v>
      </c>
      <c r="H239">
        <v>7505.0297852000003</v>
      </c>
      <c r="I239">
        <v>7593.8100586</v>
      </c>
      <c r="J239">
        <v>7610.7592772999997</v>
      </c>
      <c r="L239" t="str">
        <f t="shared" si="24"/>
        <v>10JAN2025:22:00:00</v>
      </c>
      <c r="M239">
        <v>22</v>
      </c>
      <c r="N239">
        <f t="shared" si="25"/>
        <v>-332.62890619999962</v>
      </c>
      <c r="O239">
        <f t="shared" si="26"/>
        <v>-332.62890619999962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4.2778776766035715</v>
      </c>
    </row>
    <row r="240" spans="1:19" x14ac:dyDescent="0.25">
      <c r="A240" t="s">
        <v>264</v>
      </c>
      <c r="B240">
        <v>7593.0078125</v>
      </c>
      <c r="C240">
        <v>7514.4501952999999</v>
      </c>
      <c r="D240">
        <v>7412.0585938000004</v>
      </c>
      <c r="E240">
        <v>7634.3706055000002</v>
      </c>
      <c r="F240">
        <v>7863.6499022999997</v>
      </c>
      <c r="G240">
        <v>7514.4501952999999</v>
      </c>
      <c r="H240">
        <v>7597.8398438000004</v>
      </c>
      <c r="I240">
        <v>7712.1298827999999</v>
      </c>
      <c r="J240">
        <v>7664.4882813000004</v>
      </c>
      <c r="L240" t="str">
        <f t="shared" si="24"/>
        <v>10JAN2025:23:00:00</v>
      </c>
      <c r="M240">
        <v>23</v>
      </c>
      <c r="N240">
        <f t="shared" si="25"/>
        <v>-78.557617200000095</v>
      </c>
      <c r="O240">
        <f t="shared" si="26"/>
        <v>-78.557617200000095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1.0346047197617063</v>
      </c>
    </row>
    <row r="241" spans="1:19" x14ac:dyDescent="0.25">
      <c r="A241" t="s">
        <v>265</v>
      </c>
      <c r="B241">
        <v>7509.9208983999997</v>
      </c>
      <c r="C241">
        <v>7496</v>
      </c>
      <c r="D241">
        <v>7391.0751952999999</v>
      </c>
      <c r="E241">
        <v>7634.2260741999999</v>
      </c>
      <c r="F241">
        <v>7827.4799805000002</v>
      </c>
      <c r="G241">
        <v>7496</v>
      </c>
      <c r="H241">
        <v>7585.9799805000002</v>
      </c>
      <c r="I241">
        <v>7707.0400391000003</v>
      </c>
      <c r="J241">
        <v>7650.1455077999999</v>
      </c>
      <c r="L241" t="str">
        <f t="shared" si="24"/>
        <v>11JAN2025:00:00:00</v>
      </c>
      <c r="M241">
        <v>24</v>
      </c>
      <c r="N241">
        <f t="shared" si="25"/>
        <v>-13.920898399999714</v>
      </c>
      <c r="O241">
        <f t="shared" si="26"/>
        <v>-13.920898399999714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0.18536677800382137</v>
      </c>
    </row>
    <row r="242" spans="1:19" x14ac:dyDescent="0.25">
      <c r="A242" t="s">
        <v>266</v>
      </c>
      <c r="B242">
        <v>7661.5771483999997</v>
      </c>
      <c r="C242">
        <v>7483.25</v>
      </c>
      <c r="D242">
        <v>7508.9965819999998</v>
      </c>
      <c r="E242">
        <v>7718.2329102000003</v>
      </c>
      <c r="F242">
        <v>7723.7900391000003</v>
      </c>
      <c r="G242">
        <v>7483.25</v>
      </c>
      <c r="H242">
        <v>7531.3701172000001</v>
      </c>
      <c r="I242">
        <v>7642.5200194999998</v>
      </c>
      <c r="J242">
        <v>7619.8325194999998</v>
      </c>
      <c r="L242" t="str">
        <f t="shared" si="24"/>
        <v>11JAN2025:01:00:00</v>
      </c>
      <c r="M242">
        <v>1</v>
      </c>
      <c r="N242">
        <f t="shared" si="25"/>
        <v>-178.32714839999971</v>
      </c>
      <c r="O242">
        <f t="shared" si="26"/>
        <v>-178.32714839999971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2.3275514289801356</v>
      </c>
    </row>
    <row r="243" spans="1:19" x14ac:dyDescent="0.25">
      <c r="A243" t="s">
        <v>267</v>
      </c>
      <c r="B243">
        <v>7713.1401366999999</v>
      </c>
      <c r="C243">
        <v>7446.0698241999999</v>
      </c>
      <c r="D243">
        <v>7411.5214844000002</v>
      </c>
      <c r="E243">
        <v>7629.8842772999997</v>
      </c>
      <c r="F243">
        <v>7726.7001952999999</v>
      </c>
      <c r="G243">
        <v>7446.0698241999999</v>
      </c>
      <c r="H243">
        <v>7482.6601563000004</v>
      </c>
      <c r="I243">
        <v>7595.9199219000002</v>
      </c>
      <c r="J243">
        <v>7576.2470702999999</v>
      </c>
      <c r="L243" t="str">
        <f t="shared" si="24"/>
        <v>11JAN2025:02:00:00</v>
      </c>
      <c r="M243">
        <v>2</v>
      </c>
      <c r="N243">
        <f t="shared" si="25"/>
        <v>-267.0703125</v>
      </c>
      <c r="O243">
        <f t="shared" si="26"/>
        <v>-267.0703125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3.4625367589167606</v>
      </c>
    </row>
    <row r="244" spans="1:19" x14ac:dyDescent="0.25">
      <c r="A244" t="s">
        <v>268</v>
      </c>
      <c r="B244">
        <v>7623.1889647999997</v>
      </c>
      <c r="C244">
        <v>7407.6098633000001</v>
      </c>
      <c r="D244">
        <v>7371.0043944999998</v>
      </c>
      <c r="E244">
        <v>7623.3564452999999</v>
      </c>
      <c r="F244">
        <v>7722.2700194999998</v>
      </c>
      <c r="G244">
        <v>7407.6098633000001</v>
      </c>
      <c r="H244">
        <v>7435.25</v>
      </c>
      <c r="I244">
        <v>7548.7099608999997</v>
      </c>
      <c r="J244">
        <v>7547.4394530999998</v>
      </c>
      <c r="L244" t="str">
        <f t="shared" si="24"/>
        <v>11JAN2025:03:00:00</v>
      </c>
      <c r="M244">
        <v>3</v>
      </c>
      <c r="N244">
        <f t="shared" si="25"/>
        <v>-215.57910149999952</v>
      </c>
      <c r="O244">
        <f t="shared" si="26"/>
        <v>-215.57910149999952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2.8279385765646623</v>
      </c>
    </row>
    <row r="245" spans="1:19" x14ac:dyDescent="0.25">
      <c r="A245" t="s">
        <v>269</v>
      </c>
      <c r="B245">
        <v>7663.6655272999997</v>
      </c>
      <c r="C245">
        <v>7422.9501952999999</v>
      </c>
      <c r="D245">
        <v>7370.4575194999998</v>
      </c>
      <c r="E245">
        <v>7601.8305664</v>
      </c>
      <c r="F245">
        <v>7680.0898438000004</v>
      </c>
      <c r="G245">
        <v>7422.9501952999999</v>
      </c>
      <c r="H245">
        <v>7429.7001952999999</v>
      </c>
      <c r="I245">
        <v>7535.9702147999997</v>
      </c>
      <c r="J245">
        <v>7534.1083983999997</v>
      </c>
      <c r="L245" t="str">
        <f t="shared" si="24"/>
        <v>11JAN2025:04:00:00</v>
      </c>
      <c r="M245">
        <v>4</v>
      </c>
      <c r="N245">
        <f t="shared" si="25"/>
        <v>-240.71533199999976</v>
      </c>
      <c r="O245">
        <f t="shared" si="26"/>
        <v>-240.71533199999976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3.140994751695624</v>
      </c>
    </row>
    <row r="246" spans="1:19" x14ac:dyDescent="0.25">
      <c r="A246" t="s">
        <v>270</v>
      </c>
      <c r="B246">
        <v>7724.9707030999998</v>
      </c>
      <c r="C246">
        <v>7406.5097655999998</v>
      </c>
      <c r="D246">
        <v>7321.6616211</v>
      </c>
      <c r="E246">
        <v>7541.3349608999997</v>
      </c>
      <c r="F246">
        <v>7678.8798827999999</v>
      </c>
      <c r="G246">
        <v>7406.5097655999998</v>
      </c>
      <c r="H246">
        <v>7417.0698241999999</v>
      </c>
      <c r="I246">
        <v>7538.7797852000003</v>
      </c>
      <c r="J246">
        <v>7516.5146483999997</v>
      </c>
      <c r="L246" t="str">
        <f t="shared" si="24"/>
        <v>11JAN2025:05:00:00</v>
      </c>
      <c r="M246">
        <v>5</v>
      </c>
      <c r="N246">
        <f t="shared" si="25"/>
        <v>-318.4609375</v>
      </c>
      <c r="O246">
        <f t="shared" si="26"/>
        <v>-318.4609375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4.122487317294329</v>
      </c>
    </row>
    <row r="247" spans="1:19" x14ac:dyDescent="0.25">
      <c r="A247" t="s">
        <v>271</v>
      </c>
      <c r="B247">
        <v>7745.3090819999998</v>
      </c>
      <c r="C247">
        <v>7422.2998047000001</v>
      </c>
      <c r="D247">
        <v>7258.7768555000002</v>
      </c>
      <c r="E247">
        <v>7413.7255858999997</v>
      </c>
      <c r="F247">
        <v>7708.2700194999998</v>
      </c>
      <c r="G247">
        <v>7422.2998047000001</v>
      </c>
      <c r="H247">
        <v>7455.5498047000001</v>
      </c>
      <c r="I247">
        <v>7568.2202147999997</v>
      </c>
      <c r="J247">
        <v>7513.6132813000004</v>
      </c>
      <c r="L247" t="str">
        <f t="shared" si="24"/>
        <v>11JAN2025:06:00:00</v>
      </c>
      <c r="M247">
        <v>6</v>
      </c>
      <c r="N247">
        <f t="shared" si="25"/>
        <v>-323.00927729999967</v>
      </c>
      <c r="O247">
        <f t="shared" si="26"/>
        <v>-323.00927729999967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4.1703858926775323</v>
      </c>
    </row>
    <row r="248" spans="1:19" x14ac:dyDescent="0.25">
      <c r="A248" t="s">
        <v>272</v>
      </c>
      <c r="B248">
        <v>7784.9882813000004</v>
      </c>
      <c r="C248">
        <v>7444.2998047000001</v>
      </c>
      <c r="D248">
        <v>7282.4521483999997</v>
      </c>
      <c r="E248">
        <v>7406.7944336</v>
      </c>
      <c r="F248">
        <v>7755.7001952999999</v>
      </c>
      <c r="G248">
        <v>7444.2998047000001</v>
      </c>
      <c r="H248">
        <v>7482.8398438000004</v>
      </c>
      <c r="I248">
        <v>7604.4301758000001</v>
      </c>
      <c r="J248">
        <v>7538.8129883000001</v>
      </c>
      <c r="L248" t="str">
        <f t="shared" si="24"/>
        <v>11JAN2025:07:00:00</v>
      </c>
      <c r="M248">
        <v>7</v>
      </c>
      <c r="N248">
        <f t="shared" si="25"/>
        <v>-340.68847660000029</v>
      </c>
      <c r="O248">
        <f t="shared" si="26"/>
        <v>-340.68847660000029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4.3762233710531593</v>
      </c>
    </row>
    <row r="249" spans="1:19" x14ac:dyDescent="0.25">
      <c r="A249" t="s">
        <v>273</v>
      </c>
      <c r="B249">
        <v>7827.1679688000004</v>
      </c>
      <c r="C249">
        <v>7448.8500977000003</v>
      </c>
      <c r="D249">
        <v>7342.7021483999997</v>
      </c>
      <c r="E249">
        <v>7457.0854491999999</v>
      </c>
      <c r="F249">
        <v>7708.9702147999997</v>
      </c>
      <c r="G249">
        <v>7448.8500977000003</v>
      </c>
      <c r="H249">
        <v>7492.7299805000002</v>
      </c>
      <c r="I249">
        <v>7619.5898438000004</v>
      </c>
      <c r="J249">
        <v>7545.4453125</v>
      </c>
      <c r="L249" t="str">
        <f t="shared" si="24"/>
        <v>11JAN2025:08:00:00</v>
      </c>
      <c r="M249">
        <v>8</v>
      </c>
      <c r="N249">
        <f t="shared" si="25"/>
        <v>-378.31787110000005</v>
      </c>
      <c r="O249">
        <f t="shared" si="26"/>
        <v>-378.31787110000005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4.8333940527150938</v>
      </c>
    </row>
    <row r="250" spans="1:19" x14ac:dyDescent="0.25">
      <c r="A250" t="s">
        <v>274</v>
      </c>
      <c r="B250">
        <v>7852.9741211</v>
      </c>
      <c r="C250">
        <v>7850.6601563000004</v>
      </c>
      <c r="D250">
        <v>7321.3964844000002</v>
      </c>
      <c r="E250">
        <v>7433.6171875</v>
      </c>
      <c r="F250">
        <v>7839.3198241999999</v>
      </c>
      <c r="G250">
        <v>7850.6601563000004</v>
      </c>
      <c r="H250">
        <v>7849.9702147999997</v>
      </c>
      <c r="I250">
        <v>7913.8901366999999</v>
      </c>
      <c r="J250">
        <v>7777.4921875</v>
      </c>
      <c r="L250" t="str">
        <f t="shared" si="24"/>
        <v>11JAN2025:09:00:00</v>
      </c>
      <c r="M250">
        <v>9</v>
      </c>
      <c r="N250">
        <f t="shared" si="25"/>
        <v>-2.3139647999996669</v>
      </c>
      <c r="O250">
        <f t="shared" si="26"/>
        <v>-2.3139647999996669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2.9466094810911458E-2</v>
      </c>
    </row>
    <row r="251" spans="1:19" x14ac:dyDescent="0.25">
      <c r="A251" t="s">
        <v>275</v>
      </c>
      <c r="B251">
        <v>8197.0332030999998</v>
      </c>
      <c r="C251">
        <v>7996.3198241999999</v>
      </c>
      <c r="D251">
        <v>7477.5698241999999</v>
      </c>
      <c r="E251">
        <v>7744.6318358999997</v>
      </c>
      <c r="F251">
        <v>7850.3100586</v>
      </c>
      <c r="G251">
        <v>7996.3198241999999</v>
      </c>
      <c r="H251">
        <v>7968.6098633000001</v>
      </c>
      <c r="I251">
        <v>7976.0800780999998</v>
      </c>
      <c r="J251">
        <v>7907.1904297000001</v>
      </c>
      <c r="L251" t="str">
        <f t="shared" si="24"/>
        <v>11JAN2025:10:00:00</v>
      </c>
      <c r="M251">
        <v>10</v>
      </c>
      <c r="N251">
        <f t="shared" si="25"/>
        <v>-200.71337889999995</v>
      </c>
      <c r="O251">
        <f t="shared" si="26"/>
        <v>-200.71337889999995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2.4486100510620483</v>
      </c>
    </row>
    <row r="252" spans="1:19" x14ac:dyDescent="0.25">
      <c r="A252" t="s">
        <v>276</v>
      </c>
      <c r="B252">
        <v>8129.3432616999999</v>
      </c>
      <c r="C252">
        <v>7905.5800780999998</v>
      </c>
      <c r="D252">
        <v>7830.2529297000001</v>
      </c>
      <c r="E252">
        <v>8089.2265625</v>
      </c>
      <c r="F252">
        <v>7769.9101563000004</v>
      </c>
      <c r="G252">
        <v>7905.5800780999998</v>
      </c>
      <c r="H252">
        <v>7853.1699219000002</v>
      </c>
      <c r="I252">
        <v>7868.1401366999999</v>
      </c>
      <c r="J252">
        <v>7897.2050780999998</v>
      </c>
      <c r="L252" t="str">
        <f t="shared" si="24"/>
        <v>11JAN2025:11:00:00</v>
      </c>
      <c r="M252">
        <v>11</v>
      </c>
      <c r="N252">
        <f t="shared" si="25"/>
        <v>-223.76318360000005</v>
      </c>
      <c r="O252">
        <f t="shared" si="26"/>
        <v>-223.76318360000005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2.7525370303185714</v>
      </c>
    </row>
    <row r="253" spans="1:19" x14ac:dyDescent="0.25">
      <c r="A253" t="s">
        <v>277</v>
      </c>
      <c r="B253">
        <v>8060.7915039</v>
      </c>
      <c r="C253">
        <v>7708.7700194999998</v>
      </c>
      <c r="D253">
        <v>7957.0917969000002</v>
      </c>
      <c r="E253">
        <v>8064.1225586</v>
      </c>
      <c r="F253">
        <v>7706.1699219000002</v>
      </c>
      <c r="G253">
        <v>7708.7700194999998</v>
      </c>
      <c r="H253">
        <v>7675.1098633000001</v>
      </c>
      <c r="I253">
        <v>7722.4501952999999</v>
      </c>
      <c r="J253">
        <v>7775.3247069999998</v>
      </c>
      <c r="L253" t="str">
        <f t="shared" si="24"/>
        <v>11JAN2025:12:00:00</v>
      </c>
      <c r="M253">
        <v>12</v>
      </c>
      <c r="N253">
        <f t="shared" si="25"/>
        <v>-352.02148440000019</v>
      </c>
      <c r="O253">
        <f t="shared" si="26"/>
        <v>-352.02148440000019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4.3670833593659379</v>
      </c>
    </row>
    <row r="254" spans="1:19" x14ac:dyDescent="0.25">
      <c r="A254" t="s">
        <v>278</v>
      </c>
      <c r="B254">
        <v>7853.6147461</v>
      </c>
      <c r="C254">
        <v>7645.8999022999997</v>
      </c>
      <c r="D254">
        <v>8025.1938477000003</v>
      </c>
      <c r="E254">
        <v>7970.2978516000003</v>
      </c>
      <c r="F254">
        <v>7687.5097655999998</v>
      </c>
      <c r="G254">
        <v>7645.8999022999997</v>
      </c>
      <c r="H254">
        <v>7597.3798827999999</v>
      </c>
      <c r="I254">
        <v>7652.6899414</v>
      </c>
      <c r="J254">
        <v>7710.7558594000002</v>
      </c>
      <c r="L254" t="str">
        <f t="shared" si="24"/>
        <v>11JAN2025:13:00:00</v>
      </c>
      <c r="M254">
        <v>13</v>
      </c>
      <c r="N254">
        <f t="shared" si="25"/>
        <v>-207.71484380000038</v>
      </c>
      <c r="O254">
        <f t="shared" si="26"/>
        <v>-207.71484380000038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2.6448310811674181</v>
      </c>
    </row>
    <row r="255" spans="1:19" x14ac:dyDescent="0.25">
      <c r="A255" t="s">
        <v>279</v>
      </c>
      <c r="B255">
        <v>7963.5859375</v>
      </c>
      <c r="C255">
        <v>7707.2202147999997</v>
      </c>
      <c r="D255">
        <v>8213.4345702999999</v>
      </c>
      <c r="E255">
        <v>8073.3798827999999</v>
      </c>
      <c r="F255">
        <v>7665.8300780999998</v>
      </c>
      <c r="G255">
        <v>7707.2202147999997</v>
      </c>
      <c r="H255">
        <v>7630.0200194999998</v>
      </c>
      <c r="I255">
        <v>7673.8100586</v>
      </c>
      <c r="J255">
        <v>7750.0522461</v>
      </c>
      <c r="L255" t="str">
        <f t="shared" si="24"/>
        <v>11JAN2025:14:00:00</v>
      </c>
      <c r="M255">
        <v>14</v>
      </c>
      <c r="N255">
        <f t="shared" si="25"/>
        <v>-256.36572270000033</v>
      </c>
      <c r="O255">
        <f t="shared" si="26"/>
        <v>-256.36572270000033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3.2192246647680549</v>
      </c>
    </row>
    <row r="256" spans="1:19" x14ac:dyDescent="0.25">
      <c r="A256" t="s">
        <v>280</v>
      </c>
      <c r="B256">
        <v>7902.2109375</v>
      </c>
      <c r="C256">
        <v>7711.0698241999999</v>
      </c>
      <c r="D256">
        <v>8241.3378905999998</v>
      </c>
      <c r="E256">
        <v>8191.8466797000001</v>
      </c>
      <c r="F256">
        <v>7653.1899414</v>
      </c>
      <c r="G256">
        <v>7711.0698241999999</v>
      </c>
      <c r="H256">
        <v>7618.5</v>
      </c>
      <c r="I256">
        <v>7648.6098633000001</v>
      </c>
      <c r="J256">
        <v>7764.6435547000001</v>
      </c>
      <c r="L256" t="str">
        <f t="shared" si="24"/>
        <v>11JAN2025:15:00:00</v>
      </c>
      <c r="M256">
        <v>15</v>
      </c>
      <c r="N256">
        <f t="shared" si="25"/>
        <v>-191.14111330000014</v>
      </c>
      <c r="O256">
        <f t="shared" si="26"/>
        <v>-191.14111330000014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2.418830815980102</v>
      </c>
    </row>
    <row r="257" spans="1:19" x14ac:dyDescent="0.25">
      <c r="A257" t="s">
        <v>281</v>
      </c>
      <c r="B257">
        <v>7827.0859375</v>
      </c>
      <c r="C257">
        <v>7563.5400391000003</v>
      </c>
      <c r="D257">
        <v>8095.2578125</v>
      </c>
      <c r="E257">
        <v>8200.9160155999998</v>
      </c>
      <c r="F257">
        <v>7565.3100586</v>
      </c>
      <c r="G257">
        <v>7563.5400391000003</v>
      </c>
      <c r="H257">
        <v>7461.3300780999998</v>
      </c>
      <c r="I257">
        <v>7503.3598633000001</v>
      </c>
      <c r="J257">
        <v>7658.8911133000001</v>
      </c>
      <c r="L257" t="str">
        <f t="shared" si="24"/>
        <v>11JAN2025:16:00:00</v>
      </c>
      <c r="M257">
        <v>16</v>
      </c>
      <c r="N257">
        <f t="shared" si="25"/>
        <v>-263.54589839999971</v>
      </c>
      <c r="O257">
        <f t="shared" si="26"/>
        <v>-263.54589839999971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3.3671011217257343</v>
      </c>
    </row>
    <row r="258" spans="1:19" x14ac:dyDescent="0.25">
      <c r="A258" t="s">
        <v>282</v>
      </c>
      <c r="B258">
        <v>7508.4897461</v>
      </c>
      <c r="C258">
        <v>7398.7797852000003</v>
      </c>
      <c r="D258">
        <v>7801.6445313000004</v>
      </c>
      <c r="E258">
        <v>7896.1474608999997</v>
      </c>
      <c r="F258">
        <v>7430.3100586</v>
      </c>
      <c r="G258">
        <v>7398.7797852000003</v>
      </c>
      <c r="H258">
        <v>7273.6801758000001</v>
      </c>
      <c r="I258">
        <v>7338.0200194999998</v>
      </c>
      <c r="J258">
        <v>7467.3872069999998</v>
      </c>
      <c r="L258" t="str">
        <f t="shared" si="24"/>
        <v>11JAN2025:17:00:00</v>
      </c>
      <c r="M258">
        <v>17</v>
      </c>
      <c r="N258">
        <f t="shared" si="25"/>
        <v>-109.70996089999971</v>
      </c>
      <c r="O258">
        <f t="shared" si="26"/>
        <v>-109.70996089999971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1.4611455114123899</v>
      </c>
    </row>
    <row r="259" spans="1:19" x14ac:dyDescent="0.25">
      <c r="A259" t="s">
        <v>283</v>
      </c>
      <c r="B259">
        <v>7504.3813477000003</v>
      </c>
      <c r="C259">
        <v>7421.1801758000001</v>
      </c>
      <c r="D259">
        <v>7631.7431641000003</v>
      </c>
      <c r="E259">
        <v>7650.6230469000002</v>
      </c>
      <c r="F259">
        <v>7361.7597655999998</v>
      </c>
      <c r="G259">
        <v>7421.1801758000001</v>
      </c>
      <c r="H259">
        <v>7190.5600586</v>
      </c>
      <c r="I259">
        <v>7313.0898438000004</v>
      </c>
      <c r="J259">
        <v>7387.4433594000002</v>
      </c>
      <c r="L259" t="str">
        <f t="shared" ref="L259:L323" si="31">A259</f>
        <v>11JAN2025:18:00:00</v>
      </c>
      <c r="M259">
        <v>18</v>
      </c>
      <c r="N259">
        <f t="shared" ref="N259:N293" si="32">C259-B259</f>
        <v>-83.20117190000019</v>
      </c>
      <c r="O259">
        <f t="shared" ref="O259:O322" si="33">IF(N259&lt;0,N259,"")</f>
        <v>-83.20117190000019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1.1087012778941507</v>
      </c>
    </row>
    <row r="260" spans="1:19" x14ac:dyDescent="0.25">
      <c r="A260" t="s">
        <v>284</v>
      </c>
      <c r="B260">
        <v>7669.0854491999999</v>
      </c>
      <c r="C260">
        <v>7488.9199219000002</v>
      </c>
      <c r="D260">
        <v>7745.5737305000002</v>
      </c>
      <c r="E260">
        <v>7730.7861327999999</v>
      </c>
      <c r="F260">
        <v>7412.4199219000002</v>
      </c>
      <c r="G260">
        <v>7488.9199219000002</v>
      </c>
      <c r="H260">
        <v>7240.5</v>
      </c>
      <c r="I260">
        <v>7378.5</v>
      </c>
      <c r="J260">
        <v>7450.2255858999997</v>
      </c>
      <c r="L260" t="str">
        <f t="shared" si="31"/>
        <v>11JAN2025:19:00:00</v>
      </c>
      <c r="M260">
        <v>19</v>
      </c>
      <c r="N260">
        <f t="shared" si="32"/>
        <v>-180.16552729999967</v>
      </c>
      <c r="O260">
        <f t="shared" si="33"/>
        <v>-180.16552729999967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2.3492439677901049</v>
      </c>
    </row>
    <row r="261" spans="1:19" x14ac:dyDescent="0.25">
      <c r="A261" t="s">
        <v>285</v>
      </c>
      <c r="B261">
        <v>7684.7768555000002</v>
      </c>
      <c r="C261">
        <v>7434.8999022999997</v>
      </c>
      <c r="D261">
        <v>7941.2919922000001</v>
      </c>
      <c r="E261">
        <v>7997.1816405999998</v>
      </c>
      <c r="F261">
        <v>7431.3398438000004</v>
      </c>
      <c r="G261">
        <v>7434.8999022999997</v>
      </c>
      <c r="H261">
        <v>7162.5898438000004</v>
      </c>
      <c r="I261">
        <v>7310.9599608999997</v>
      </c>
      <c r="J261">
        <v>7467.3945313000004</v>
      </c>
      <c r="L261" t="str">
        <f t="shared" si="31"/>
        <v>11JAN2025:20:00:00</v>
      </c>
      <c r="M261">
        <v>20</v>
      </c>
      <c r="N261">
        <f t="shared" si="32"/>
        <v>-249.87695320000057</v>
      </c>
      <c r="O261">
        <f t="shared" si="33"/>
        <v>-249.87695320000057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3.2515837206276648</v>
      </c>
    </row>
    <row r="262" spans="1:19" x14ac:dyDescent="0.25">
      <c r="A262" t="s">
        <v>286</v>
      </c>
      <c r="B262">
        <v>7678.9833983999997</v>
      </c>
      <c r="C262">
        <v>7324.0898438000004</v>
      </c>
      <c r="D262">
        <v>7974.5961914</v>
      </c>
      <c r="E262">
        <v>8017.4023438000004</v>
      </c>
      <c r="F262">
        <v>7392.5200194999998</v>
      </c>
      <c r="G262">
        <v>7324.0898438000004</v>
      </c>
      <c r="H262">
        <v>7129.7001952999999</v>
      </c>
      <c r="I262">
        <v>7264.0297852000003</v>
      </c>
      <c r="J262">
        <v>7425.5483397999997</v>
      </c>
      <c r="L262" t="str">
        <f t="shared" si="31"/>
        <v>11JAN2025:21:00:00</v>
      </c>
      <c r="M262">
        <v>21</v>
      </c>
      <c r="N262">
        <f t="shared" si="32"/>
        <v>-354.89355459999933</v>
      </c>
      <c r="O262">
        <f t="shared" si="33"/>
        <v>-354.89355459999933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4.6216215895706361</v>
      </c>
    </row>
    <row r="263" spans="1:19" x14ac:dyDescent="0.25">
      <c r="A263" t="s">
        <v>287</v>
      </c>
      <c r="B263">
        <v>7618.1757813000004</v>
      </c>
      <c r="C263">
        <v>7293.9301758000001</v>
      </c>
      <c r="D263">
        <v>7990.1679688000004</v>
      </c>
      <c r="E263">
        <v>8079.6503905999998</v>
      </c>
      <c r="F263">
        <v>7439.2597655999998</v>
      </c>
      <c r="G263">
        <v>7293.9301758000001</v>
      </c>
      <c r="H263">
        <v>7208.5698241999999</v>
      </c>
      <c r="I263">
        <v>7328.25</v>
      </c>
      <c r="J263">
        <v>7469.9316405999998</v>
      </c>
      <c r="L263" t="str">
        <f t="shared" si="31"/>
        <v>11JAN2025:22:00:00</v>
      </c>
      <c r="M263">
        <v>22</v>
      </c>
      <c r="N263">
        <f t="shared" si="32"/>
        <v>-324.24560550000024</v>
      </c>
      <c r="O263">
        <f t="shared" si="33"/>
        <v>-324.24560550000024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4.256210604852563</v>
      </c>
    </row>
    <row r="264" spans="1:19" x14ac:dyDescent="0.25">
      <c r="A264" t="s">
        <v>288</v>
      </c>
      <c r="B264">
        <v>7474.1196289</v>
      </c>
      <c r="C264">
        <v>7349.5600586</v>
      </c>
      <c r="D264">
        <v>7871.3417969000002</v>
      </c>
      <c r="E264">
        <v>7987.6806641000003</v>
      </c>
      <c r="F264">
        <v>7530.4799805000002</v>
      </c>
      <c r="G264">
        <v>7349.5600586</v>
      </c>
      <c r="H264">
        <v>7333.0800780999998</v>
      </c>
      <c r="I264">
        <v>7456.7402344000002</v>
      </c>
      <c r="J264">
        <v>7531.5087891000003</v>
      </c>
      <c r="L264" t="str">
        <f t="shared" si="31"/>
        <v>11JAN2025:23:00:00</v>
      </c>
      <c r="M264">
        <v>23</v>
      </c>
      <c r="N264">
        <f t="shared" si="32"/>
        <v>-124.5595702999999</v>
      </c>
      <c r="O264">
        <f t="shared" si="33"/>
        <v>-124.5595702999999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1.6665450445610797</v>
      </c>
    </row>
    <row r="265" spans="1:19" x14ac:dyDescent="0.25">
      <c r="A265" t="s">
        <v>289</v>
      </c>
      <c r="B265">
        <v>7477.5097655999998</v>
      </c>
      <c r="C265">
        <v>7371.1699219000002</v>
      </c>
      <c r="D265">
        <v>7774.1127930000002</v>
      </c>
      <c r="E265">
        <v>7745.2084961</v>
      </c>
      <c r="F265">
        <v>7552.25</v>
      </c>
      <c r="G265">
        <v>7371.1699219000002</v>
      </c>
      <c r="H265">
        <v>7386.5600586</v>
      </c>
      <c r="I265">
        <v>7526.6000977000003</v>
      </c>
      <c r="J265">
        <v>7516.3574219000002</v>
      </c>
      <c r="L265" t="str">
        <f t="shared" si="31"/>
        <v>12JAN2025:00:00:00</v>
      </c>
      <c r="M265">
        <v>24</v>
      </c>
      <c r="N265">
        <f t="shared" si="32"/>
        <v>-106.33984369999962</v>
      </c>
      <c r="O265">
        <f t="shared" si="33"/>
        <v>-106.33984369999962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1.4221291182956664</v>
      </c>
    </row>
    <row r="266" spans="1:19" x14ac:dyDescent="0.25">
      <c r="A266" t="s">
        <v>290</v>
      </c>
      <c r="B266">
        <v>7260.3486327999999</v>
      </c>
      <c r="C266">
        <v>7445.9702147999997</v>
      </c>
      <c r="D266">
        <v>7748.9609375</v>
      </c>
      <c r="E266">
        <v>7776.5126952999999</v>
      </c>
      <c r="F266">
        <v>7445.9702147999997</v>
      </c>
      <c r="G266">
        <v>7370.3999022999997</v>
      </c>
      <c r="H266">
        <v>7437.0200194999998</v>
      </c>
      <c r="I266">
        <v>7533.7900391000003</v>
      </c>
      <c r="J266">
        <v>7512.7382813000004</v>
      </c>
      <c r="L266" t="str">
        <f t="shared" si="31"/>
        <v>12JAN2025:01:00:00</v>
      </c>
      <c r="M266">
        <v>1</v>
      </c>
      <c r="N266">
        <f t="shared" si="32"/>
        <v>185.62158199999976</v>
      </c>
      <c r="O266" t="str">
        <f t="shared" si="33"/>
        <v/>
      </c>
      <c r="P266">
        <f t="shared" si="34"/>
        <v>185.62158199999976</v>
      </c>
      <c r="Q266" t="str">
        <f t="shared" si="35"/>
        <v/>
      </c>
      <c r="R266">
        <f t="shared" si="36"/>
        <v>1</v>
      </c>
      <c r="S266">
        <f t="shared" si="37"/>
        <v>2.5566483289992314</v>
      </c>
    </row>
    <row r="267" spans="1:19" x14ac:dyDescent="0.25">
      <c r="A267" t="s">
        <v>291</v>
      </c>
      <c r="B267">
        <v>7193.7036133000001</v>
      </c>
      <c r="C267">
        <v>7440.8798827999999</v>
      </c>
      <c r="D267">
        <v>7679.2861327999999</v>
      </c>
      <c r="E267">
        <v>7780.9267577999999</v>
      </c>
      <c r="F267">
        <v>7440.8798827999999</v>
      </c>
      <c r="G267">
        <v>7393.0600586</v>
      </c>
      <c r="H267">
        <v>7455.6401366999999</v>
      </c>
      <c r="I267">
        <v>7531.5600586</v>
      </c>
      <c r="J267">
        <v>7520.4135741999999</v>
      </c>
      <c r="L267" t="str">
        <f t="shared" si="31"/>
        <v>12JAN2025:02:00:00</v>
      </c>
      <c r="M267">
        <v>2</v>
      </c>
      <c r="N267">
        <f t="shared" si="32"/>
        <v>247.17626949999976</v>
      </c>
      <c r="O267" t="str">
        <f t="shared" si="33"/>
        <v/>
      </c>
      <c r="P267">
        <f t="shared" si="34"/>
        <v>247.17626949999976</v>
      </c>
      <c r="Q267" t="str">
        <f t="shared" si="35"/>
        <v/>
      </c>
      <c r="R267">
        <f t="shared" si="36"/>
        <v>1</v>
      </c>
      <c r="S267">
        <f t="shared" si="37"/>
        <v>3.4360085261646121</v>
      </c>
    </row>
    <row r="268" spans="1:19" x14ac:dyDescent="0.25">
      <c r="A268" t="s">
        <v>292</v>
      </c>
      <c r="B268">
        <v>7422.7915039</v>
      </c>
      <c r="C268">
        <v>7406.25</v>
      </c>
      <c r="D268">
        <v>7658.5996094000002</v>
      </c>
      <c r="E268">
        <v>7668.7871094000002</v>
      </c>
      <c r="F268">
        <v>7406.25</v>
      </c>
      <c r="G268">
        <v>7366.6499022999997</v>
      </c>
      <c r="H268">
        <v>7442.5297852000003</v>
      </c>
      <c r="I268">
        <v>7548.8500977000003</v>
      </c>
      <c r="J268">
        <v>7486.6132813000004</v>
      </c>
      <c r="L268" t="str">
        <f t="shared" si="31"/>
        <v>12JAN2025:03:00:00</v>
      </c>
      <c r="M268">
        <v>4</v>
      </c>
      <c r="N268">
        <f t="shared" si="32"/>
        <v>-16.541503899999952</v>
      </c>
      <c r="O268">
        <f t="shared" si="33"/>
        <v>-16.541503899999952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0.22284748118425393</v>
      </c>
    </row>
    <row r="269" spans="1:19" x14ac:dyDescent="0.25">
      <c r="A269" t="s">
        <v>293</v>
      </c>
      <c r="B269">
        <v>7191.7529297000001</v>
      </c>
      <c r="C269">
        <v>7384.5498047000001</v>
      </c>
      <c r="D269">
        <v>7615.1269530999998</v>
      </c>
      <c r="E269">
        <v>7622.4140625</v>
      </c>
      <c r="F269">
        <v>7384.5498047000001</v>
      </c>
      <c r="G269">
        <v>7342.3999022999997</v>
      </c>
      <c r="H269">
        <v>7397.7402344000002</v>
      </c>
      <c r="I269">
        <v>7435.7402344000002</v>
      </c>
      <c r="J269">
        <v>7436.5688477000003</v>
      </c>
      <c r="L269" t="str">
        <f t="shared" si="31"/>
        <v>12JAN2025:04:00:00</v>
      </c>
      <c r="M269">
        <v>5</v>
      </c>
      <c r="N269">
        <f t="shared" si="32"/>
        <v>192.796875</v>
      </c>
      <c r="O269" t="str">
        <f t="shared" si="33"/>
        <v/>
      </c>
      <c r="P269">
        <f t="shared" si="34"/>
        <v>192.796875</v>
      </c>
      <c r="Q269" t="str">
        <f t="shared" si="35"/>
        <v/>
      </c>
      <c r="R269">
        <f t="shared" si="36"/>
        <v>1</v>
      </c>
      <c r="S269">
        <f t="shared" si="37"/>
        <v>2.6808050399479226</v>
      </c>
    </row>
    <row r="270" spans="1:19" x14ac:dyDescent="0.25">
      <c r="A270" t="s">
        <v>294</v>
      </c>
      <c r="B270">
        <v>7362.9541016000003</v>
      </c>
      <c r="C270">
        <v>7378.8798827999999</v>
      </c>
      <c r="D270">
        <v>7606.4091797000001</v>
      </c>
      <c r="E270">
        <v>7660.1171875</v>
      </c>
      <c r="F270">
        <v>7378.8798827999999</v>
      </c>
      <c r="G270">
        <v>7300.4501952999999</v>
      </c>
      <c r="H270">
        <v>7377.1401366999999</v>
      </c>
      <c r="I270">
        <v>7484.6801758000001</v>
      </c>
      <c r="J270">
        <v>7440.2539063000004</v>
      </c>
      <c r="L270" t="str">
        <f t="shared" si="31"/>
        <v>12JAN2025:05:00:00</v>
      </c>
      <c r="M270">
        <v>6</v>
      </c>
      <c r="N270">
        <f t="shared" si="32"/>
        <v>15.925781199999619</v>
      </c>
      <c r="O270" t="str">
        <f t="shared" si="33"/>
        <v/>
      </c>
      <c r="P270">
        <f t="shared" si="34"/>
        <v>15.925781199999619</v>
      </c>
      <c r="Q270" t="str">
        <f t="shared" si="35"/>
        <v/>
      </c>
      <c r="R270">
        <f t="shared" si="36"/>
        <v>1</v>
      </c>
      <c r="S270">
        <f t="shared" si="37"/>
        <v>0.21629608144017742</v>
      </c>
    </row>
    <row r="271" spans="1:19" x14ac:dyDescent="0.25">
      <c r="A271" t="s">
        <v>295</v>
      </c>
      <c r="B271">
        <v>7338.0375977000003</v>
      </c>
      <c r="C271">
        <v>7392.6098633000001</v>
      </c>
      <c r="D271">
        <v>7594.2705077999999</v>
      </c>
      <c r="E271">
        <v>7644.6728516000003</v>
      </c>
      <c r="F271">
        <v>7392.6098633000001</v>
      </c>
      <c r="G271">
        <v>7287.8398438000004</v>
      </c>
      <c r="H271">
        <v>7387.2202147999997</v>
      </c>
      <c r="I271">
        <v>7448.1601563000004</v>
      </c>
      <c r="J271">
        <v>7432.1005858999997</v>
      </c>
      <c r="L271" t="str">
        <f t="shared" si="31"/>
        <v>12JAN2025:06:00:00</v>
      </c>
      <c r="M271">
        <v>7</v>
      </c>
      <c r="N271">
        <f t="shared" si="32"/>
        <v>54.57226559999981</v>
      </c>
      <c r="O271" t="str">
        <f t="shared" si="33"/>
        <v/>
      </c>
      <c r="P271">
        <f t="shared" si="34"/>
        <v>54.57226559999981</v>
      </c>
      <c r="Q271" t="str">
        <f t="shared" si="35"/>
        <v/>
      </c>
      <c r="R271">
        <f t="shared" si="36"/>
        <v>1</v>
      </c>
      <c r="S271">
        <f t="shared" si="37"/>
        <v>0.74369018792033281</v>
      </c>
    </row>
    <row r="272" spans="1:19" x14ac:dyDescent="0.25">
      <c r="A272" t="s">
        <v>296</v>
      </c>
      <c r="B272">
        <v>7315.4013672000001</v>
      </c>
      <c r="C272">
        <v>7408.1499022999997</v>
      </c>
      <c r="D272">
        <v>7602.8876952999999</v>
      </c>
      <c r="E272">
        <v>7661.9467772999997</v>
      </c>
      <c r="F272">
        <v>7408.1499022999997</v>
      </c>
      <c r="G272">
        <v>7296.6098633000001</v>
      </c>
      <c r="H272">
        <v>7408.8198241999999</v>
      </c>
      <c r="I272">
        <v>7506.0800780999998</v>
      </c>
      <c r="J272">
        <v>7456.3222655999998</v>
      </c>
      <c r="L272" t="str">
        <f t="shared" si="31"/>
        <v>12JAN2025:07:00:00</v>
      </c>
      <c r="M272">
        <v>8</v>
      </c>
      <c r="N272">
        <f t="shared" si="32"/>
        <v>92.748535099999572</v>
      </c>
      <c r="O272" t="str">
        <f t="shared" si="33"/>
        <v/>
      </c>
      <c r="P272">
        <f t="shared" si="34"/>
        <v>92.748535099999572</v>
      </c>
      <c r="Q272" t="str">
        <f t="shared" si="35"/>
        <v/>
      </c>
      <c r="R272">
        <f t="shared" si="36"/>
        <v>1</v>
      </c>
      <c r="S272">
        <f t="shared" si="37"/>
        <v>1.2678529918516208</v>
      </c>
    </row>
    <row r="273" spans="1:19" x14ac:dyDescent="0.25">
      <c r="A273" t="s">
        <v>297</v>
      </c>
      <c r="B273">
        <v>7367.5083008000001</v>
      </c>
      <c r="C273">
        <v>7390.3100586</v>
      </c>
      <c r="D273">
        <v>7627.5122069999998</v>
      </c>
      <c r="E273">
        <v>7693.3286133000001</v>
      </c>
      <c r="F273">
        <v>7390.3100586</v>
      </c>
      <c r="G273">
        <v>7260.8398438000004</v>
      </c>
      <c r="H273">
        <v>7406.2700194999998</v>
      </c>
      <c r="I273">
        <v>7579.9599608999997</v>
      </c>
      <c r="J273">
        <v>7466.1416016000003</v>
      </c>
      <c r="L273" t="str">
        <f t="shared" si="31"/>
        <v>12JAN2025:08:00:00</v>
      </c>
      <c r="M273">
        <v>9</v>
      </c>
      <c r="N273">
        <f t="shared" si="32"/>
        <v>22.801757799999905</v>
      </c>
      <c r="O273" t="str">
        <f t="shared" si="33"/>
        <v/>
      </c>
      <c r="P273">
        <f t="shared" si="34"/>
        <v>22.801757799999905</v>
      </c>
      <c r="Q273" t="str">
        <f t="shared" si="35"/>
        <v/>
      </c>
      <c r="R273">
        <f t="shared" si="36"/>
        <v>1</v>
      </c>
      <c r="S273">
        <f t="shared" si="37"/>
        <v>0.30949076497849315</v>
      </c>
    </row>
    <row r="274" spans="1:19" x14ac:dyDescent="0.25">
      <c r="A274" t="s">
        <v>298</v>
      </c>
      <c r="B274">
        <v>7546.7011719000002</v>
      </c>
      <c r="C274">
        <v>7822.4301758000001</v>
      </c>
      <c r="D274">
        <v>7640.6313477000003</v>
      </c>
      <c r="E274">
        <v>7693.2109375</v>
      </c>
      <c r="F274">
        <v>7822.4301758000001</v>
      </c>
      <c r="G274">
        <v>7729.2597655999998</v>
      </c>
      <c r="H274">
        <v>7771.6699219000002</v>
      </c>
      <c r="I274">
        <v>7849.1298827999999</v>
      </c>
      <c r="J274">
        <v>7773.140625</v>
      </c>
      <c r="L274" t="str">
        <f t="shared" si="31"/>
        <v>12JAN2025:09:00:00</v>
      </c>
      <c r="M274">
        <v>10</v>
      </c>
      <c r="N274">
        <f t="shared" si="32"/>
        <v>275.72900389999995</v>
      </c>
      <c r="O274" t="str">
        <f t="shared" si="33"/>
        <v/>
      </c>
      <c r="P274">
        <f t="shared" si="34"/>
        <v>275.72900389999995</v>
      </c>
      <c r="Q274" t="str">
        <f t="shared" si="35"/>
        <v/>
      </c>
      <c r="R274">
        <f t="shared" si="36"/>
        <v>1</v>
      </c>
      <c r="S274">
        <f t="shared" si="37"/>
        <v>3.6536361732020302</v>
      </c>
    </row>
    <row r="275" spans="1:19" x14ac:dyDescent="0.25">
      <c r="A275" t="s">
        <v>299</v>
      </c>
      <c r="B275">
        <v>7801.2275391000003</v>
      </c>
      <c r="C275">
        <v>8028.75</v>
      </c>
      <c r="D275">
        <v>7746.6547852000003</v>
      </c>
      <c r="E275">
        <v>7778.4765625</v>
      </c>
      <c r="F275">
        <v>8028.75</v>
      </c>
      <c r="G275">
        <v>7910.8798827999999</v>
      </c>
      <c r="H275">
        <v>7944.5898438000004</v>
      </c>
      <c r="I275">
        <v>8053.8398438000004</v>
      </c>
      <c r="J275">
        <v>7943.3071289</v>
      </c>
      <c r="L275" t="str">
        <f t="shared" si="31"/>
        <v>12JAN2025:10:00:00</v>
      </c>
      <c r="M275">
        <v>11</v>
      </c>
      <c r="N275">
        <f t="shared" si="32"/>
        <v>227.52246089999971</v>
      </c>
      <c r="O275" t="str">
        <f t="shared" si="33"/>
        <v/>
      </c>
      <c r="P275">
        <f t="shared" si="34"/>
        <v>227.52246089999971</v>
      </c>
      <c r="Q275" t="str">
        <f t="shared" si="35"/>
        <v/>
      </c>
      <c r="R275">
        <f t="shared" si="36"/>
        <v>1</v>
      </c>
      <c r="S275">
        <f t="shared" si="37"/>
        <v>2.9164956381498923</v>
      </c>
    </row>
    <row r="276" spans="1:19" x14ac:dyDescent="0.25">
      <c r="A276" t="s">
        <v>300</v>
      </c>
      <c r="B276">
        <v>8331.4658202999999</v>
      </c>
      <c r="C276">
        <v>7952.3100586</v>
      </c>
      <c r="D276">
        <v>8004.4208983999997</v>
      </c>
      <c r="E276">
        <v>8016.8095702999999</v>
      </c>
      <c r="F276">
        <v>7952.3100586</v>
      </c>
      <c r="G276">
        <v>7837.7998047000001</v>
      </c>
      <c r="H276">
        <v>7873.5698241999999</v>
      </c>
      <c r="I276">
        <v>8012.3300780999998</v>
      </c>
      <c r="J276">
        <v>7938.5634766000003</v>
      </c>
      <c r="L276" t="str">
        <f t="shared" si="31"/>
        <v>12JAN2025:11:00:00</v>
      </c>
      <c r="M276">
        <v>12</v>
      </c>
      <c r="N276">
        <f t="shared" si="32"/>
        <v>-379.15576169999986</v>
      </c>
      <c r="O276">
        <f t="shared" si="33"/>
        <v>-379.15576169999986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4.5508890017428794</v>
      </c>
    </row>
    <row r="277" spans="1:19" x14ac:dyDescent="0.25">
      <c r="A277" t="s">
        <v>301</v>
      </c>
      <c r="B277">
        <v>8374.5224608999997</v>
      </c>
      <c r="C277">
        <v>7777.4799805000002</v>
      </c>
      <c r="D277">
        <v>8054.9794922000001</v>
      </c>
      <c r="E277">
        <v>7972.4677733999997</v>
      </c>
      <c r="F277">
        <v>7777.4799805000002</v>
      </c>
      <c r="G277">
        <v>7647.5698241999999</v>
      </c>
      <c r="H277">
        <v>7730.2299805000002</v>
      </c>
      <c r="I277">
        <v>7926.2998047000001</v>
      </c>
      <c r="J277">
        <v>7810.8095702999999</v>
      </c>
      <c r="L277" t="str">
        <f t="shared" si="31"/>
        <v>12JAN2025:12:00:00</v>
      </c>
      <c r="M277">
        <v>13</v>
      </c>
      <c r="N277">
        <f t="shared" si="32"/>
        <v>-597.04248039999948</v>
      </c>
      <c r="O277">
        <f t="shared" si="33"/>
        <v>-597.04248039999948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7.1292719458040121</v>
      </c>
    </row>
    <row r="278" spans="1:19" x14ac:dyDescent="0.25">
      <c r="A278" t="s">
        <v>302</v>
      </c>
      <c r="B278">
        <v>7904.7314452999999</v>
      </c>
      <c r="C278">
        <v>7671.75</v>
      </c>
      <c r="D278">
        <v>7940.0122069999998</v>
      </c>
      <c r="E278">
        <v>7818.4575194999998</v>
      </c>
      <c r="F278">
        <v>7671.75</v>
      </c>
      <c r="G278">
        <v>7589.3198241999999</v>
      </c>
      <c r="H278">
        <v>7627.6699219000002</v>
      </c>
      <c r="I278">
        <v>7779.2900391000003</v>
      </c>
      <c r="J278">
        <v>7697.2973633000001</v>
      </c>
      <c r="L278" t="str">
        <f t="shared" si="31"/>
        <v>12JAN2025:13:00:00</v>
      </c>
      <c r="M278">
        <v>14</v>
      </c>
      <c r="N278">
        <f t="shared" si="32"/>
        <v>-232.9814452999999</v>
      </c>
      <c r="O278">
        <f t="shared" si="33"/>
        <v>-232.9814452999999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2.9473669904184558</v>
      </c>
    </row>
    <row r="279" spans="1:19" x14ac:dyDescent="0.25">
      <c r="A279" t="s">
        <v>303</v>
      </c>
      <c r="B279">
        <v>7643.2304688000004</v>
      </c>
      <c r="C279">
        <v>7732.6801758000001</v>
      </c>
      <c r="D279">
        <v>8028.3046875</v>
      </c>
      <c r="E279">
        <v>7913.8168944999998</v>
      </c>
      <c r="F279">
        <v>7732.6801758000001</v>
      </c>
      <c r="G279">
        <v>7683.2099608999997</v>
      </c>
      <c r="H279">
        <v>7690.7797852000003</v>
      </c>
      <c r="I279">
        <v>7849.0898438000004</v>
      </c>
      <c r="J279">
        <v>7773.9155272999997</v>
      </c>
      <c r="L279" t="str">
        <f t="shared" si="31"/>
        <v>12JAN2025:14:00:00</v>
      </c>
      <c r="M279">
        <v>15</v>
      </c>
      <c r="N279">
        <f t="shared" si="32"/>
        <v>89.449706999999762</v>
      </c>
      <c r="O279" t="str">
        <f t="shared" si="33"/>
        <v/>
      </c>
      <c r="P279">
        <f t="shared" si="34"/>
        <v>89.449706999999762</v>
      </c>
      <c r="Q279" t="str">
        <f t="shared" si="35"/>
        <v/>
      </c>
      <c r="R279">
        <f t="shared" si="36"/>
        <v>1</v>
      </c>
      <c r="S279">
        <f t="shared" si="37"/>
        <v>1.1703128325795926</v>
      </c>
    </row>
    <row r="280" spans="1:19" x14ac:dyDescent="0.25">
      <c r="A280" t="s">
        <v>304</v>
      </c>
      <c r="B280">
        <v>7669.8432616999999</v>
      </c>
      <c r="C280">
        <v>7707.5498047000001</v>
      </c>
      <c r="D280">
        <v>8043.0224608999997</v>
      </c>
      <c r="E280">
        <v>7912.4404297000001</v>
      </c>
      <c r="F280">
        <v>7707.5498047000001</v>
      </c>
      <c r="G280">
        <v>7699.4599608999997</v>
      </c>
      <c r="H280">
        <v>7669.6601563000004</v>
      </c>
      <c r="I280">
        <v>7761.9199219000002</v>
      </c>
      <c r="J280">
        <v>7750.2060547000001</v>
      </c>
      <c r="L280" t="str">
        <f t="shared" si="31"/>
        <v>12JAN2025:15:00:00</v>
      </c>
      <c r="M280">
        <v>16</v>
      </c>
      <c r="N280">
        <f t="shared" si="32"/>
        <v>37.706543000000238</v>
      </c>
      <c r="O280" t="str">
        <f t="shared" si="33"/>
        <v/>
      </c>
      <c r="P280">
        <f t="shared" si="34"/>
        <v>37.706543000000238</v>
      </c>
      <c r="Q280" t="str">
        <f t="shared" si="35"/>
        <v/>
      </c>
      <c r="R280">
        <f t="shared" si="36"/>
        <v>1</v>
      </c>
      <c r="S280">
        <f t="shared" si="37"/>
        <v>0.49162077650649</v>
      </c>
    </row>
    <row r="281" spans="1:19" x14ac:dyDescent="0.25">
      <c r="A281" t="s">
        <v>305</v>
      </c>
      <c r="B281">
        <v>7449.6821289</v>
      </c>
      <c r="C281">
        <v>7513.1601563000004</v>
      </c>
      <c r="D281">
        <v>7959.5722655999998</v>
      </c>
      <c r="E281">
        <v>7897.9311522999997</v>
      </c>
      <c r="F281">
        <v>7513.1601563000004</v>
      </c>
      <c r="G281">
        <v>7500.4101563000004</v>
      </c>
      <c r="H281">
        <v>7488.8901366999999</v>
      </c>
      <c r="I281">
        <v>7604.8901366999999</v>
      </c>
      <c r="J281">
        <v>7601.0561522999997</v>
      </c>
      <c r="L281" t="str">
        <f t="shared" si="31"/>
        <v>12JAN2025:16:00:00</v>
      </c>
      <c r="M281">
        <v>17</v>
      </c>
      <c r="N281">
        <f t="shared" si="32"/>
        <v>63.478027400000428</v>
      </c>
      <c r="O281" t="str">
        <f t="shared" si="33"/>
        <v/>
      </c>
      <c r="P281">
        <f t="shared" si="34"/>
        <v>63.478027400000428</v>
      </c>
      <c r="Q281" t="str">
        <f t="shared" si="35"/>
        <v/>
      </c>
      <c r="R281">
        <f t="shared" si="36"/>
        <v>1</v>
      </c>
      <c r="S281">
        <f t="shared" si="37"/>
        <v>0.8520904154251937</v>
      </c>
    </row>
    <row r="282" spans="1:19" x14ac:dyDescent="0.25">
      <c r="A282" t="s">
        <v>306</v>
      </c>
      <c r="B282">
        <v>7449.9956055000002</v>
      </c>
      <c r="C282">
        <v>7282.9301758000001</v>
      </c>
      <c r="D282">
        <v>7734.4296875</v>
      </c>
      <c r="E282">
        <v>7828.2661133000001</v>
      </c>
      <c r="F282">
        <v>7282.9301758000001</v>
      </c>
      <c r="G282">
        <v>7329.1000977000003</v>
      </c>
      <c r="H282">
        <v>7284.75</v>
      </c>
      <c r="I282">
        <v>7410.5200194999998</v>
      </c>
      <c r="J282">
        <v>7427.1137694999998</v>
      </c>
      <c r="L282" t="str">
        <f t="shared" si="31"/>
        <v>12JAN2025:17:00:00</v>
      </c>
      <c r="M282">
        <v>18</v>
      </c>
      <c r="N282">
        <f t="shared" si="32"/>
        <v>-167.0654297000001</v>
      </c>
      <c r="O282">
        <f t="shared" si="33"/>
        <v>-167.0654297000001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2.242490312030025</v>
      </c>
    </row>
    <row r="283" spans="1:19" x14ac:dyDescent="0.25">
      <c r="A283" t="s">
        <v>307</v>
      </c>
      <c r="B283">
        <v>7531.9096680000002</v>
      </c>
      <c r="C283">
        <v>7145.5200194999998</v>
      </c>
      <c r="D283">
        <v>7762.6000977000003</v>
      </c>
      <c r="E283">
        <v>7869.7055664</v>
      </c>
      <c r="F283">
        <v>7145.5200194999998</v>
      </c>
      <c r="G283">
        <v>7302.7299805000002</v>
      </c>
      <c r="H283">
        <v>7146</v>
      </c>
      <c r="I283">
        <v>7334.5600586</v>
      </c>
      <c r="J283">
        <v>7359.7036133000001</v>
      </c>
      <c r="L283" t="str">
        <f t="shared" si="31"/>
        <v>12JAN2025:18:00:00</v>
      </c>
      <c r="M283">
        <v>19</v>
      </c>
      <c r="N283">
        <f t="shared" si="32"/>
        <v>-386.38964850000048</v>
      </c>
      <c r="O283">
        <f t="shared" si="33"/>
        <v>-386.38964850000048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5.1300356155572588</v>
      </c>
    </row>
    <row r="284" spans="1:19" x14ac:dyDescent="0.25">
      <c r="A284" t="s">
        <v>308</v>
      </c>
      <c r="B284">
        <v>7415.6743164</v>
      </c>
      <c r="C284">
        <v>7183.7402344000002</v>
      </c>
      <c r="D284">
        <v>7838.2202147999997</v>
      </c>
      <c r="E284">
        <v>7815.0390625</v>
      </c>
      <c r="F284">
        <v>7183.7402344000002</v>
      </c>
      <c r="G284">
        <v>7380.25</v>
      </c>
      <c r="H284">
        <v>7210.5898438000004</v>
      </c>
      <c r="I284">
        <v>7430.7402344000002</v>
      </c>
      <c r="J284">
        <v>7404.0717772999997</v>
      </c>
      <c r="L284" t="str">
        <f t="shared" si="31"/>
        <v>12JAN2025:19:00:00</v>
      </c>
      <c r="M284">
        <v>20</v>
      </c>
      <c r="N284">
        <f t="shared" si="32"/>
        <v>-231.93408199999976</v>
      </c>
      <c r="O284">
        <f t="shared" si="33"/>
        <v>-231.93408199999976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3.1276195812303969</v>
      </c>
    </row>
    <row r="285" spans="1:19" x14ac:dyDescent="0.25">
      <c r="A285" t="s">
        <v>309</v>
      </c>
      <c r="B285">
        <v>7348.0820313000004</v>
      </c>
      <c r="C285">
        <v>7120.9799805000002</v>
      </c>
      <c r="D285">
        <v>7887.5737305000002</v>
      </c>
      <c r="E285">
        <v>7809.2260741999999</v>
      </c>
      <c r="F285">
        <v>7120.9799805000002</v>
      </c>
      <c r="G285">
        <v>7355.3901366999999</v>
      </c>
      <c r="H285">
        <v>7146.7700194999998</v>
      </c>
      <c r="I285">
        <v>7354.0097655999998</v>
      </c>
      <c r="J285">
        <v>7357.2753905999998</v>
      </c>
      <c r="L285" t="str">
        <f t="shared" si="31"/>
        <v>12JAN2025:20:00:00</v>
      </c>
      <c r="M285">
        <v>21</v>
      </c>
      <c r="N285">
        <f t="shared" si="32"/>
        <v>-227.10205080000014</v>
      </c>
      <c r="O285">
        <f t="shared" si="33"/>
        <v>-227.10205080000014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3.09063031458594</v>
      </c>
    </row>
    <row r="286" spans="1:19" x14ac:dyDescent="0.25">
      <c r="A286" t="s">
        <v>310</v>
      </c>
      <c r="B286">
        <v>7342.4472655999998</v>
      </c>
      <c r="C286">
        <v>7149.1899414</v>
      </c>
      <c r="D286">
        <v>7922.0346680000002</v>
      </c>
      <c r="E286">
        <v>7803.1201172000001</v>
      </c>
      <c r="F286">
        <v>7149.1899414</v>
      </c>
      <c r="G286">
        <v>7242.4902344000002</v>
      </c>
      <c r="H286">
        <v>7125.2700194999998</v>
      </c>
      <c r="I286">
        <v>7275.0200194999998</v>
      </c>
      <c r="J286">
        <v>7319.0180664</v>
      </c>
      <c r="L286" t="str">
        <f t="shared" si="31"/>
        <v>12JAN2025:21:00:00</v>
      </c>
      <c r="M286">
        <v>22</v>
      </c>
      <c r="N286">
        <f t="shared" si="32"/>
        <v>-193.25732419999986</v>
      </c>
      <c r="O286">
        <f t="shared" si="33"/>
        <v>-193.25732419999986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2.6320560054333262</v>
      </c>
    </row>
    <row r="287" spans="1:19" x14ac:dyDescent="0.25">
      <c r="A287" t="s">
        <v>311</v>
      </c>
      <c r="B287">
        <v>7267.6962891000003</v>
      </c>
      <c r="C287">
        <v>7280.7202147999997</v>
      </c>
      <c r="D287">
        <v>7942.0976563000004</v>
      </c>
      <c r="E287">
        <v>7842.7133789</v>
      </c>
      <c r="F287">
        <v>7280.7202147999997</v>
      </c>
      <c r="G287">
        <v>7227.3701172000001</v>
      </c>
      <c r="H287">
        <v>7245.3798827999999</v>
      </c>
      <c r="I287">
        <v>7381.0200194999998</v>
      </c>
      <c r="J287">
        <v>7395.4409180000002</v>
      </c>
      <c r="L287" t="str">
        <f t="shared" si="31"/>
        <v>12JAN2025:22:00:00</v>
      </c>
      <c r="M287">
        <v>23</v>
      </c>
      <c r="N287">
        <f t="shared" si="32"/>
        <v>13.023925699999381</v>
      </c>
      <c r="O287" t="str">
        <f t="shared" si="33"/>
        <v/>
      </c>
      <c r="P287">
        <f t="shared" si="34"/>
        <v>13.023925699999381</v>
      </c>
      <c r="Q287" t="str">
        <f t="shared" si="35"/>
        <v/>
      </c>
      <c r="R287">
        <f t="shared" si="36"/>
        <v>1</v>
      </c>
      <c r="S287">
        <f t="shared" si="37"/>
        <v>0.1792029438480045</v>
      </c>
    </row>
    <row r="288" spans="1:19" x14ac:dyDescent="0.25">
      <c r="A288" t="s">
        <v>312</v>
      </c>
      <c r="B288">
        <v>7437.4013672000001</v>
      </c>
      <c r="C288">
        <v>7429.4902344000002</v>
      </c>
      <c r="D288">
        <v>7921.9052733999997</v>
      </c>
      <c r="E288">
        <v>7776.6972655999998</v>
      </c>
      <c r="F288">
        <v>7429.4902344000002</v>
      </c>
      <c r="G288">
        <v>7293.1098633000001</v>
      </c>
      <c r="H288">
        <v>7388.2099608999997</v>
      </c>
      <c r="I288">
        <v>7504.3901366999999</v>
      </c>
      <c r="J288">
        <v>7478.3793944999998</v>
      </c>
      <c r="L288" t="str">
        <f t="shared" si="31"/>
        <v>12JAN2025:23:00:00</v>
      </c>
      <c r="M288">
        <v>24</v>
      </c>
      <c r="N288">
        <f t="shared" si="32"/>
        <v>-7.9111327999999048</v>
      </c>
      <c r="O288">
        <f t="shared" si="33"/>
        <v>-7.9111327999999048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0.10636958272669172</v>
      </c>
    </row>
    <row r="289" spans="1:19" x14ac:dyDescent="0.25">
      <c r="A289" t="s">
        <v>313</v>
      </c>
      <c r="B289">
        <v>7583.4790039</v>
      </c>
      <c r="C289">
        <v>7488.1000977000003</v>
      </c>
      <c r="D289">
        <v>7836.0195313000004</v>
      </c>
      <c r="E289">
        <v>7678.703125</v>
      </c>
      <c r="F289">
        <v>7488.1000977000003</v>
      </c>
      <c r="G289">
        <v>7302.7900391000003</v>
      </c>
      <c r="H289">
        <v>7443.7900391000003</v>
      </c>
      <c r="I289">
        <v>7566.7900391000003</v>
      </c>
      <c r="J289">
        <v>7496.0346680000002</v>
      </c>
      <c r="L289" t="str">
        <f t="shared" si="31"/>
        <v>13JAN2025:00:00:00</v>
      </c>
      <c r="M289">
        <v>1</v>
      </c>
      <c r="N289">
        <f t="shared" si="32"/>
        <v>-95.378906199999619</v>
      </c>
      <c r="O289">
        <f t="shared" si="33"/>
        <v>-95.378906199999619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1.2577196581008341</v>
      </c>
    </row>
    <row r="290" spans="1:19" x14ac:dyDescent="0.25">
      <c r="A290" t="s">
        <v>314</v>
      </c>
      <c r="B290">
        <v>7737.6547852000003</v>
      </c>
      <c r="C290">
        <v>7561.7998047000001</v>
      </c>
      <c r="D290">
        <v>7878.5903319999998</v>
      </c>
      <c r="E290">
        <v>7788.0073241999999</v>
      </c>
      <c r="F290">
        <v>7701.4799805000002</v>
      </c>
      <c r="G290">
        <v>7435.8300780999998</v>
      </c>
      <c r="H290">
        <v>7644.6899414</v>
      </c>
      <c r="I290">
        <v>7724.0297852000003</v>
      </c>
      <c r="J290">
        <v>7658.8076172000001</v>
      </c>
      <c r="L290" t="str">
        <f t="shared" si="31"/>
        <v>13JAN2025:01:00:00</v>
      </c>
      <c r="M290">
        <v>2</v>
      </c>
      <c r="N290">
        <f t="shared" si="32"/>
        <v>-175.85498050000024</v>
      </c>
      <c r="O290">
        <f t="shared" si="33"/>
        <v>-175.85498050000024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2.2727168034991987</v>
      </c>
    </row>
    <row r="291" spans="1:19" x14ac:dyDescent="0.25">
      <c r="A291" t="s">
        <v>315</v>
      </c>
      <c r="B291">
        <v>7705.5541991999999</v>
      </c>
      <c r="C291">
        <v>7553.3999022999997</v>
      </c>
      <c r="D291">
        <v>7816.4179688000004</v>
      </c>
      <c r="E291">
        <v>7830.5029297000001</v>
      </c>
      <c r="F291">
        <v>7761.0800780999998</v>
      </c>
      <c r="G291">
        <v>7468.2597655999998</v>
      </c>
      <c r="H291">
        <v>7689.1201172000001</v>
      </c>
      <c r="I291">
        <v>7758.2700194999998</v>
      </c>
      <c r="J291">
        <v>7701.4472655999998</v>
      </c>
      <c r="L291" t="str">
        <f t="shared" si="31"/>
        <v>13JAN2025:02:00:00</v>
      </c>
      <c r="M291">
        <v>3</v>
      </c>
      <c r="N291">
        <f t="shared" si="32"/>
        <v>-152.15429690000019</v>
      </c>
      <c r="O291">
        <f t="shared" si="33"/>
        <v>-152.15429690000019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1.9746054984052548</v>
      </c>
    </row>
    <row r="292" spans="1:19" x14ac:dyDescent="0.25">
      <c r="A292" t="s">
        <v>316</v>
      </c>
      <c r="B292">
        <v>7657.5234375</v>
      </c>
      <c r="C292">
        <v>7584.2001952999999</v>
      </c>
      <c r="D292">
        <v>7787.7255858999997</v>
      </c>
      <c r="E292">
        <v>7707.1240233999997</v>
      </c>
      <c r="F292">
        <v>7746.5</v>
      </c>
      <c r="G292">
        <v>7445.5600586</v>
      </c>
      <c r="H292">
        <v>7669.9199219000002</v>
      </c>
      <c r="I292">
        <v>7735.8999022999997</v>
      </c>
      <c r="J292">
        <v>7661.0009766000003</v>
      </c>
      <c r="L292" t="str">
        <f>A292</f>
        <v>13JAN2025:03:00:00</v>
      </c>
      <c r="M292">
        <v>4</v>
      </c>
      <c r="N292">
        <f>C292-B292</f>
        <v>-73.323242200000095</v>
      </c>
      <c r="O292">
        <f t="shared" si="33"/>
        <v>-73.323242200000095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0.95753206370777222</v>
      </c>
    </row>
    <row r="293" spans="1:19" x14ac:dyDescent="0.25">
      <c r="A293" t="s">
        <v>317</v>
      </c>
      <c r="B293">
        <v>7535.5673827999999</v>
      </c>
      <c r="C293">
        <v>7521.5</v>
      </c>
      <c r="D293">
        <v>7748.2685547000001</v>
      </c>
      <c r="E293">
        <v>7687.3544922000001</v>
      </c>
      <c r="F293">
        <v>7698.4199219000002</v>
      </c>
      <c r="G293">
        <v>7411.3198241999999</v>
      </c>
      <c r="H293">
        <v>7626.1899414</v>
      </c>
      <c r="I293">
        <v>7668</v>
      </c>
      <c r="J293">
        <v>7618.2573241999999</v>
      </c>
      <c r="L293" t="str">
        <f t="shared" si="31"/>
        <v>13JAN2025:04:00:00</v>
      </c>
      <c r="M293">
        <v>5</v>
      </c>
      <c r="N293">
        <f t="shared" si="32"/>
        <v>-14.067382799999905</v>
      </c>
      <c r="O293">
        <f t="shared" si="33"/>
        <v>-14.067382799999905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0.18667980903612955</v>
      </c>
    </row>
    <row r="294" spans="1:19" x14ac:dyDescent="0.25">
      <c r="A294" t="s">
        <v>318</v>
      </c>
      <c r="B294">
        <v>7391.8715819999998</v>
      </c>
      <c r="C294">
        <v>7517.7900391000003</v>
      </c>
      <c r="D294">
        <v>7711.4692383000001</v>
      </c>
      <c r="E294">
        <v>7719.0498047000001</v>
      </c>
      <c r="F294">
        <v>7683.3100586</v>
      </c>
      <c r="G294">
        <v>7388.2700194999998</v>
      </c>
      <c r="H294">
        <v>7619.4399414</v>
      </c>
      <c r="I294">
        <v>7642.2700194999998</v>
      </c>
      <c r="J294">
        <v>7610.4682616999999</v>
      </c>
      <c r="L294" t="str">
        <f t="shared" si="31"/>
        <v>13JAN2025:05:00:00</v>
      </c>
      <c r="M294">
        <v>6</v>
      </c>
      <c r="N294">
        <f t="shared" ref="N294:N357" si="38">C294-B294</f>
        <v>125.91845710000052</v>
      </c>
      <c r="O294" t="str">
        <f t="shared" si="33"/>
        <v/>
      </c>
      <c r="P294">
        <f t="shared" si="34"/>
        <v>125.91845710000052</v>
      </c>
      <c r="Q294" t="str">
        <f t="shared" si="35"/>
        <v/>
      </c>
      <c r="R294">
        <f t="shared" si="36"/>
        <v>1</v>
      </c>
      <c r="S294">
        <f t="shared" ref="S294:S357" si="39">ABS((B294-C294)/B294)*100</f>
        <v>1.7034719245749002</v>
      </c>
    </row>
    <row r="295" spans="1:19" x14ac:dyDescent="0.25">
      <c r="A295" t="s">
        <v>319</v>
      </c>
      <c r="B295">
        <v>7251.0390625</v>
      </c>
      <c r="C295">
        <v>7507.1000977000003</v>
      </c>
      <c r="D295">
        <v>7653.6840819999998</v>
      </c>
      <c r="E295">
        <v>7689.2138672000001</v>
      </c>
      <c r="F295">
        <v>7665.2998047000001</v>
      </c>
      <c r="G295">
        <v>7367.6201172000001</v>
      </c>
      <c r="H295">
        <v>7608.9599608999997</v>
      </c>
      <c r="I295">
        <v>7623.1401366999999</v>
      </c>
      <c r="J295">
        <v>7590.8466797000001</v>
      </c>
      <c r="L295" t="str">
        <f t="shared" si="31"/>
        <v>13JAN2025:06:00:00</v>
      </c>
      <c r="M295">
        <v>7</v>
      </c>
      <c r="N295">
        <f t="shared" si="38"/>
        <v>256.06103520000033</v>
      </c>
      <c r="O295" t="str">
        <f t="shared" si="33"/>
        <v/>
      </c>
      <c r="P295">
        <f t="shared" si="34"/>
        <v>256.06103520000033</v>
      </c>
      <c r="Q295" t="str">
        <f t="shared" si="35"/>
        <v/>
      </c>
      <c r="R295">
        <f t="shared" si="36"/>
        <v>1</v>
      </c>
      <c r="S295">
        <f t="shared" si="39"/>
        <v>3.5313702352572363</v>
      </c>
    </row>
    <row r="296" spans="1:19" x14ac:dyDescent="0.25">
      <c r="A296" t="s">
        <v>320</v>
      </c>
      <c r="B296">
        <v>7156.6425780999998</v>
      </c>
      <c r="C296">
        <v>7518.5800780999998</v>
      </c>
      <c r="D296">
        <v>7714.7578125</v>
      </c>
      <c r="E296">
        <v>7687.8496094000002</v>
      </c>
      <c r="F296">
        <v>7670.9702147999997</v>
      </c>
      <c r="G296">
        <v>7360</v>
      </c>
      <c r="H296">
        <v>7614.2597655999998</v>
      </c>
      <c r="I296">
        <v>7603.6098633000001</v>
      </c>
      <c r="J296">
        <v>7587.3383789</v>
      </c>
      <c r="L296" t="str">
        <f t="shared" si="31"/>
        <v>13JAN2025:07:00:00</v>
      </c>
      <c r="M296">
        <v>8</v>
      </c>
      <c r="N296">
        <f t="shared" si="38"/>
        <v>361.9375</v>
      </c>
      <c r="O296" t="str">
        <f t="shared" si="33"/>
        <v/>
      </c>
      <c r="P296">
        <f t="shared" si="34"/>
        <v>361.9375</v>
      </c>
      <c r="Q296" t="str">
        <f t="shared" si="35"/>
        <v/>
      </c>
      <c r="R296">
        <f t="shared" si="36"/>
        <v>1</v>
      </c>
      <c r="S296">
        <f t="shared" si="39"/>
        <v>5.0573644841166558</v>
      </c>
    </row>
    <row r="297" spans="1:19" x14ac:dyDescent="0.25">
      <c r="A297" t="s">
        <v>321</v>
      </c>
      <c r="B297">
        <v>6758.3994141000003</v>
      </c>
      <c r="C297">
        <v>7523.5898438000004</v>
      </c>
      <c r="D297">
        <v>7763.1025391000003</v>
      </c>
      <c r="E297">
        <v>7710.2358397999997</v>
      </c>
      <c r="F297">
        <v>7660.6098633000001</v>
      </c>
      <c r="G297">
        <v>7358.9702147999997</v>
      </c>
      <c r="H297">
        <v>7608.7700194999998</v>
      </c>
      <c r="I297">
        <v>7572.6000977000003</v>
      </c>
      <c r="J297">
        <v>7582.2373047000001</v>
      </c>
      <c r="L297" t="str">
        <f t="shared" si="31"/>
        <v>13JAN2025:08:00:00</v>
      </c>
      <c r="M297">
        <v>9</v>
      </c>
      <c r="N297">
        <f t="shared" si="38"/>
        <v>765.1904297000001</v>
      </c>
      <c r="O297" t="str">
        <f t="shared" si="33"/>
        <v/>
      </c>
      <c r="P297">
        <f t="shared" si="34"/>
        <v>765.1904297000001</v>
      </c>
      <c r="Q297" t="str">
        <f t="shared" si="35"/>
        <v/>
      </c>
      <c r="R297">
        <f t="shared" si="36"/>
        <v>1</v>
      </c>
      <c r="S297">
        <f t="shared" si="39"/>
        <v>11.322065814926368</v>
      </c>
    </row>
    <row r="298" spans="1:19" x14ac:dyDescent="0.25">
      <c r="A298" t="s">
        <v>322</v>
      </c>
      <c r="B298">
        <v>7068.8999022999997</v>
      </c>
      <c r="C298">
        <v>7646.3999022999997</v>
      </c>
      <c r="D298">
        <v>7829.9179688000004</v>
      </c>
      <c r="E298">
        <v>7800.5810547000001</v>
      </c>
      <c r="F298">
        <v>8032.6098633000001</v>
      </c>
      <c r="G298">
        <v>7833.7700194999998</v>
      </c>
      <c r="H298">
        <v>7931.6801758000001</v>
      </c>
      <c r="I298">
        <v>7986.2099608999997</v>
      </c>
      <c r="J298">
        <v>7916.9702147999997</v>
      </c>
      <c r="L298" t="str">
        <f t="shared" si="31"/>
        <v>13JAN2025:09:00:00</v>
      </c>
      <c r="M298">
        <v>10</v>
      </c>
      <c r="N298">
        <f t="shared" si="38"/>
        <v>577.5</v>
      </c>
      <c r="O298" t="str">
        <f t="shared" si="33"/>
        <v/>
      </c>
      <c r="P298">
        <f t="shared" si="34"/>
        <v>577.5</v>
      </c>
      <c r="Q298" t="str">
        <f t="shared" si="35"/>
        <v/>
      </c>
      <c r="R298">
        <f t="shared" si="36"/>
        <v>1</v>
      </c>
      <c r="S298">
        <f t="shared" si="39"/>
        <v>8.1695880261665543</v>
      </c>
    </row>
    <row r="299" spans="1:19" x14ac:dyDescent="0.25">
      <c r="A299" t="s">
        <v>323</v>
      </c>
      <c r="B299">
        <v>7801.5625</v>
      </c>
      <c r="C299">
        <v>7818.8198241999999</v>
      </c>
      <c r="D299">
        <v>8067.9458008000001</v>
      </c>
      <c r="E299">
        <v>8193.6582030999998</v>
      </c>
      <c r="F299">
        <v>8223.3398438000004</v>
      </c>
      <c r="G299">
        <v>8099.8300780999998</v>
      </c>
      <c r="H299">
        <v>8098.3901366999999</v>
      </c>
      <c r="I299">
        <v>8237.4003905999998</v>
      </c>
      <c r="J299">
        <v>8170.5239258000001</v>
      </c>
      <c r="L299" t="str">
        <f t="shared" si="31"/>
        <v>13JAN2025:10:00:00</v>
      </c>
      <c r="M299">
        <v>11</v>
      </c>
      <c r="N299">
        <f t="shared" si="38"/>
        <v>17.257324199999857</v>
      </c>
      <c r="O299" t="str">
        <f t="shared" si="33"/>
        <v/>
      </c>
      <c r="P299">
        <f t="shared" si="34"/>
        <v>17.257324199999857</v>
      </c>
      <c r="Q299" t="str">
        <f t="shared" si="35"/>
        <v/>
      </c>
      <c r="R299">
        <f t="shared" si="36"/>
        <v>1</v>
      </c>
      <c r="S299">
        <f t="shared" si="39"/>
        <v>0.22120343456839392</v>
      </c>
    </row>
    <row r="300" spans="1:19" x14ac:dyDescent="0.25">
      <c r="A300" t="s">
        <v>324</v>
      </c>
      <c r="B300">
        <v>7781.8403319999998</v>
      </c>
      <c r="C300">
        <v>7956.6201172000001</v>
      </c>
      <c r="D300">
        <v>8121.703125</v>
      </c>
      <c r="E300">
        <v>8149.0136719000002</v>
      </c>
      <c r="F300">
        <v>8109.75</v>
      </c>
      <c r="G300">
        <v>7997.3598633000001</v>
      </c>
      <c r="H300">
        <v>8002.4599608999997</v>
      </c>
      <c r="I300">
        <v>8181.2700194999998</v>
      </c>
      <c r="J300">
        <v>8087.9711914</v>
      </c>
      <c r="L300" t="str">
        <f t="shared" si="31"/>
        <v>13JAN2025:11:00:00</v>
      </c>
      <c r="M300">
        <v>12</v>
      </c>
      <c r="N300">
        <f t="shared" si="38"/>
        <v>174.77978520000033</v>
      </c>
      <c r="O300" t="str">
        <f t="shared" si="33"/>
        <v/>
      </c>
      <c r="P300">
        <f t="shared" si="34"/>
        <v>174.77978520000033</v>
      </c>
      <c r="Q300" t="str">
        <f t="shared" si="35"/>
        <v/>
      </c>
      <c r="R300">
        <f t="shared" si="36"/>
        <v>1</v>
      </c>
      <c r="S300">
        <f t="shared" si="39"/>
        <v>2.2459955196109815</v>
      </c>
    </row>
    <row r="301" spans="1:19" x14ac:dyDescent="0.25">
      <c r="A301" t="s">
        <v>325</v>
      </c>
      <c r="B301">
        <v>7789.1298827999999</v>
      </c>
      <c r="C301">
        <v>7902.9799805000002</v>
      </c>
      <c r="D301">
        <v>8006.4965819999998</v>
      </c>
      <c r="E301">
        <v>8026.1611327999999</v>
      </c>
      <c r="F301">
        <v>7946.9599608999997</v>
      </c>
      <c r="G301">
        <v>7764.4199219000002</v>
      </c>
      <c r="H301">
        <v>7850.3300780999998</v>
      </c>
      <c r="I301">
        <v>8063.0600586</v>
      </c>
      <c r="J301">
        <v>7930.1865233999997</v>
      </c>
      <c r="L301" t="str">
        <f t="shared" si="31"/>
        <v>13JAN2025:12:00:00</v>
      </c>
      <c r="M301">
        <v>13</v>
      </c>
      <c r="N301">
        <f t="shared" si="38"/>
        <v>113.85009770000033</v>
      </c>
      <c r="O301" t="str">
        <f t="shared" si="33"/>
        <v/>
      </c>
      <c r="P301">
        <f t="shared" si="34"/>
        <v>113.85009770000033</v>
      </c>
      <c r="Q301" t="str">
        <f t="shared" si="35"/>
        <v/>
      </c>
      <c r="R301">
        <f t="shared" si="36"/>
        <v>1</v>
      </c>
      <c r="S301">
        <f t="shared" si="39"/>
        <v>1.4616536046138446</v>
      </c>
    </row>
    <row r="302" spans="1:19" x14ac:dyDescent="0.25">
      <c r="A302" t="s">
        <v>326</v>
      </c>
      <c r="B302">
        <v>7649.8520508000001</v>
      </c>
      <c r="C302">
        <v>7750.4799805000002</v>
      </c>
      <c r="D302">
        <v>7836.3120116999999</v>
      </c>
      <c r="E302">
        <v>7759.4453125</v>
      </c>
      <c r="F302">
        <v>7864.7402344000002</v>
      </c>
      <c r="G302">
        <v>7680.4702147999997</v>
      </c>
      <c r="H302">
        <v>7767.4399414</v>
      </c>
      <c r="I302">
        <v>8018.7099608999997</v>
      </c>
      <c r="J302">
        <v>7818.1611327999999</v>
      </c>
      <c r="L302" t="str">
        <f t="shared" si="31"/>
        <v>13JAN2025:13:00:00</v>
      </c>
      <c r="M302">
        <v>14</v>
      </c>
      <c r="N302">
        <f t="shared" si="38"/>
        <v>100.6279297000001</v>
      </c>
      <c r="O302" t="str">
        <f t="shared" si="33"/>
        <v/>
      </c>
      <c r="P302">
        <f t="shared" si="34"/>
        <v>100.6279297000001</v>
      </c>
      <c r="Q302" t="str">
        <f t="shared" si="35"/>
        <v/>
      </c>
      <c r="R302">
        <f t="shared" si="36"/>
        <v>1</v>
      </c>
      <c r="S302">
        <f t="shared" si="39"/>
        <v>1.3154232138316546</v>
      </c>
    </row>
    <row r="303" spans="1:19" x14ac:dyDescent="0.25">
      <c r="A303" t="s">
        <v>327</v>
      </c>
      <c r="B303">
        <v>7698.7060547000001</v>
      </c>
      <c r="C303">
        <v>7653.9501952999999</v>
      </c>
      <c r="D303">
        <v>7912.6347655999998</v>
      </c>
      <c r="E303">
        <v>7824.4541016000003</v>
      </c>
      <c r="F303">
        <v>7819.4301758000001</v>
      </c>
      <c r="G303">
        <v>7698.0097655999998</v>
      </c>
      <c r="H303">
        <v>7738.1801758000001</v>
      </c>
      <c r="I303">
        <v>7929.6000977000003</v>
      </c>
      <c r="J303">
        <v>7801.9350586</v>
      </c>
      <c r="L303" t="str">
        <f t="shared" si="31"/>
        <v>13JAN2025:14:00:00</v>
      </c>
      <c r="M303">
        <v>15</v>
      </c>
      <c r="N303">
        <f t="shared" si="38"/>
        <v>-44.75585940000019</v>
      </c>
      <c r="O303">
        <f t="shared" si="33"/>
        <v>-44.75585940000019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9"/>
        <v>0.58134261890252437</v>
      </c>
    </row>
    <row r="304" spans="1:19" x14ac:dyDescent="0.25">
      <c r="A304" t="s">
        <v>328</v>
      </c>
      <c r="B304">
        <v>7928.6445313000004</v>
      </c>
      <c r="C304">
        <v>7665.3798827999999</v>
      </c>
      <c r="D304">
        <v>7935.8715819999998</v>
      </c>
      <c r="E304">
        <v>7706.5908202999999</v>
      </c>
      <c r="F304">
        <v>7757.5800780999998</v>
      </c>
      <c r="G304">
        <v>7692.8901366999999</v>
      </c>
      <c r="H304">
        <v>7685.8300780999998</v>
      </c>
      <c r="I304">
        <v>7803.7299805000002</v>
      </c>
      <c r="J304">
        <v>7729.3242188000004</v>
      </c>
      <c r="L304" t="str">
        <f t="shared" si="31"/>
        <v>13JAN2025:15:00:00</v>
      </c>
      <c r="M304">
        <v>16</v>
      </c>
      <c r="N304">
        <f t="shared" si="38"/>
        <v>-263.26464850000048</v>
      </c>
      <c r="O304">
        <f t="shared" si="33"/>
        <v>-263.26464850000048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9"/>
        <v>3.3204244112686299</v>
      </c>
    </row>
    <row r="305" spans="1:19" x14ac:dyDescent="0.25">
      <c r="A305" t="s">
        <v>329</v>
      </c>
      <c r="B305">
        <v>8019.6811522999997</v>
      </c>
      <c r="C305">
        <v>7616.2202147999997</v>
      </c>
      <c r="D305">
        <v>7906.7490233999997</v>
      </c>
      <c r="E305">
        <v>7666.9414063000004</v>
      </c>
      <c r="F305">
        <v>7580.3701172000001</v>
      </c>
      <c r="G305">
        <v>7483</v>
      </c>
      <c r="H305">
        <v>7516.7597655999998</v>
      </c>
      <c r="I305">
        <v>7673.4702147999997</v>
      </c>
      <c r="J305">
        <v>7584.1083983999997</v>
      </c>
      <c r="L305" t="str">
        <f t="shared" si="31"/>
        <v>13JAN2025:16:00:00</v>
      </c>
      <c r="M305">
        <v>17</v>
      </c>
      <c r="N305">
        <f t="shared" si="38"/>
        <v>-403.4609375</v>
      </c>
      <c r="O305">
        <f t="shared" si="33"/>
        <v>-403.4609375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9"/>
        <v>5.0308850169721486</v>
      </c>
    </row>
    <row r="306" spans="1:19" x14ac:dyDescent="0.25">
      <c r="A306" t="s">
        <v>330</v>
      </c>
      <c r="B306">
        <v>7840.0893555000002</v>
      </c>
      <c r="C306">
        <v>7531.1699219000002</v>
      </c>
      <c r="D306">
        <v>7719.5522461</v>
      </c>
      <c r="E306">
        <v>7474.9692383000001</v>
      </c>
      <c r="F306">
        <v>7425.6499022999997</v>
      </c>
      <c r="G306">
        <v>7338.3100586</v>
      </c>
      <c r="H306">
        <v>7377.8198241999999</v>
      </c>
      <c r="I306">
        <v>7493.3798827999999</v>
      </c>
      <c r="J306">
        <v>7422.0263672000001</v>
      </c>
      <c r="L306" t="str">
        <f t="shared" si="31"/>
        <v>13JAN2025:17:00:00</v>
      </c>
      <c r="M306">
        <v>18</v>
      </c>
      <c r="N306">
        <f t="shared" si="38"/>
        <v>-308.91943360000005</v>
      </c>
      <c r="O306">
        <f t="shared" si="33"/>
        <v>-308.91943360000005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3.9402539893666653</v>
      </c>
    </row>
    <row r="307" spans="1:19" x14ac:dyDescent="0.25">
      <c r="A307" t="s">
        <v>331</v>
      </c>
      <c r="B307">
        <v>7349.8500977000003</v>
      </c>
      <c r="C307">
        <v>7387.5600586</v>
      </c>
      <c r="D307">
        <v>7687.3964844000002</v>
      </c>
      <c r="E307">
        <v>7498.8813477000003</v>
      </c>
      <c r="F307">
        <v>7288.3701172000001</v>
      </c>
      <c r="G307">
        <v>7261.7998047000001</v>
      </c>
      <c r="H307">
        <v>7249.2797852000003</v>
      </c>
      <c r="I307">
        <v>7336.2001952999999</v>
      </c>
      <c r="J307">
        <v>7326.90625</v>
      </c>
      <c r="L307" t="str">
        <f t="shared" si="31"/>
        <v>13JAN2025:18:00:00</v>
      </c>
      <c r="M307">
        <v>19</v>
      </c>
      <c r="N307">
        <f t="shared" si="38"/>
        <v>37.709960899999714</v>
      </c>
      <c r="O307" t="str">
        <f t="shared" si="33"/>
        <v/>
      </c>
      <c r="P307">
        <f t="shared" si="34"/>
        <v>37.709960899999714</v>
      </c>
      <c r="Q307" t="str">
        <f t="shared" si="35"/>
        <v/>
      </c>
      <c r="R307">
        <f t="shared" si="36"/>
        <v>1</v>
      </c>
      <c r="S307">
        <f t="shared" si="39"/>
        <v>0.51307115653692514</v>
      </c>
    </row>
    <row r="308" spans="1:19" x14ac:dyDescent="0.25">
      <c r="A308" t="s">
        <v>332</v>
      </c>
      <c r="B308">
        <v>7006.4501952999999</v>
      </c>
      <c r="C308">
        <v>7495.7998047000001</v>
      </c>
      <c r="D308">
        <v>7700.3842772999997</v>
      </c>
      <c r="E308">
        <v>7550.6728516000003</v>
      </c>
      <c r="F308">
        <v>7329.8901366999999</v>
      </c>
      <c r="G308">
        <v>7340.1401366999999</v>
      </c>
      <c r="H308">
        <v>7307.4301758000001</v>
      </c>
      <c r="I308">
        <v>7395.6401366999999</v>
      </c>
      <c r="J308">
        <v>7384.7548827999999</v>
      </c>
      <c r="L308" t="str">
        <f t="shared" si="31"/>
        <v>13JAN2025:19:00:00</v>
      </c>
      <c r="M308">
        <v>20</v>
      </c>
      <c r="N308">
        <f t="shared" si="38"/>
        <v>489.34960940000019</v>
      </c>
      <c r="O308" t="str">
        <f t="shared" si="33"/>
        <v/>
      </c>
      <c r="P308">
        <f t="shared" si="34"/>
        <v>489.34960940000019</v>
      </c>
      <c r="Q308" t="str">
        <f t="shared" si="35"/>
        <v/>
      </c>
      <c r="R308">
        <f t="shared" si="36"/>
        <v>1</v>
      </c>
      <c r="S308">
        <f t="shared" si="39"/>
        <v>6.9842730021582256</v>
      </c>
    </row>
    <row r="309" spans="1:19" x14ac:dyDescent="0.25">
      <c r="A309" t="s">
        <v>333</v>
      </c>
      <c r="B309">
        <v>6815.4863280999998</v>
      </c>
      <c r="C309">
        <v>7572.2797852000003</v>
      </c>
      <c r="D309">
        <v>7759.3276366999999</v>
      </c>
      <c r="E309">
        <v>7536.0830077999999</v>
      </c>
      <c r="F309">
        <v>7368.1601563000004</v>
      </c>
      <c r="G309">
        <v>7405.2202147999997</v>
      </c>
      <c r="H309">
        <v>7349.2202147999997</v>
      </c>
      <c r="I309">
        <v>7427.3901366999999</v>
      </c>
      <c r="J309">
        <v>7417.2148438000004</v>
      </c>
      <c r="L309" t="str">
        <f t="shared" si="31"/>
        <v>13JAN2025:20:00:00</v>
      </c>
      <c r="M309">
        <v>21</v>
      </c>
      <c r="N309">
        <f t="shared" si="38"/>
        <v>756.79345710000052</v>
      </c>
      <c r="O309" t="str">
        <f t="shared" si="33"/>
        <v/>
      </c>
      <c r="P309">
        <f t="shared" si="34"/>
        <v>756.79345710000052</v>
      </c>
      <c r="Q309" t="str">
        <f t="shared" si="35"/>
        <v/>
      </c>
      <c r="R309">
        <f t="shared" si="36"/>
        <v>1</v>
      </c>
      <c r="S309">
        <f t="shared" si="39"/>
        <v>11.104027220768808</v>
      </c>
    </row>
    <row r="310" spans="1:19" x14ac:dyDescent="0.25">
      <c r="A310" t="s">
        <v>334</v>
      </c>
      <c r="B310">
        <v>6911.5610352000003</v>
      </c>
      <c r="C310">
        <v>7597.8398438000004</v>
      </c>
      <c r="D310">
        <v>7822.5981444999998</v>
      </c>
      <c r="E310">
        <v>7601.3652344000002</v>
      </c>
      <c r="F310">
        <v>7421.6201172000001</v>
      </c>
      <c r="G310">
        <v>7388</v>
      </c>
      <c r="H310">
        <v>7391.2597655999998</v>
      </c>
      <c r="I310">
        <v>7477.6298827999999</v>
      </c>
      <c r="J310">
        <v>7455.9750977000003</v>
      </c>
      <c r="L310" t="str">
        <f t="shared" si="31"/>
        <v>13JAN2025:21:00:00</v>
      </c>
      <c r="M310">
        <v>22</v>
      </c>
      <c r="N310">
        <f t="shared" si="38"/>
        <v>686.27880860000005</v>
      </c>
      <c r="O310" t="str">
        <f t="shared" si="33"/>
        <v/>
      </c>
      <c r="P310">
        <f t="shared" si="34"/>
        <v>686.27880860000005</v>
      </c>
      <c r="Q310" t="str">
        <f t="shared" si="35"/>
        <v/>
      </c>
      <c r="R310">
        <f t="shared" si="36"/>
        <v>1</v>
      </c>
      <c r="S310">
        <f t="shared" si="39"/>
        <v>9.9294328025874279</v>
      </c>
    </row>
    <row r="311" spans="1:19" x14ac:dyDescent="0.25">
      <c r="A311" t="s">
        <v>335</v>
      </c>
      <c r="B311">
        <v>7170.6367188000004</v>
      </c>
      <c r="C311">
        <v>7619.5297852000003</v>
      </c>
      <c r="D311">
        <v>7842.21875</v>
      </c>
      <c r="E311">
        <v>7606.5185547000001</v>
      </c>
      <c r="F311">
        <v>7539.9902344000002</v>
      </c>
      <c r="G311">
        <v>7403.7001952999999</v>
      </c>
      <c r="H311">
        <v>7503.3798827999999</v>
      </c>
      <c r="I311">
        <v>7601.8198241999999</v>
      </c>
      <c r="J311">
        <v>7531.0820313000004</v>
      </c>
      <c r="L311" t="str">
        <f t="shared" si="31"/>
        <v>13JAN2025:22:00:00</v>
      </c>
      <c r="M311">
        <v>23</v>
      </c>
      <c r="N311">
        <f t="shared" si="38"/>
        <v>448.89306639999995</v>
      </c>
      <c r="O311" t="str">
        <f t="shared" si="33"/>
        <v/>
      </c>
      <c r="P311">
        <f t="shared" si="34"/>
        <v>448.89306639999995</v>
      </c>
      <c r="Q311" t="str">
        <f t="shared" si="35"/>
        <v/>
      </c>
      <c r="R311">
        <f t="shared" si="36"/>
        <v>1</v>
      </c>
      <c r="S311">
        <f t="shared" si="39"/>
        <v>6.2601563013656865</v>
      </c>
    </row>
    <row r="312" spans="1:19" x14ac:dyDescent="0.25">
      <c r="A312" t="s">
        <v>336</v>
      </c>
      <c r="B312">
        <v>7237.7153319999998</v>
      </c>
      <c r="C312">
        <v>7614.3798827999999</v>
      </c>
      <c r="D312">
        <v>7782.1049805000002</v>
      </c>
      <c r="E312">
        <v>7522.9794922000001</v>
      </c>
      <c r="F312">
        <v>7650.9599608999997</v>
      </c>
      <c r="G312">
        <v>7470.6098633000001</v>
      </c>
      <c r="H312">
        <v>7618.3100586</v>
      </c>
      <c r="I312">
        <v>7710.0600586</v>
      </c>
      <c r="J312">
        <v>7594.5844727000003</v>
      </c>
      <c r="L312" t="str">
        <f t="shared" si="31"/>
        <v>13JAN2025:23:00:00</v>
      </c>
      <c r="M312">
        <v>24</v>
      </c>
      <c r="N312">
        <f t="shared" si="38"/>
        <v>376.66455080000014</v>
      </c>
      <c r="O312" t="str">
        <f t="shared" si="33"/>
        <v/>
      </c>
      <c r="P312">
        <f t="shared" si="34"/>
        <v>376.66455080000014</v>
      </c>
      <c r="Q312" t="str">
        <f t="shared" si="35"/>
        <v/>
      </c>
      <c r="R312">
        <f t="shared" si="36"/>
        <v>1</v>
      </c>
      <c r="S312">
        <f t="shared" si="39"/>
        <v>5.2041912885777499</v>
      </c>
    </row>
    <row r="313" spans="1:19" x14ac:dyDescent="0.25">
      <c r="A313" t="s">
        <v>337</v>
      </c>
      <c r="B313">
        <v>7542.2763672000001</v>
      </c>
      <c r="C313">
        <v>7625.8500977000003</v>
      </c>
      <c r="D313">
        <v>7727.8237305000002</v>
      </c>
      <c r="E313">
        <v>7503.1357422000001</v>
      </c>
      <c r="F313">
        <v>7682.2597655999998</v>
      </c>
      <c r="G313">
        <v>7458.5498047000001</v>
      </c>
      <c r="H313">
        <v>7639.25</v>
      </c>
      <c r="I313">
        <v>7707.3300780999998</v>
      </c>
      <c r="J313">
        <v>7598.1054688000004</v>
      </c>
      <c r="L313" t="str">
        <f t="shared" si="31"/>
        <v>14JAN2025:00:00:00</v>
      </c>
      <c r="M313">
        <v>1</v>
      </c>
      <c r="N313">
        <f t="shared" si="38"/>
        <v>83.573730500000238</v>
      </c>
      <c r="O313" t="str">
        <f t="shared" si="33"/>
        <v/>
      </c>
      <c r="P313">
        <f t="shared" si="34"/>
        <v>83.573730500000238</v>
      </c>
      <c r="Q313" t="str">
        <f t="shared" si="35"/>
        <v/>
      </c>
      <c r="R313">
        <f t="shared" si="36"/>
        <v>1</v>
      </c>
      <c r="S313">
        <f t="shared" si="39"/>
        <v>1.108070381290287</v>
      </c>
    </row>
    <row r="314" spans="1:19" x14ac:dyDescent="0.25">
      <c r="A314" t="s">
        <v>338</v>
      </c>
      <c r="B314">
        <v>7495.2075194999998</v>
      </c>
      <c r="C314">
        <v>7635.7900391000003</v>
      </c>
      <c r="D314">
        <v>7692.6611327999999</v>
      </c>
      <c r="E314">
        <v>7505.2485352000003</v>
      </c>
      <c r="F314">
        <v>7597.0898438000004</v>
      </c>
      <c r="G314">
        <v>7239.7998047000001</v>
      </c>
      <c r="H314">
        <v>7501.9799805000002</v>
      </c>
      <c r="I314">
        <v>7407.7597655999998</v>
      </c>
      <c r="J314">
        <v>7450.3759766000003</v>
      </c>
      <c r="L314" t="str">
        <f t="shared" si="31"/>
        <v>14JAN2025:01:00:00</v>
      </c>
      <c r="M314">
        <v>2</v>
      </c>
      <c r="N314">
        <f t="shared" si="38"/>
        <v>140.58251960000052</v>
      </c>
      <c r="O314" t="str">
        <f t="shared" si="33"/>
        <v/>
      </c>
      <c r="P314">
        <f t="shared" si="34"/>
        <v>140.58251960000052</v>
      </c>
      <c r="Q314" t="str">
        <f t="shared" si="35"/>
        <v/>
      </c>
      <c r="R314">
        <f t="shared" si="36"/>
        <v>1</v>
      </c>
      <c r="S314">
        <f t="shared" si="39"/>
        <v>1.8756321187138885</v>
      </c>
    </row>
    <row r="315" spans="1:19" x14ac:dyDescent="0.25">
      <c r="A315" t="s">
        <v>339</v>
      </c>
      <c r="B315">
        <v>7512.4418944999998</v>
      </c>
      <c r="C315">
        <v>7630.8198241999999</v>
      </c>
      <c r="D315">
        <v>7634.7446289</v>
      </c>
      <c r="E315">
        <v>7451.1269530999998</v>
      </c>
      <c r="F315">
        <v>7624.6401366999999</v>
      </c>
      <c r="G315">
        <v>7276.6899414</v>
      </c>
      <c r="H315">
        <v>7533.75</v>
      </c>
      <c r="I315">
        <v>7444.5898438000004</v>
      </c>
      <c r="J315">
        <v>7466.1596680000002</v>
      </c>
      <c r="L315" t="str">
        <f t="shared" si="31"/>
        <v>14JAN2025:02:00:00</v>
      </c>
      <c r="M315">
        <v>3</v>
      </c>
      <c r="N315">
        <f t="shared" si="38"/>
        <v>118.3779297000001</v>
      </c>
      <c r="O315" t="str">
        <f t="shared" si="33"/>
        <v/>
      </c>
      <c r="P315">
        <f t="shared" si="34"/>
        <v>118.3779297000001</v>
      </c>
      <c r="Q315" t="str">
        <f t="shared" si="35"/>
        <v/>
      </c>
      <c r="R315">
        <f t="shared" si="36"/>
        <v>1</v>
      </c>
      <c r="S315">
        <f t="shared" si="39"/>
        <v>1.5757583401299493</v>
      </c>
    </row>
    <row r="316" spans="1:19" x14ac:dyDescent="0.25">
      <c r="A316" t="s">
        <v>340</v>
      </c>
      <c r="B316">
        <v>7494.2519530999998</v>
      </c>
      <c r="C316">
        <v>7636.6098633000001</v>
      </c>
      <c r="D316">
        <v>7673.1909180000002</v>
      </c>
      <c r="E316">
        <v>7546.7875977000003</v>
      </c>
      <c r="F316">
        <v>7557.2001952999999</v>
      </c>
      <c r="G316">
        <v>7216.7797852000003</v>
      </c>
      <c r="H316">
        <v>7485.7202147999997</v>
      </c>
      <c r="I316">
        <v>7382.0498047000001</v>
      </c>
      <c r="J316">
        <v>7437.7075194999998</v>
      </c>
      <c r="L316" t="str">
        <f t="shared" si="31"/>
        <v>14JAN2025:03:00:00</v>
      </c>
      <c r="M316">
        <v>4</v>
      </c>
      <c r="N316">
        <f t="shared" si="38"/>
        <v>142.35791020000033</v>
      </c>
      <c r="O316" t="str">
        <f t="shared" si="33"/>
        <v/>
      </c>
      <c r="P316">
        <f t="shared" si="34"/>
        <v>142.35791020000033</v>
      </c>
      <c r="Q316" t="str">
        <f t="shared" si="35"/>
        <v/>
      </c>
      <c r="R316">
        <f t="shared" si="36"/>
        <v>1</v>
      </c>
      <c r="S316">
        <f t="shared" si="39"/>
        <v>1.8995613049960769</v>
      </c>
    </row>
    <row r="317" spans="1:19" x14ac:dyDescent="0.25">
      <c r="A317" t="s">
        <v>341</v>
      </c>
      <c r="B317">
        <v>7578.7924805000002</v>
      </c>
      <c r="C317">
        <v>7590.8300780999998</v>
      </c>
      <c r="D317">
        <v>7597.3251952999999</v>
      </c>
      <c r="E317">
        <v>7443.9877930000002</v>
      </c>
      <c r="F317">
        <v>7503.9101563000004</v>
      </c>
      <c r="G317">
        <v>7174.0800780999998</v>
      </c>
      <c r="H317">
        <v>7423.5200194999998</v>
      </c>
      <c r="I317">
        <v>7320.8300780999998</v>
      </c>
      <c r="J317">
        <v>7373.265625</v>
      </c>
      <c r="L317" t="str">
        <f t="shared" si="31"/>
        <v>14JAN2025:04:00:00</v>
      </c>
      <c r="M317">
        <v>5</v>
      </c>
      <c r="N317">
        <f t="shared" si="38"/>
        <v>12.037597599999572</v>
      </c>
      <c r="O317" t="str">
        <f t="shared" si="33"/>
        <v/>
      </c>
      <c r="P317">
        <f t="shared" si="34"/>
        <v>12.037597599999572</v>
      </c>
      <c r="Q317" t="str">
        <f t="shared" si="35"/>
        <v/>
      </c>
      <c r="R317">
        <f t="shared" si="36"/>
        <v>1</v>
      </c>
      <c r="S317">
        <f t="shared" si="39"/>
        <v>0.1588326587773968</v>
      </c>
    </row>
    <row r="318" spans="1:19" x14ac:dyDescent="0.25">
      <c r="A318" t="s">
        <v>342</v>
      </c>
      <c r="B318">
        <v>7455.9731444999998</v>
      </c>
      <c r="C318">
        <v>7538.4399414</v>
      </c>
      <c r="D318">
        <v>7611.7158202999999</v>
      </c>
      <c r="E318">
        <v>7523.7099608999997</v>
      </c>
      <c r="F318">
        <v>7469.1098633000001</v>
      </c>
      <c r="G318">
        <v>7138.3901366999999</v>
      </c>
      <c r="H318">
        <v>7387.6401366999999</v>
      </c>
      <c r="I318">
        <v>7293.8999022999997</v>
      </c>
      <c r="J318">
        <v>7362.5507813000004</v>
      </c>
      <c r="L318" t="str">
        <f t="shared" si="31"/>
        <v>14JAN2025:05:00:00</v>
      </c>
      <c r="M318">
        <v>6</v>
      </c>
      <c r="N318">
        <f t="shared" si="38"/>
        <v>82.46679690000019</v>
      </c>
      <c r="O318" t="str">
        <f t="shared" si="33"/>
        <v/>
      </c>
      <c r="P318">
        <f t="shared" si="34"/>
        <v>82.46679690000019</v>
      </c>
      <c r="Q318" t="str">
        <f t="shared" si="35"/>
        <v/>
      </c>
      <c r="R318">
        <f t="shared" si="36"/>
        <v>1</v>
      </c>
      <c r="S318">
        <f t="shared" si="39"/>
        <v>1.1060500796040682</v>
      </c>
    </row>
    <row r="319" spans="1:19" x14ac:dyDescent="0.25">
      <c r="A319" t="s">
        <v>343</v>
      </c>
      <c r="B319">
        <v>7477.3300780999998</v>
      </c>
      <c r="C319">
        <v>7519.3500977000003</v>
      </c>
      <c r="D319">
        <v>7552.3544922000001</v>
      </c>
      <c r="E319">
        <v>7485.1328125</v>
      </c>
      <c r="F319">
        <v>7446.7099608999997</v>
      </c>
      <c r="G319">
        <v>7118.4902344000002</v>
      </c>
      <c r="H319">
        <v>7375.6499022999997</v>
      </c>
      <c r="I319">
        <v>7287.9902344000002</v>
      </c>
      <c r="J319">
        <v>7342.7949219000002</v>
      </c>
      <c r="L319" t="str">
        <f t="shared" si="31"/>
        <v>14JAN2025:06:00:00</v>
      </c>
      <c r="M319">
        <v>7</v>
      </c>
      <c r="N319">
        <f t="shared" si="38"/>
        <v>42.020019600000523</v>
      </c>
      <c r="O319" t="str">
        <f t="shared" si="33"/>
        <v/>
      </c>
      <c r="P319">
        <f t="shared" si="34"/>
        <v>42.020019600000523</v>
      </c>
      <c r="Q319" t="str">
        <f t="shared" si="35"/>
        <v/>
      </c>
      <c r="R319">
        <f t="shared" si="36"/>
        <v>1</v>
      </c>
      <c r="S319">
        <f t="shared" si="39"/>
        <v>0.56196555670413673</v>
      </c>
    </row>
    <row r="320" spans="1:19" x14ac:dyDescent="0.25">
      <c r="A320" t="s">
        <v>344</v>
      </c>
      <c r="B320">
        <v>7330.5415039</v>
      </c>
      <c r="C320">
        <v>7519.4199219000002</v>
      </c>
      <c r="D320">
        <v>7608.3300780999998</v>
      </c>
      <c r="E320">
        <v>7540.3188477000003</v>
      </c>
      <c r="F320">
        <v>7455.9799805000002</v>
      </c>
      <c r="G320">
        <v>7134.2099608999997</v>
      </c>
      <c r="H320">
        <v>7394.0800780999998</v>
      </c>
      <c r="I320">
        <v>7313.5</v>
      </c>
      <c r="J320">
        <v>7367.6176758000001</v>
      </c>
      <c r="L320" t="str">
        <f t="shared" si="31"/>
        <v>14JAN2025:07:00:00</v>
      </c>
      <c r="M320">
        <v>8</v>
      </c>
      <c r="N320">
        <f t="shared" si="38"/>
        <v>188.87841800000024</v>
      </c>
      <c r="O320" t="str">
        <f t="shared" si="33"/>
        <v/>
      </c>
      <c r="P320">
        <f t="shared" si="34"/>
        <v>188.87841800000024</v>
      </c>
      <c r="Q320" t="str">
        <f t="shared" si="35"/>
        <v/>
      </c>
      <c r="R320">
        <f t="shared" si="36"/>
        <v>1</v>
      </c>
      <c r="S320">
        <f t="shared" si="39"/>
        <v>2.5765957112378808</v>
      </c>
    </row>
    <row r="321" spans="1:19" x14ac:dyDescent="0.25">
      <c r="A321" t="s">
        <v>345</v>
      </c>
      <c r="B321">
        <v>7249.4208983999997</v>
      </c>
      <c r="C321">
        <v>7518.2001952999999</v>
      </c>
      <c r="D321">
        <v>7659.3266602000003</v>
      </c>
      <c r="E321">
        <v>7593.5629883000001</v>
      </c>
      <c r="F321">
        <v>7420.9702147999997</v>
      </c>
      <c r="G321">
        <v>7120.5400391000003</v>
      </c>
      <c r="H321">
        <v>7378.7998047000001</v>
      </c>
      <c r="I321">
        <v>7304.3901366999999</v>
      </c>
      <c r="J321">
        <v>7363.6523438000004</v>
      </c>
      <c r="L321" t="str">
        <f t="shared" si="31"/>
        <v>14JAN2025:08:00:00</v>
      </c>
      <c r="M321">
        <v>9</v>
      </c>
      <c r="N321">
        <f t="shared" si="38"/>
        <v>268.77929690000019</v>
      </c>
      <c r="O321" t="str">
        <f t="shared" si="33"/>
        <v/>
      </c>
      <c r="P321">
        <f t="shared" si="34"/>
        <v>268.77929690000019</v>
      </c>
      <c r="Q321" t="str">
        <f t="shared" si="35"/>
        <v/>
      </c>
      <c r="R321">
        <f t="shared" si="36"/>
        <v>1</v>
      </c>
      <c r="S321">
        <f t="shared" si="39"/>
        <v>3.7075967952050037</v>
      </c>
    </row>
    <row r="322" spans="1:19" x14ac:dyDescent="0.25">
      <c r="A322" t="s">
        <v>346</v>
      </c>
      <c r="B322">
        <v>7071.4765625</v>
      </c>
      <c r="C322">
        <v>7667.1401366999999</v>
      </c>
      <c r="D322">
        <v>7762.9975586</v>
      </c>
      <c r="E322">
        <v>7747.1259766000003</v>
      </c>
      <c r="F322">
        <v>7886.7299805000002</v>
      </c>
      <c r="G322">
        <v>7638.8198241999999</v>
      </c>
      <c r="H322">
        <v>7767.2299805000002</v>
      </c>
      <c r="I322">
        <v>7718.2797852000003</v>
      </c>
      <c r="J322">
        <v>7751.6376952999999</v>
      </c>
      <c r="L322" t="str">
        <f t="shared" si="31"/>
        <v>14JAN2025:09:00:00</v>
      </c>
      <c r="M322">
        <v>10</v>
      </c>
      <c r="N322">
        <f t="shared" si="38"/>
        <v>595.66357419999986</v>
      </c>
      <c r="O322" t="str">
        <f t="shared" si="33"/>
        <v/>
      </c>
      <c r="P322">
        <f t="shared" si="34"/>
        <v>595.66357419999986</v>
      </c>
      <c r="Q322" t="str">
        <f t="shared" si="35"/>
        <v/>
      </c>
      <c r="R322">
        <f t="shared" si="36"/>
        <v>1</v>
      </c>
      <c r="S322">
        <f t="shared" si="39"/>
        <v>8.4234681248722563</v>
      </c>
    </row>
    <row r="323" spans="1:19" x14ac:dyDescent="0.25">
      <c r="A323" t="s">
        <v>347</v>
      </c>
      <c r="B323">
        <v>7468.2006836</v>
      </c>
      <c r="C323">
        <v>7843.9501952999999</v>
      </c>
      <c r="D323">
        <v>8044.3574219000002</v>
      </c>
      <c r="E323">
        <v>8039.9160155999998</v>
      </c>
      <c r="F323">
        <v>8109.7900391000003</v>
      </c>
      <c r="G323">
        <v>7959.8901366999999</v>
      </c>
      <c r="H323">
        <v>7968.3999022999997</v>
      </c>
      <c r="I323">
        <v>7954.6601563000004</v>
      </c>
      <c r="J323">
        <v>8006.5317383000001</v>
      </c>
      <c r="L323" t="str">
        <f t="shared" si="31"/>
        <v>14JAN2025:10:00:00</v>
      </c>
      <c r="M323">
        <v>11</v>
      </c>
      <c r="N323">
        <f t="shared" si="38"/>
        <v>375.74951169999986</v>
      </c>
      <c r="O323" t="str">
        <f t="shared" ref="O323:O386" si="40">IF(N323&lt;0,N323,"")</f>
        <v/>
      </c>
      <c r="P323">
        <f t="shared" ref="P323:P386" si="41">IF(N323&gt;0,N323,"")</f>
        <v>375.74951169999986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5.0313258523587523</v>
      </c>
    </row>
    <row r="324" spans="1:19" x14ac:dyDescent="0.25">
      <c r="A324" t="s">
        <v>348</v>
      </c>
      <c r="B324">
        <v>7428.2651366999999</v>
      </c>
      <c r="C324">
        <v>7897.8999022999997</v>
      </c>
      <c r="D324">
        <v>8197.1269530999998</v>
      </c>
      <c r="E324">
        <v>8263.5566405999998</v>
      </c>
      <c r="F324">
        <v>7946.5297852000003</v>
      </c>
      <c r="G324">
        <v>7806.2202147999997</v>
      </c>
      <c r="H324">
        <v>7808.8198241999999</v>
      </c>
      <c r="I324">
        <v>7796.4199219000002</v>
      </c>
      <c r="J324">
        <v>7924.3095702999999</v>
      </c>
      <c r="L324" t="str">
        <f t="shared" ref="L324:L387" si="44">A324</f>
        <v>14JAN2025:11:00:00</v>
      </c>
      <c r="M324">
        <v>12</v>
      </c>
      <c r="N324">
        <f t="shared" si="38"/>
        <v>469.63476559999981</v>
      </c>
      <c r="O324" t="str">
        <f t="shared" si="40"/>
        <v/>
      </c>
      <c r="P324">
        <f t="shared" si="41"/>
        <v>469.63476559999981</v>
      </c>
      <c r="Q324" t="str">
        <f t="shared" si="42"/>
        <v/>
      </c>
      <c r="R324">
        <f t="shared" si="43"/>
        <v>1</v>
      </c>
      <c r="S324">
        <f t="shared" si="39"/>
        <v>6.3222671371775325</v>
      </c>
    </row>
    <row r="325" spans="1:19" x14ac:dyDescent="0.25">
      <c r="A325" t="s">
        <v>349</v>
      </c>
      <c r="B325">
        <v>7429.1069336</v>
      </c>
      <c r="C325">
        <v>7766.1801758000001</v>
      </c>
      <c r="D325">
        <v>8115.4365233999997</v>
      </c>
      <c r="E325">
        <v>8196.4482422000001</v>
      </c>
      <c r="F325">
        <v>7781.3500977000003</v>
      </c>
      <c r="G325">
        <v>7560.3999022999997</v>
      </c>
      <c r="H325">
        <v>7638.3999022999997</v>
      </c>
      <c r="I325">
        <v>7611.9902344000002</v>
      </c>
      <c r="J325">
        <v>7757.7177733999997</v>
      </c>
      <c r="L325" t="str">
        <f t="shared" si="44"/>
        <v>14JAN2025:12:00:00</v>
      </c>
      <c r="M325">
        <v>13</v>
      </c>
      <c r="N325">
        <f t="shared" si="38"/>
        <v>337.0732422000001</v>
      </c>
      <c r="O325" t="str">
        <f t="shared" si="40"/>
        <v/>
      </c>
      <c r="P325">
        <f t="shared" si="41"/>
        <v>337.0732422000001</v>
      </c>
      <c r="Q325" t="str">
        <f t="shared" si="42"/>
        <v/>
      </c>
      <c r="R325">
        <f t="shared" si="43"/>
        <v>1</v>
      </c>
      <c r="S325">
        <f t="shared" si="39"/>
        <v>4.5371973403088575</v>
      </c>
    </row>
    <row r="326" spans="1:19" x14ac:dyDescent="0.25">
      <c r="A326" t="s">
        <v>350</v>
      </c>
      <c r="B326">
        <v>7681.8632813000004</v>
      </c>
      <c r="C326">
        <v>7646.1601563000004</v>
      </c>
      <c r="D326">
        <v>7890.5385741999999</v>
      </c>
      <c r="E326">
        <v>7818.8330077999999</v>
      </c>
      <c r="F326">
        <v>7695.9702147999997</v>
      </c>
      <c r="G326">
        <v>7487.2299805000002</v>
      </c>
      <c r="H326">
        <v>7564.9902344000002</v>
      </c>
      <c r="I326">
        <v>7536.3798827999999</v>
      </c>
      <c r="J326">
        <v>7620.6806641000003</v>
      </c>
      <c r="L326" t="str">
        <f t="shared" si="44"/>
        <v>14JAN2025:13:00:00</v>
      </c>
      <c r="M326">
        <v>14</v>
      </c>
      <c r="N326">
        <f t="shared" si="38"/>
        <v>-35.703125</v>
      </c>
      <c r="O326">
        <f t="shared" si="40"/>
        <v>-35.703125</v>
      </c>
      <c r="P326" t="str">
        <f t="shared" si="41"/>
        <v/>
      </c>
      <c r="Q326">
        <f t="shared" si="42"/>
        <v>1</v>
      </c>
      <c r="R326" t="str">
        <f t="shared" si="43"/>
        <v/>
      </c>
      <c r="S326">
        <f t="shared" si="39"/>
        <v>0.46477167963809385</v>
      </c>
    </row>
    <row r="327" spans="1:19" x14ac:dyDescent="0.25">
      <c r="A327" t="s">
        <v>351</v>
      </c>
      <c r="B327">
        <v>7786.8354491999999</v>
      </c>
      <c r="C327">
        <v>7592.75</v>
      </c>
      <c r="D327">
        <v>7914.1103516000003</v>
      </c>
      <c r="E327">
        <v>7711.2890625</v>
      </c>
      <c r="F327">
        <v>7660.3198241999999</v>
      </c>
      <c r="G327">
        <v>7517.0600586</v>
      </c>
      <c r="H327">
        <v>7548.6699219000002</v>
      </c>
      <c r="I327">
        <v>7524.4702147999997</v>
      </c>
      <c r="J327">
        <v>7592.3618164</v>
      </c>
      <c r="L327" t="str">
        <f t="shared" si="44"/>
        <v>14JAN2025:14:00:00</v>
      </c>
      <c r="M327">
        <v>15</v>
      </c>
      <c r="N327">
        <f t="shared" si="38"/>
        <v>-194.08544919999986</v>
      </c>
      <c r="O327">
        <f t="shared" si="40"/>
        <v>-194.08544919999986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2.4924817079567245</v>
      </c>
    </row>
    <row r="328" spans="1:19" x14ac:dyDescent="0.25">
      <c r="A328" t="s">
        <v>352</v>
      </c>
      <c r="B328">
        <v>7993.9653319999998</v>
      </c>
      <c r="C328">
        <v>7625.2597655999998</v>
      </c>
      <c r="D328">
        <v>7959.6049805000002</v>
      </c>
      <c r="E328">
        <v>7640.9077147999997</v>
      </c>
      <c r="F328">
        <v>7592.0200194999998</v>
      </c>
      <c r="G328">
        <v>7489.6401366999999</v>
      </c>
      <c r="H328">
        <v>7490.7099608999997</v>
      </c>
      <c r="I328">
        <v>7476.1601563000004</v>
      </c>
      <c r="J328">
        <v>7537.8876952999999</v>
      </c>
      <c r="L328" t="str">
        <f t="shared" si="44"/>
        <v>14JAN2025:15:00:00</v>
      </c>
      <c r="M328">
        <v>16</v>
      </c>
      <c r="N328">
        <f t="shared" si="38"/>
        <v>-368.70556639999995</v>
      </c>
      <c r="O328">
        <f t="shared" si="40"/>
        <v>-368.70556639999995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39"/>
        <v>4.6122987914904305</v>
      </c>
    </row>
    <row r="329" spans="1:19" x14ac:dyDescent="0.25">
      <c r="A329" t="s">
        <v>353</v>
      </c>
      <c r="B329">
        <v>8044.4116211</v>
      </c>
      <c r="C329">
        <v>7571.8901366999999</v>
      </c>
      <c r="D329">
        <v>7869.6108397999997</v>
      </c>
      <c r="E329">
        <v>7560.4311522999997</v>
      </c>
      <c r="F329">
        <v>7422.7700194999998</v>
      </c>
      <c r="G329">
        <v>7293.4702147999997</v>
      </c>
      <c r="H329">
        <v>7326.4799805000002</v>
      </c>
      <c r="I329">
        <v>7301.5200194999998</v>
      </c>
      <c r="J329">
        <v>7380.9345702999999</v>
      </c>
      <c r="L329" t="str">
        <f t="shared" si="44"/>
        <v>14JAN2025:16:00:00</v>
      </c>
      <c r="M329">
        <v>17</v>
      </c>
      <c r="N329">
        <f t="shared" si="38"/>
        <v>-472.52148440000019</v>
      </c>
      <c r="O329">
        <f t="shared" si="40"/>
        <v>-472.52148440000019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39"/>
        <v>5.8739098228216617</v>
      </c>
    </row>
    <row r="330" spans="1:19" x14ac:dyDescent="0.25">
      <c r="A330" t="s">
        <v>354</v>
      </c>
      <c r="B330">
        <v>7483.8481444999998</v>
      </c>
      <c r="C330">
        <v>7486.9702147999997</v>
      </c>
      <c r="D330">
        <v>7701.4125977000003</v>
      </c>
      <c r="E330">
        <v>7582.8081055000002</v>
      </c>
      <c r="F330">
        <v>7240.1201172000001</v>
      </c>
      <c r="G330">
        <v>7126.4902344000002</v>
      </c>
      <c r="H330">
        <v>7175.1298827999999</v>
      </c>
      <c r="I330">
        <v>7141.6899414</v>
      </c>
      <c r="J330">
        <v>7253.2475586</v>
      </c>
      <c r="L330" t="str">
        <f t="shared" si="44"/>
        <v>14JAN2025:17:00:00</v>
      </c>
      <c r="M330">
        <v>18</v>
      </c>
      <c r="N330">
        <f t="shared" si="38"/>
        <v>3.1220702999999048</v>
      </c>
      <c r="O330" t="str">
        <f t="shared" si="40"/>
        <v/>
      </c>
      <c r="P330">
        <f t="shared" si="41"/>
        <v>3.1220702999999048</v>
      </c>
      <c r="Q330" t="str">
        <f t="shared" si="42"/>
        <v/>
      </c>
      <c r="R330">
        <f t="shared" si="43"/>
        <v>1</v>
      </c>
      <c r="S330">
        <f t="shared" si="39"/>
        <v>4.1717445887706373E-2</v>
      </c>
    </row>
    <row r="331" spans="1:19" x14ac:dyDescent="0.25">
      <c r="A331" t="s">
        <v>355</v>
      </c>
      <c r="B331">
        <v>7016.9013672000001</v>
      </c>
      <c r="C331">
        <v>7271.4301758000001</v>
      </c>
      <c r="D331">
        <v>7642.4550780999998</v>
      </c>
      <c r="E331">
        <v>7554.8452147999997</v>
      </c>
      <c r="F331">
        <v>7032.0800780999998</v>
      </c>
      <c r="G331">
        <v>6967.8798827999999</v>
      </c>
      <c r="H331">
        <v>6976.9199219000002</v>
      </c>
      <c r="I331">
        <v>6928.8798827999999</v>
      </c>
      <c r="J331">
        <v>7092.1215819999998</v>
      </c>
      <c r="L331" t="str">
        <f t="shared" si="44"/>
        <v>14JAN2025:18:00:00</v>
      </c>
      <c r="M331">
        <v>19</v>
      </c>
      <c r="N331">
        <f t="shared" si="38"/>
        <v>254.52880860000005</v>
      </c>
      <c r="O331" t="str">
        <f t="shared" si="40"/>
        <v/>
      </c>
      <c r="P331">
        <f t="shared" si="41"/>
        <v>254.52880860000005</v>
      </c>
      <c r="Q331" t="str">
        <f t="shared" si="42"/>
        <v/>
      </c>
      <c r="R331">
        <f t="shared" si="43"/>
        <v>1</v>
      </c>
      <c r="S331">
        <f t="shared" si="39"/>
        <v>3.6273676268242365</v>
      </c>
    </row>
    <row r="332" spans="1:19" x14ac:dyDescent="0.25">
      <c r="A332" t="s">
        <v>356</v>
      </c>
      <c r="B332">
        <v>6637.3354491999999</v>
      </c>
      <c r="C332">
        <v>7308.2900391000003</v>
      </c>
      <c r="D332">
        <v>7627.2270508000001</v>
      </c>
      <c r="E332">
        <v>7479.7905272999997</v>
      </c>
      <c r="F332">
        <v>7021.4199219000002</v>
      </c>
      <c r="G332">
        <v>6974.7998047000001</v>
      </c>
      <c r="H332">
        <v>6981.6098633000001</v>
      </c>
      <c r="I332">
        <v>6912.3300780999998</v>
      </c>
      <c r="J332">
        <v>7073.9902344000002</v>
      </c>
      <c r="L332" t="str">
        <f t="shared" si="44"/>
        <v>14JAN2025:19:00:00</v>
      </c>
      <c r="M332">
        <v>20</v>
      </c>
      <c r="N332">
        <f t="shared" si="38"/>
        <v>670.95458990000043</v>
      </c>
      <c r="O332" t="str">
        <f t="shared" si="40"/>
        <v/>
      </c>
      <c r="P332">
        <f t="shared" si="41"/>
        <v>670.95458990000043</v>
      </c>
      <c r="Q332" t="str">
        <f t="shared" si="42"/>
        <v/>
      </c>
      <c r="R332">
        <f t="shared" si="43"/>
        <v>1</v>
      </c>
      <c r="S332">
        <f t="shared" si="39"/>
        <v>10.108794335245943</v>
      </c>
    </row>
    <row r="333" spans="1:19" x14ac:dyDescent="0.25">
      <c r="A333" t="s">
        <v>357</v>
      </c>
      <c r="B333">
        <v>6721.4140625</v>
      </c>
      <c r="C333">
        <v>7411.5498047000001</v>
      </c>
      <c r="D333">
        <v>7713.0849608999997</v>
      </c>
      <c r="E333">
        <v>7475.9125977000003</v>
      </c>
      <c r="F333">
        <v>7069.3100586</v>
      </c>
      <c r="G333">
        <v>7064.5600586</v>
      </c>
      <c r="H333">
        <v>7057.5698241999999</v>
      </c>
      <c r="I333">
        <v>6985.2001952999999</v>
      </c>
      <c r="J333">
        <v>7130.5107422000001</v>
      </c>
      <c r="L333" t="str">
        <f t="shared" si="44"/>
        <v>14JAN2025:20:00:00</v>
      </c>
      <c r="M333">
        <v>21</v>
      </c>
      <c r="N333">
        <f t="shared" si="38"/>
        <v>690.1357422000001</v>
      </c>
      <c r="O333" t="str">
        <f t="shared" si="40"/>
        <v/>
      </c>
      <c r="P333">
        <f t="shared" si="41"/>
        <v>690.1357422000001</v>
      </c>
      <c r="Q333" t="str">
        <f t="shared" si="42"/>
        <v/>
      </c>
      <c r="R333">
        <f t="shared" si="43"/>
        <v>1</v>
      </c>
      <c r="S333">
        <f t="shared" si="39"/>
        <v>10.26771652189074</v>
      </c>
    </row>
    <row r="334" spans="1:19" x14ac:dyDescent="0.25">
      <c r="A334" t="s">
        <v>358</v>
      </c>
      <c r="B334">
        <v>6692.6196289</v>
      </c>
      <c r="C334">
        <v>7482.7099608999997</v>
      </c>
      <c r="D334">
        <v>7805.1347655999998</v>
      </c>
      <c r="E334">
        <v>7530.1166991999999</v>
      </c>
      <c r="F334">
        <v>7152.6801758000001</v>
      </c>
      <c r="G334">
        <v>7091.6899414</v>
      </c>
      <c r="H334">
        <v>7118.0698241999999</v>
      </c>
      <c r="I334">
        <v>7069.25</v>
      </c>
      <c r="J334">
        <v>7192.3618164</v>
      </c>
      <c r="L334" t="str">
        <f t="shared" si="44"/>
        <v>14JAN2025:21:00:00</v>
      </c>
      <c r="M334">
        <v>22</v>
      </c>
      <c r="N334">
        <f t="shared" si="38"/>
        <v>790.09033199999976</v>
      </c>
      <c r="O334" t="str">
        <f t="shared" si="40"/>
        <v/>
      </c>
      <c r="P334">
        <f t="shared" si="41"/>
        <v>790.09033199999976</v>
      </c>
      <c r="Q334" t="str">
        <f t="shared" si="42"/>
        <v/>
      </c>
      <c r="R334">
        <f t="shared" si="43"/>
        <v>1</v>
      </c>
      <c r="S334">
        <f t="shared" si="39"/>
        <v>11.805397225747598</v>
      </c>
    </row>
    <row r="335" spans="1:19" x14ac:dyDescent="0.25">
      <c r="A335" t="s">
        <v>359</v>
      </c>
      <c r="B335">
        <v>6830.7143555000002</v>
      </c>
      <c r="C335">
        <v>7539.3901366999999</v>
      </c>
      <c r="D335">
        <v>7797.3291016000003</v>
      </c>
      <c r="E335">
        <v>7528.8154297000001</v>
      </c>
      <c r="F335">
        <v>7258.2402344000002</v>
      </c>
      <c r="G335">
        <v>7102.5400391000003</v>
      </c>
      <c r="H335">
        <v>7214.0200194999998</v>
      </c>
      <c r="I335">
        <v>7154.6601563000004</v>
      </c>
      <c r="J335">
        <v>7251.6552733999997</v>
      </c>
      <c r="L335" t="str">
        <f t="shared" si="44"/>
        <v>14JAN2025:22:00:00</v>
      </c>
      <c r="M335">
        <v>23</v>
      </c>
      <c r="N335">
        <f t="shared" si="38"/>
        <v>708.67578119999962</v>
      </c>
      <c r="O335" t="str">
        <f t="shared" si="40"/>
        <v/>
      </c>
      <c r="P335">
        <f t="shared" si="41"/>
        <v>708.67578119999962</v>
      </c>
      <c r="Q335" t="str">
        <f t="shared" si="42"/>
        <v/>
      </c>
      <c r="R335">
        <f t="shared" si="43"/>
        <v>1</v>
      </c>
      <c r="S335">
        <f t="shared" si="39"/>
        <v>10.374841404828814</v>
      </c>
    </row>
    <row r="336" spans="1:19" x14ac:dyDescent="0.25">
      <c r="A336" t="s">
        <v>360</v>
      </c>
      <c r="B336">
        <v>6826.7568358999997</v>
      </c>
      <c r="C336">
        <v>7552.4501952999999</v>
      </c>
      <c r="D336">
        <v>7791.9375</v>
      </c>
      <c r="E336">
        <v>7496.9370116999999</v>
      </c>
      <c r="F336">
        <v>7346.5</v>
      </c>
      <c r="G336">
        <v>7136.3100586</v>
      </c>
      <c r="H336">
        <v>7310.8300780999998</v>
      </c>
      <c r="I336">
        <v>7241.1699219000002</v>
      </c>
      <c r="J336">
        <v>7306.3496094000002</v>
      </c>
      <c r="L336" t="str">
        <f t="shared" si="44"/>
        <v>14JAN2025:23:00:00</v>
      </c>
      <c r="M336">
        <v>24</v>
      </c>
      <c r="N336">
        <f t="shared" si="38"/>
        <v>725.69335940000019</v>
      </c>
      <c r="O336" t="str">
        <f t="shared" si="40"/>
        <v/>
      </c>
      <c r="P336">
        <f t="shared" si="41"/>
        <v>725.69335940000019</v>
      </c>
      <c r="Q336" t="str">
        <f t="shared" si="42"/>
        <v/>
      </c>
      <c r="R336">
        <f t="shared" si="43"/>
        <v>1</v>
      </c>
      <c r="S336">
        <f t="shared" si="39"/>
        <v>10.6301334124541</v>
      </c>
    </row>
    <row r="337" spans="1:19" x14ac:dyDescent="0.25">
      <c r="A337" t="s">
        <v>361</v>
      </c>
      <c r="B337">
        <v>6855.6699219000002</v>
      </c>
      <c r="C337">
        <v>7554.7597655999998</v>
      </c>
      <c r="D337">
        <v>7782.4301758000001</v>
      </c>
      <c r="E337">
        <v>7572.0698241999999</v>
      </c>
      <c r="F337">
        <v>7429.7299805000002</v>
      </c>
      <c r="G337">
        <v>7156.9702147999997</v>
      </c>
      <c r="H337">
        <v>7379.2001952999999</v>
      </c>
      <c r="I337">
        <v>7309.9799805000002</v>
      </c>
      <c r="J337">
        <v>7369.5898438000004</v>
      </c>
      <c r="L337" t="str">
        <f t="shared" si="44"/>
        <v>15JAN2025:00:00:00</v>
      </c>
      <c r="M337">
        <v>1</v>
      </c>
      <c r="N337">
        <f t="shared" si="38"/>
        <v>699.08984369999962</v>
      </c>
      <c r="O337" t="str">
        <f t="shared" si="40"/>
        <v/>
      </c>
      <c r="P337">
        <f t="shared" si="41"/>
        <v>699.08984369999962</v>
      </c>
      <c r="Q337" t="str">
        <f t="shared" si="42"/>
        <v/>
      </c>
      <c r="R337">
        <f t="shared" si="43"/>
        <v>1</v>
      </c>
      <c r="S337">
        <f t="shared" si="39"/>
        <v>10.19725062122378</v>
      </c>
    </row>
    <row r="338" spans="1:19" x14ac:dyDescent="0.25">
      <c r="A338" t="s">
        <v>362</v>
      </c>
      <c r="B338">
        <v>6593.5395508000001</v>
      </c>
      <c r="C338">
        <v>7417.4199219000002</v>
      </c>
      <c r="D338">
        <v>7813.5683594000002</v>
      </c>
      <c r="E338">
        <v>7664.2333983999997</v>
      </c>
      <c r="F338">
        <v>7417.4199219000002</v>
      </c>
      <c r="G338">
        <v>7131.2001952999999</v>
      </c>
      <c r="H338">
        <v>7433.6499022999997</v>
      </c>
      <c r="I338">
        <v>7350.2900391000003</v>
      </c>
      <c r="J338">
        <v>7399.3588866999999</v>
      </c>
      <c r="L338" t="str">
        <f t="shared" si="44"/>
        <v>15JAN2025:01:00:00</v>
      </c>
      <c r="M338">
        <v>2</v>
      </c>
      <c r="N338">
        <f t="shared" si="38"/>
        <v>823.88037110000005</v>
      </c>
      <c r="O338" t="str">
        <f t="shared" si="40"/>
        <v/>
      </c>
      <c r="P338">
        <f t="shared" si="41"/>
        <v>823.88037110000005</v>
      </c>
      <c r="Q338" t="str">
        <f t="shared" si="42"/>
        <v/>
      </c>
      <c r="R338">
        <f t="shared" si="43"/>
        <v>1</v>
      </c>
      <c r="S338">
        <f t="shared" si="39"/>
        <v>12.495266992067073</v>
      </c>
    </row>
    <row r="339" spans="1:19" x14ac:dyDescent="0.25">
      <c r="A339" t="s">
        <v>363</v>
      </c>
      <c r="B339">
        <v>6465.9125977000003</v>
      </c>
      <c r="C339">
        <v>7456.3300780999998</v>
      </c>
      <c r="D339">
        <v>7762.7778319999998</v>
      </c>
      <c r="E339">
        <v>7600.8925780999998</v>
      </c>
      <c r="F339">
        <v>7456.3300780999998</v>
      </c>
      <c r="G339">
        <v>7173.0400391000003</v>
      </c>
      <c r="H339">
        <v>7471.6699219000002</v>
      </c>
      <c r="I339">
        <v>7391.6401366999999</v>
      </c>
      <c r="J339">
        <v>7418.7148438000004</v>
      </c>
      <c r="L339" t="str">
        <f t="shared" si="44"/>
        <v>15JAN2025:02:00:00</v>
      </c>
      <c r="M339">
        <v>3</v>
      </c>
      <c r="N339">
        <f t="shared" si="38"/>
        <v>990.41748039999948</v>
      </c>
      <c r="O339" t="str">
        <f t="shared" si="40"/>
        <v/>
      </c>
      <c r="P339">
        <f t="shared" si="41"/>
        <v>990.41748039999948</v>
      </c>
      <c r="Q339" t="str">
        <f t="shared" si="42"/>
        <v/>
      </c>
      <c r="R339">
        <f t="shared" si="43"/>
        <v>1</v>
      </c>
      <c r="S339">
        <f t="shared" si="39"/>
        <v>15.317520387644931</v>
      </c>
    </row>
    <row r="340" spans="1:19" x14ac:dyDescent="0.25">
      <c r="A340" t="s">
        <v>364</v>
      </c>
      <c r="B340">
        <v>6462.3095702999999</v>
      </c>
      <c r="C340">
        <v>7394.1899414</v>
      </c>
      <c r="D340">
        <v>7764.4711914</v>
      </c>
      <c r="E340">
        <v>7621.2929688000004</v>
      </c>
      <c r="F340">
        <v>7394.1899414</v>
      </c>
      <c r="G340">
        <v>7118.7299805000002</v>
      </c>
      <c r="H340">
        <v>7433.6899414</v>
      </c>
      <c r="I340">
        <v>7358.3701172000001</v>
      </c>
      <c r="J340">
        <v>7385.2548827999999</v>
      </c>
      <c r="L340" t="str">
        <f t="shared" si="44"/>
        <v>15JAN2025:03:00:00</v>
      </c>
      <c r="M340">
        <v>4</v>
      </c>
      <c r="N340">
        <f t="shared" si="38"/>
        <v>931.88037110000005</v>
      </c>
      <c r="O340" t="str">
        <f t="shared" si="40"/>
        <v/>
      </c>
      <c r="P340">
        <f t="shared" si="41"/>
        <v>931.88037110000005</v>
      </c>
      <c r="Q340" t="str">
        <f t="shared" si="42"/>
        <v/>
      </c>
      <c r="R340">
        <f t="shared" si="43"/>
        <v>1</v>
      </c>
      <c r="S340">
        <f t="shared" si="39"/>
        <v>14.420237238135581</v>
      </c>
    </row>
    <row r="341" spans="1:19" x14ac:dyDescent="0.25">
      <c r="A341" t="s">
        <v>365</v>
      </c>
      <c r="B341">
        <v>6473.9785155999998</v>
      </c>
      <c r="C341">
        <v>7346.0600586</v>
      </c>
      <c r="D341">
        <v>7676.8642577999999</v>
      </c>
      <c r="E341">
        <v>7525.6420897999997</v>
      </c>
      <c r="F341">
        <v>7346.0600586</v>
      </c>
      <c r="G341">
        <v>7080.4799805000002</v>
      </c>
      <c r="H341">
        <v>7373.8100586</v>
      </c>
      <c r="I341">
        <v>7287.1201172000001</v>
      </c>
      <c r="J341">
        <v>7322.6230469000002</v>
      </c>
      <c r="L341" t="str">
        <f t="shared" si="44"/>
        <v>15JAN2025:04:00:00</v>
      </c>
      <c r="M341">
        <v>5</v>
      </c>
      <c r="N341">
        <f t="shared" si="38"/>
        <v>872.08154300000024</v>
      </c>
      <c r="O341" t="str">
        <f t="shared" si="40"/>
        <v/>
      </c>
      <c r="P341">
        <f t="shared" si="41"/>
        <v>872.08154300000024</v>
      </c>
      <c r="Q341" t="str">
        <f t="shared" si="42"/>
        <v/>
      </c>
      <c r="R341">
        <f t="shared" si="43"/>
        <v>1</v>
      </c>
      <c r="S341">
        <f t="shared" si="39"/>
        <v>13.470565910878326</v>
      </c>
    </row>
    <row r="342" spans="1:19" x14ac:dyDescent="0.25">
      <c r="A342" t="s">
        <v>366</v>
      </c>
      <c r="B342">
        <v>6390.1953125</v>
      </c>
      <c r="C342">
        <v>7299.3798827999999</v>
      </c>
      <c r="D342">
        <v>7660.9125977000003</v>
      </c>
      <c r="E342">
        <v>7473.8876952999999</v>
      </c>
      <c r="F342">
        <v>7299.3798827999999</v>
      </c>
      <c r="G342">
        <v>7031.0200194999998</v>
      </c>
      <c r="H342">
        <v>7328.1401366999999</v>
      </c>
      <c r="I342">
        <v>7239.3798827999999</v>
      </c>
      <c r="J342">
        <v>7274.3613280999998</v>
      </c>
      <c r="L342" t="str">
        <f t="shared" si="44"/>
        <v>15JAN2025:05:00:00</v>
      </c>
      <c r="M342">
        <v>6</v>
      </c>
      <c r="N342">
        <f t="shared" si="38"/>
        <v>909.1845702999999</v>
      </c>
      <c r="O342" t="str">
        <f t="shared" si="40"/>
        <v/>
      </c>
      <c r="P342">
        <f t="shared" si="41"/>
        <v>909.1845702999999</v>
      </c>
      <c r="Q342" t="str">
        <f t="shared" si="42"/>
        <v/>
      </c>
      <c r="R342">
        <f t="shared" si="43"/>
        <v>1</v>
      </c>
      <c r="S342">
        <f t="shared" si="39"/>
        <v>14.227805659109109</v>
      </c>
    </row>
    <row r="343" spans="1:19" x14ac:dyDescent="0.25">
      <c r="A343" t="s">
        <v>367</v>
      </c>
      <c r="B343">
        <v>6340.4472655999998</v>
      </c>
      <c r="C343">
        <v>7285.6899414</v>
      </c>
      <c r="D343">
        <v>7571.1376952999999</v>
      </c>
      <c r="E343">
        <v>7391.9780272999997</v>
      </c>
      <c r="F343">
        <v>7285.6899414</v>
      </c>
      <c r="G343">
        <v>7010.9599608999997</v>
      </c>
      <c r="H343">
        <v>7321.4101563000004</v>
      </c>
      <c r="I343">
        <v>7252.1499022999997</v>
      </c>
      <c r="J343">
        <v>7252.4379883000001</v>
      </c>
      <c r="L343" t="str">
        <f t="shared" si="44"/>
        <v>15JAN2025:06:00:00</v>
      </c>
      <c r="M343">
        <v>7</v>
      </c>
      <c r="N343">
        <f t="shared" si="38"/>
        <v>945.24267580000014</v>
      </c>
      <c r="O343" t="str">
        <f t="shared" si="40"/>
        <v/>
      </c>
      <c r="P343">
        <f t="shared" si="41"/>
        <v>945.24267580000014</v>
      </c>
      <c r="Q343" t="str">
        <f t="shared" si="42"/>
        <v/>
      </c>
      <c r="R343">
        <f t="shared" si="43"/>
        <v>1</v>
      </c>
      <c r="S343">
        <f t="shared" si="39"/>
        <v>14.908138751163499</v>
      </c>
    </row>
    <row r="344" spans="1:19" x14ac:dyDescent="0.25">
      <c r="A344" t="s">
        <v>368</v>
      </c>
      <c r="B344">
        <v>6315.2158202999999</v>
      </c>
      <c r="C344">
        <v>7321.3500977000003</v>
      </c>
      <c r="D344">
        <v>7582.2524414</v>
      </c>
      <c r="E344">
        <v>7408.3056641000003</v>
      </c>
      <c r="F344">
        <v>7321.3500977000003</v>
      </c>
      <c r="G344">
        <v>7056.9501952999999</v>
      </c>
      <c r="H344">
        <v>7363.3198241999999</v>
      </c>
      <c r="I344">
        <v>7306.75</v>
      </c>
      <c r="J344">
        <v>7291.3354491999999</v>
      </c>
      <c r="L344" t="str">
        <f t="shared" si="44"/>
        <v>15JAN2025:07:00:00</v>
      </c>
      <c r="M344">
        <v>8</v>
      </c>
      <c r="N344">
        <f t="shared" si="38"/>
        <v>1006.1342774000004</v>
      </c>
      <c r="O344" t="str">
        <f t="shared" si="40"/>
        <v/>
      </c>
      <c r="P344">
        <f t="shared" si="41"/>
        <v>1006.1342774000004</v>
      </c>
      <c r="Q344" t="str">
        <f t="shared" si="42"/>
        <v/>
      </c>
      <c r="R344">
        <f t="shared" si="43"/>
        <v>1</v>
      </c>
      <c r="S344">
        <f t="shared" si="39"/>
        <v>15.931906462576045</v>
      </c>
    </row>
    <row r="345" spans="1:19" x14ac:dyDescent="0.25">
      <c r="A345" t="s">
        <v>369</v>
      </c>
      <c r="B345">
        <v>6276.5</v>
      </c>
      <c r="C345">
        <v>7282.3398438000004</v>
      </c>
      <c r="D345">
        <v>7495.5493164</v>
      </c>
      <c r="E345">
        <v>7231.3891602000003</v>
      </c>
      <c r="F345">
        <v>7282.3398438000004</v>
      </c>
      <c r="G345">
        <v>7047</v>
      </c>
      <c r="H345">
        <v>7353.4599608999997</v>
      </c>
      <c r="I345">
        <v>7300</v>
      </c>
      <c r="J345">
        <v>7242.8378905999998</v>
      </c>
      <c r="L345" t="str">
        <f t="shared" si="44"/>
        <v>15JAN2025:08:00:00</v>
      </c>
      <c r="M345">
        <v>9</v>
      </c>
      <c r="N345">
        <f t="shared" si="38"/>
        <v>1005.8398438000004</v>
      </c>
      <c r="O345" t="str">
        <f t="shared" si="40"/>
        <v/>
      </c>
      <c r="P345">
        <f t="shared" si="41"/>
        <v>1005.8398438000004</v>
      </c>
      <c r="Q345" t="str">
        <f t="shared" si="42"/>
        <v/>
      </c>
      <c r="R345">
        <f t="shared" si="43"/>
        <v>1</v>
      </c>
      <c r="S345">
        <f t="shared" si="39"/>
        <v>16.02548942563531</v>
      </c>
    </row>
    <row r="346" spans="1:19" x14ac:dyDescent="0.25">
      <c r="A346" t="s">
        <v>370</v>
      </c>
      <c r="B346">
        <v>6611.4873047000001</v>
      </c>
      <c r="C346">
        <v>7770.6298827999999</v>
      </c>
      <c r="D346">
        <v>7686.2285155999998</v>
      </c>
      <c r="E346">
        <v>7478.2758789</v>
      </c>
      <c r="F346">
        <v>7770.6298827999999</v>
      </c>
      <c r="G346">
        <v>7565.4101563000004</v>
      </c>
      <c r="H346">
        <v>7744.5400391000003</v>
      </c>
      <c r="I346">
        <v>7705.2402344000002</v>
      </c>
      <c r="J346">
        <v>7652.8193358999997</v>
      </c>
      <c r="L346" t="str">
        <f t="shared" si="44"/>
        <v>15JAN2025:09:00:00</v>
      </c>
      <c r="M346">
        <v>10</v>
      </c>
      <c r="N346">
        <f t="shared" si="38"/>
        <v>1159.1425780999998</v>
      </c>
      <c r="O346" t="str">
        <f t="shared" si="40"/>
        <v/>
      </c>
      <c r="P346">
        <f t="shared" si="41"/>
        <v>1159.1425780999998</v>
      </c>
      <c r="Q346" t="str">
        <f t="shared" si="42"/>
        <v/>
      </c>
      <c r="R346">
        <f t="shared" si="43"/>
        <v>1</v>
      </c>
      <c r="S346">
        <f t="shared" si="39"/>
        <v>17.532251438734274</v>
      </c>
    </row>
    <row r="347" spans="1:19" x14ac:dyDescent="0.25">
      <c r="A347" t="s">
        <v>371</v>
      </c>
      <c r="B347">
        <v>7394.9199219000002</v>
      </c>
      <c r="C347">
        <v>8022.3999022999997</v>
      </c>
      <c r="D347">
        <v>8113.4082030999998</v>
      </c>
      <c r="E347">
        <v>7946.9057616999999</v>
      </c>
      <c r="F347">
        <v>8022.3999022999997</v>
      </c>
      <c r="G347">
        <v>7911.5200194999998</v>
      </c>
      <c r="H347">
        <v>7970.5698241999999</v>
      </c>
      <c r="I347">
        <v>7956.3100586</v>
      </c>
      <c r="J347">
        <v>7961.5415039</v>
      </c>
      <c r="L347" t="str">
        <f t="shared" si="44"/>
        <v>15JAN2025:10:00:00</v>
      </c>
      <c r="M347">
        <v>11</v>
      </c>
      <c r="N347">
        <f t="shared" si="38"/>
        <v>627.47998039999948</v>
      </c>
      <c r="O347" t="str">
        <f t="shared" si="40"/>
        <v/>
      </c>
      <c r="P347">
        <f t="shared" si="41"/>
        <v>627.47998039999948</v>
      </c>
      <c r="Q347" t="str">
        <f t="shared" si="42"/>
        <v/>
      </c>
      <c r="R347">
        <f t="shared" si="43"/>
        <v>1</v>
      </c>
      <c r="S347">
        <f t="shared" si="39"/>
        <v>8.4852843171664674</v>
      </c>
    </row>
    <row r="348" spans="1:19" x14ac:dyDescent="0.25">
      <c r="A348" t="s">
        <v>372</v>
      </c>
      <c r="B348">
        <v>7553.8359375</v>
      </c>
      <c r="C348">
        <v>7885.8798827999999</v>
      </c>
      <c r="D348">
        <v>8203.1308594000002</v>
      </c>
      <c r="E348">
        <v>8015.1259766000003</v>
      </c>
      <c r="F348">
        <v>7885.8798827999999</v>
      </c>
      <c r="G348">
        <v>7790.25</v>
      </c>
      <c r="H348">
        <v>7835.5498047000001</v>
      </c>
      <c r="I348">
        <v>7837.9599608999997</v>
      </c>
      <c r="J348">
        <v>7872.953125</v>
      </c>
      <c r="L348" t="str">
        <f t="shared" si="44"/>
        <v>15JAN2025:11:00:00</v>
      </c>
      <c r="M348">
        <v>12</v>
      </c>
      <c r="N348">
        <f t="shared" si="38"/>
        <v>332.0439452999999</v>
      </c>
      <c r="O348" t="str">
        <f t="shared" si="40"/>
        <v/>
      </c>
      <c r="P348">
        <f t="shared" si="41"/>
        <v>332.0439452999999</v>
      </c>
      <c r="Q348" t="str">
        <f t="shared" si="42"/>
        <v/>
      </c>
      <c r="R348">
        <f t="shared" si="43"/>
        <v>1</v>
      </c>
      <c r="S348">
        <f t="shared" si="39"/>
        <v>4.3956997219334948</v>
      </c>
    </row>
    <row r="349" spans="1:19" x14ac:dyDescent="0.25">
      <c r="A349" t="s">
        <v>373</v>
      </c>
      <c r="B349">
        <v>7778.4223633000001</v>
      </c>
      <c r="C349">
        <v>7701.6601563000004</v>
      </c>
      <c r="D349">
        <v>8127.2128905999998</v>
      </c>
      <c r="E349">
        <v>7996.0761719000002</v>
      </c>
      <c r="F349">
        <v>7701.6601563000004</v>
      </c>
      <c r="G349">
        <v>7522.6801758000001</v>
      </c>
      <c r="H349">
        <v>7643.0600586</v>
      </c>
      <c r="I349">
        <v>7635.6201172000001</v>
      </c>
      <c r="J349">
        <v>7699.8193358999997</v>
      </c>
      <c r="L349" t="str">
        <f t="shared" si="44"/>
        <v>15JAN2025:12:00:00</v>
      </c>
      <c r="M349">
        <v>13</v>
      </c>
      <c r="N349">
        <f t="shared" si="38"/>
        <v>-76.762206999999762</v>
      </c>
      <c r="O349">
        <f t="shared" si="40"/>
        <v>-76.762206999999762</v>
      </c>
      <c r="P349" t="str">
        <f t="shared" si="41"/>
        <v/>
      </c>
      <c r="Q349">
        <f t="shared" si="42"/>
        <v>1</v>
      </c>
      <c r="R349" t="str">
        <f t="shared" si="43"/>
        <v/>
      </c>
      <c r="S349">
        <f t="shared" si="39"/>
        <v>0.98686087505581721</v>
      </c>
    </row>
    <row r="350" spans="1:19" x14ac:dyDescent="0.25">
      <c r="A350" t="s">
        <v>374</v>
      </c>
      <c r="B350">
        <v>7691.6137694999998</v>
      </c>
      <c r="C350">
        <v>7590.5498047000001</v>
      </c>
      <c r="D350">
        <v>7925.8012694999998</v>
      </c>
      <c r="E350">
        <v>7772.2900391000003</v>
      </c>
      <c r="F350">
        <v>7590.5498047000001</v>
      </c>
      <c r="G350">
        <v>7426.5600586</v>
      </c>
      <c r="H350">
        <v>7547.5</v>
      </c>
      <c r="I350">
        <v>7532.7700194999998</v>
      </c>
      <c r="J350">
        <v>7573.9340819999998</v>
      </c>
      <c r="L350" t="str">
        <f t="shared" si="44"/>
        <v>15JAN2025:13:00:00</v>
      </c>
      <c r="M350">
        <v>14</v>
      </c>
      <c r="N350">
        <f t="shared" si="38"/>
        <v>-101.06396479999967</v>
      </c>
      <c r="O350">
        <f t="shared" si="40"/>
        <v>-101.06396479999967</v>
      </c>
      <c r="P350" t="str">
        <f t="shared" si="41"/>
        <v/>
      </c>
      <c r="Q350">
        <f t="shared" si="42"/>
        <v>1</v>
      </c>
      <c r="R350" t="str">
        <f t="shared" si="43"/>
        <v/>
      </c>
      <c r="S350">
        <f t="shared" si="39"/>
        <v>1.3139500737901642</v>
      </c>
    </row>
    <row r="351" spans="1:19" x14ac:dyDescent="0.25">
      <c r="A351" t="s">
        <v>375</v>
      </c>
      <c r="B351">
        <v>7777.0512694999998</v>
      </c>
      <c r="C351">
        <v>7551.3100586</v>
      </c>
      <c r="D351">
        <v>7957.2163086</v>
      </c>
      <c r="E351">
        <v>7768.3935547000001</v>
      </c>
      <c r="F351">
        <v>7551.3100586</v>
      </c>
      <c r="G351">
        <v>7438.5200194999998</v>
      </c>
      <c r="H351">
        <v>7524.6499022999997</v>
      </c>
      <c r="I351">
        <v>7511.3701172000001</v>
      </c>
      <c r="J351">
        <v>7558.8491211</v>
      </c>
      <c r="L351" t="str">
        <f t="shared" si="44"/>
        <v>15JAN2025:14:00:00</v>
      </c>
      <c r="M351">
        <v>15</v>
      </c>
      <c r="N351">
        <f t="shared" si="38"/>
        <v>-225.74121089999971</v>
      </c>
      <c r="O351">
        <f t="shared" si="40"/>
        <v>-225.74121089999971</v>
      </c>
      <c r="P351" t="str">
        <f t="shared" si="41"/>
        <v/>
      </c>
      <c r="Q351">
        <f t="shared" si="42"/>
        <v>1</v>
      </c>
      <c r="R351" t="str">
        <f t="shared" si="43"/>
        <v/>
      </c>
      <c r="S351">
        <f t="shared" si="39"/>
        <v>2.9026581293775244</v>
      </c>
    </row>
    <row r="352" spans="1:19" x14ac:dyDescent="0.25">
      <c r="A352" t="s">
        <v>376</v>
      </c>
      <c r="B352">
        <v>7311.4921875</v>
      </c>
      <c r="C352">
        <v>7481.2900391000003</v>
      </c>
      <c r="D352">
        <v>8003.3476563000004</v>
      </c>
      <c r="E352">
        <v>7953.5385741999999</v>
      </c>
      <c r="F352">
        <v>7481.2900391000003</v>
      </c>
      <c r="G352">
        <v>7420.6899414</v>
      </c>
      <c r="H352">
        <v>7463.5800780999998</v>
      </c>
      <c r="I352">
        <v>7445.1499022999997</v>
      </c>
      <c r="J352">
        <v>7552.8505858999997</v>
      </c>
      <c r="L352" t="str">
        <f t="shared" si="44"/>
        <v>15JAN2025:15:00:00</v>
      </c>
      <c r="M352">
        <v>16</v>
      </c>
      <c r="N352">
        <f t="shared" si="38"/>
        <v>169.79785160000029</v>
      </c>
      <c r="O352" t="str">
        <f t="shared" si="40"/>
        <v/>
      </c>
      <c r="P352">
        <f t="shared" si="41"/>
        <v>169.79785160000029</v>
      </c>
      <c r="Q352" t="str">
        <f t="shared" si="42"/>
        <v/>
      </c>
      <c r="R352">
        <f t="shared" si="43"/>
        <v>1</v>
      </c>
      <c r="S352">
        <f t="shared" si="39"/>
        <v>2.3223419685832809</v>
      </c>
    </row>
    <row r="353" spans="1:19" x14ac:dyDescent="0.25">
      <c r="A353" t="s">
        <v>377</v>
      </c>
      <c r="B353">
        <v>7162.0595702999999</v>
      </c>
      <c r="C353">
        <v>7335.8798827999999</v>
      </c>
      <c r="D353">
        <v>7934.2924805000002</v>
      </c>
      <c r="E353">
        <v>8003.1269530999998</v>
      </c>
      <c r="F353">
        <v>7335.8798827999999</v>
      </c>
      <c r="G353">
        <v>7223.6000977000003</v>
      </c>
      <c r="H353">
        <v>7316.5898438000004</v>
      </c>
      <c r="I353">
        <v>7349.0800780999998</v>
      </c>
      <c r="J353">
        <v>7445.6552733999997</v>
      </c>
      <c r="L353" t="str">
        <f t="shared" si="44"/>
        <v>15JAN2025:16:00:00</v>
      </c>
      <c r="M353">
        <v>17</v>
      </c>
      <c r="N353">
        <f t="shared" si="38"/>
        <v>173.8203125</v>
      </c>
      <c r="O353" t="str">
        <f t="shared" si="40"/>
        <v/>
      </c>
      <c r="P353">
        <f t="shared" si="41"/>
        <v>173.8203125</v>
      </c>
      <c r="Q353" t="str">
        <f t="shared" si="42"/>
        <v/>
      </c>
      <c r="R353">
        <f t="shared" si="43"/>
        <v>1</v>
      </c>
      <c r="S353">
        <f t="shared" si="39"/>
        <v>2.4269598820541383</v>
      </c>
    </row>
    <row r="354" spans="1:19" x14ac:dyDescent="0.25">
      <c r="A354" t="s">
        <v>378</v>
      </c>
      <c r="B354">
        <v>7177.3847655999998</v>
      </c>
      <c r="C354">
        <v>7144.4301758000001</v>
      </c>
      <c r="D354">
        <v>7742.8642577999999</v>
      </c>
      <c r="E354">
        <v>7836.8051758000001</v>
      </c>
      <c r="F354">
        <v>7144.4301758000001</v>
      </c>
      <c r="G354">
        <v>7059.2202147999997</v>
      </c>
      <c r="H354">
        <v>7152.0097655999998</v>
      </c>
      <c r="I354">
        <v>7167</v>
      </c>
      <c r="J354">
        <v>7271.8930664</v>
      </c>
      <c r="L354" t="str">
        <f t="shared" si="44"/>
        <v>15JAN2025:17:00:00</v>
      </c>
      <c r="M354">
        <v>18</v>
      </c>
      <c r="N354">
        <f t="shared" si="38"/>
        <v>-32.954589799999667</v>
      </c>
      <c r="O354">
        <f t="shared" si="40"/>
        <v>-32.954589799999667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39"/>
        <v>0.45914481215979225</v>
      </c>
    </row>
    <row r="355" spans="1:19" x14ac:dyDescent="0.25">
      <c r="A355" t="s">
        <v>379</v>
      </c>
      <c r="B355">
        <v>6746.9311522999997</v>
      </c>
      <c r="C355">
        <v>6953.4301758000001</v>
      </c>
      <c r="D355">
        <v>7542.4018555000002</v>
      </c>
      <c r="E355">
        <v>7455.9433594000002</v>
      </c>
      <c r="F355">
        <v>6953.4301758000001</v>
      </c>
      <c r="G355">
        <v>6918.4199219000002</v>
      </c>
      <c r="H355">
        <v>6984.3300780999998</v>
      </c>
      <c r="I355">
        <v>6967.9399414</v>
      </c>
      <c r="J355">
        <v>7056.0126952999999</v>
      </c>
      <c r="L355" t="str">
        <f t="shared" si="44"/>
        <v>15JAN2025:18:00:00</v>
      </c>
      <c r="M355">
        <v>19</v>
      </c>
      <c r="N355">
        <f t="shared" si="38"/>
        <v>206.49902350000048</v>
      </c>
      <c r="O355" t="str">
        <f t="shared" si="40"/>
        <v/>
      </c>
      <c r="P355">
        <f t="shared" si="41"/>
        <v>206.49902350000048</v>
      </c>
      <c r="Q355" t="str">
        <f t="shared" si="42"/>
        <v/>
      </c>
      <c r="R355">
        <f t="shared" si="43"/>
        <v>1</v>
      </c>
      <c r="S355">
        <f t="shared" si="39"/>
        <v>3.0606362928367199</v>
      </c>
    </row>
    <row r="356" spans="1:19" x14ac:dyDescent="0.25">
      <c r="A356" t="s">
        <v>380</v>
      </c>
      <c r="B356">
        <v>6465.9160155999998</v>
      </c>
      <c r="C356">
        <v>6900.3500977000003</v>
      </c>
      <c r="D356">
        <v>7419.3847655999998</v>
      </c>
      <c r="E356">
        <v>7183.4150391000003</v>
      </c>
      <c r="F356">
        <v>6900.3500977000003</v>
      </c>
      <c r="G356">
        <v>6920.9101563000004</v>
      </c>
      <c r="H356">
        <v>6972.4501952999999</v>
      </c>
      <c r="I356">
        <v>6904.7402344000002</v>
      </c>
      <c r="J356">
        <v>6976.3735352000003</v>
      </c>
      <c r="L356" t="str">
        <f t="shared" si="44"/>
        <v>15JAN2025:19:00:00</v>
      </c>
      <c r="M356">
        <v>20</v>
      </c>
      <c r="N356">
        <f t="shared" si="38"/>
        <v>434.43408210000052</v>
      </c>
      <c r="O356" t="str">
        <f t="shared" si="40"/>
        <v/>
      </c>
      <c r="P356">
        <f t="shared" si="41"/>
        <v>434.43408210000052</v>
      </c>
      <c r="Q356" t="str">
        <f t="shared" si="42"/>
        <v/>
      </c>
      <c r="R356">
        <f t="shared" si="43"/>
        <v>1</v>
      </c>
      <c r="S356">
        <f t="shared" si="39"/>
        <v>6.7188327384992723</v>
      </c>
    </row>
    <row r="357" spans="1:19" x14ac:dyDescent="0.25">
      <c r="A357" t="s">
        <v>381</v>
      </c>
      <c r="B357">
        <v>6474.09375</v>
      </c>
      <c r="C357">
        <v>6952.2797852000003</v>
      </c>
      <c r="D357">
        <v>7438.6269530999998</v>
      </c>
      <c r="E357">
        <v>7102.0668944999998</v>
      </c>
      <c r="F357">
        <v>6952.2797852000003</v>
      </c>
      <c r="G357">
        <v>7011.6601563000004</v>
      </c>
      <c r="H357">
        <v>7049.1298827999999</v>
      </c>
      <c r="I357">
        <v>6991.2900391000003</v>
      </c>
      <c r="J357">
        <v>7021.2851563000004</v>
      </c>
      <c r="L357" t="str">
        <f t="shared" si="44"/>
        <v>15JAN2025:20:00:00</v>
      </c>
      <c r="M357">
        <v>21</v>
      </c>
      <c r="N357">
        <f t="shared" si="38"/>
        <v>478.18603520000033</v>
      </c>
      <c r="O357" t="str">
        <f t="shared" si="40"/>
        <v/>
      </c>
      <c r="P357">
        <f t="shared" si="41"/>
        <v>478.18603520000033</v>
      </c>
      <c r="Q357" t="str">
        <f t="shared" si="42"/>
        <v/>
      </c>
      <c r="R357">
        <f t="shared" si="43"/>
        <v>1</v>
      </c>
      <c r="S357">
        <f t="shared" si="39"/>
        <v>7.3861462880422497</v>
      </c>
    </row>
    <row r="358" spans="1:19" x14ac:dyDescent="0.25">
      <c r="A358" t="s">
        <v>382</v>
      </c>
      <c r="B358">
        <v>6481.6508789</v>
      </c>
      <c r="C358">
        <v>7010.3901366999999</v>
      </c>
      <c r="D358">
        <v>7572.5610352000003</v>
      </c>
      <c r="E358">
        <v>7221.7680664</v>
      </c>
      <c r="F358">
        <v>7010.3901366999999</v>
      </c>
      <c r="G358">
        <v>7053.8300780999998</v>
      </c>
      <c r="H358">
        <v>7071.4799805000002</v>
      </c>
      <c r="I358">
        <v>6929.1699219000002</v>
      </c>
      <c r="J358">
        <v>7057.3276366999999</v>
      </c>
      <c r="L358" t="str">
        <f t="shared" si="44"/>
        <v>15JAN2025:21:00:00</v>
      </c>
      <c r="M358">
        <v>22</v>
      </c>
      <c r="N358">
        <f t="shared" ref="N358:N421" si="45">C358-B358</f>
        <v>528.7392577999999</v>
      </c>
      <c r="O358" t="str">
        <f t="shared" si="40"/>
        <v/>
      </c>
      <c r="P358">
        <f t="shared" si="41"/>
        <v>528.7392577999999</v>
      </c>
      <c r="Q358" t="str">
        <f t="shared" si="42"/>
        <v/>
      </c>
      <c r="R358">
        <f t="shared" si="43"/>
        <v>1</v>
      </c>
      <c r="S358">
        <f t="shared" ref="S358:S421" si="46">ABS((B358-C358)/B358)*100</f>
        <v>8.1574782054557708</v>
      </c>
    </row>
    <row r="359" spans="1:19" x14ac:dyDescent="0.25">
      <c r="A359" t="s">
        <v>383</v>
      </c>
      <c r="B359">
        <v>6567.3276366999999</v>
      </c>
      <c r="C359">
        <v>7121.7299805000002</v>
      </c>
      <c r="D359">
        <v>7690.9340819999998</v>
      </c>
      <c r="E359">
        <v>7424.9360352000003</v>
      </c>
      <c r="F359">
        <v>7121.7299805000002</v>
      </c>
      <c r="G359">
        <v>7067.1298827999999</v>
      </c>
      <c r="H359">
        <v>7177.3300780999998</v>
      </c>
      <c r="I359">
        <v>7057.5898438000004</v>
      </c>
      <c r="J359">
        <v>7169.7436522999997</v>
      </c>
      <c r="L359" t="str">
        <f t="shared" si="44"/>
        <v>15JAN2025:22:00:00</v>
      </c>
      <c r="M359">
        <v>23</v>
      </c>
      <c r="N359">
        <f t="shared" si="45"/>
        <v>554.40234380000038</v>
      </c>
      <c r="O359" t="str">
        <f t="shared" si="40"/>
        <v/>
      </c>
      <c r="P359">
        <f t="shared" si="41"/>
        <v>554.40234380000038</v>
      </c>
      <c r="Q359" t="str">
        <f t="shared" si="42"/>
        <v/>
      </c>
      <c r="R359">
        <f t="shared" si="43"/>
        <v>1</v>
      </c>
      <c r="S359">
        <f t="shared" si="46"/>
        <v>8.441825571513295</v>
      </c>
    </row>
    <row r="360" spans="1:19" x14ac:dyDescent="0.25">
      <c r="A360" t="s">
        <v>384</v>
      </c>
      <c r="B360">
        <v>6524.59375</v>
      </c>
      <c r="C360">
        <v>7197.4199219000002</v>
      </c>
      <c r="D360">
        <v>7715.1474608999997</v>
      </c>
      <c r="E360">
        <v>7496.7109375</v>
      </c>
      <c r="F360">
        <v>7197.4199219000002</v>
      </c>
      <c r="G360">
        <v>7092.5698241999999</v>
      </c>
      <c r="H360">
        <v>7269.3100586</v>
      </c>
      <c r="I360">
        <v>7149.8100586</v>
      </c>
      <c r="J360">
        <v>7241.1640625</v>
      </c>
      <c r="L360" t="str">
        <f t="shared" si="44"/>
        <v>15JAN2025:23:00:00</v>
      </c>
      <c r="M360">
        <v>24</v>
      </c>
      <c r="N360">
        <f t="shared" si="45"/>
        <v>672.82617190000019</v>
      </c>
      <c r="O360" t="str">
        <f t="shared" si="40"/>
        <v/>
      </c>
      <c r="P360">
        <f t="shared" si="41"/>
        <v>672.82617190000019</v>
      </c>
      <c r="Q360" t="str">
        <f t="shared" si="42"/>
        <v/>
      </c>
      <c r="R360">
        <f t="shared" si="43"/>
        <v>1</v>
      </c>
      <c r="S360">
        <f t="shared" si="46"/>
        <v>10.312154253282056</v>
      </c>
    </row>
    <row r="361" spans="1:19" x14ac:dyDescent="0.25">
      <c r="A361" t="s">
        <v>385</v>
      </c>
      <c r="B361">
        <v>6717.1845702999999</v>
      </c>
      <c r="C361">
        <v>7291.1699219000002</v>
      </c>
      <c r="D361">
        <v>7816.9394530999998</v>
      </c>
      <c r="E361">
        <v>7646.53125</v>
      </c>
      <c r="F361">
        <v>7291.1699219000002</v>
      </c>
      <c r="G361">
        <v>7100.8300780999998</v>
      </c>
      <c r="H361">
        <v>7340.2099608999997</v>
      </c>
      <c r="I361">
        <v>7245.9399414</v>
      </c>
      <c r="J361">
        <v>7324.9360352000003</v>
      </c>
      <c r="L361" t="str">
        <f t="shared" si="44"/>
        <v>16JAN2025:00:00:00</v>
      </c>
      <c r="M361">
        <v>1</v>
      </c>
      <c r="N361">
        <f t="shared" si="45"/>
        <v>573.98535160000029</v>
      </c>
      <c r="O361" t="str">
        <f t="shared" si="40"/>
        <v/>
      </c>
      <c r="P361">
        <f t="shared" si="41"/>
        <v>573.98535160000029</v>
      </c>
      <c r="Q361" t="str">
        <f t="shared" si="42"/>
        <v/>
      </c>
      <c r="R361">
        <f t="shared" si="43"/>
        <v>1</v>
      </c>
      <c r="S361">
        <f t="shared" si="46"/>
        <v>8.5450287332861716</v>
      </c>
    </row>
    <row r="362" spans="1:19" x14ac:dyDescent="0.25">
      <c r="A362" t="s">
        <v>386</v>
      </c>
      <c r="B362">
        <v>6498.3715819999998</v>
      </c>
      <c r="C362">
        <v>7346.0698241999999</v>
      </c>
      <c r="D362">
        <v>7813.6948241999999</v>
      </c>
      <c r="E362">
        <v>7621.6616211</v>
      </c>
      <c r="F362">
        <v>7256.1499022999997</v>
      </c>
      <c r="G362">
        <v>7017.8500977000003</v>
      </c>
      <c r="H362">
        <v>7346.0698241999999</v>
      </c>
      <c r="I362">
        <v>7255.1000977000003</v>
      </c>
      <c r="J362">
        <v>7299.3666991999999</v>
      </c>
      <c r="L362" t="str">
        <f t="shared" si="44"/>
        <v>16JAN2025:01:00:00</v>
      </c>
      <c r="M362">
        <v>2</v>
      </c>
      <c r="N362">
        <f t="shared" si="45"/>
        <v>847.6982422000001</v>
      </c>
      <c r="O362" t="str">
        <f t="shared" si="40"/>
        <v/>
      </c>
      <c r="P362">
        <f t="shared" si="41"/>
        <v>847.6982422000001</v>
      </c>
      <c r="Q362" t="str">
        <f t="shared" si="42"/>
        <v/>
      </c>
      <c r="R362">
        <f t="shared" si="43"/>
        <v>1</v>
      </c>
      <c r="S362">
        <f t="shared" si="46"/>
        <v>13.044779472876874</v>
      </c>
    </row>
    <row r="363" spans="1:19" x14ac:dyDescent="0.25">
      <c r="A363" t="s">
        <v>387</v>
      </c>
      <c r="B363">
        <v>6491.4199219000002</v>
      </c>
      <c r="C363">
        <v>7361.1699219000002</v>
      </c>
      <c r="D363">
        <v>7774.5854491999999</v>
      </c>
      <c r="E363">
        <v>7605.0659180000002</v>
      </c>
      <c r="F363">
        <v>7269.7202147999997</v>
      </c>
      <c r="G363">
        <v>7053.75</v>
      </c>
      <c r="H363">
        <v>7361.1699219000002</v>
      </c>
      <c r="I363">
        <v>7254.8500977000003</v>
      </c>
      <c r="J363">
        <v>7308.9111327999999</v>
      </c>
      <c r="L363" t="str">
        <f t="shared" si="44"/>
        <v>16JAN2025:02:00:00</v>
      </c>
      <c r="M363">
        <v>3</v>
      </c>
      <c r="N363">
        <f t="shared" si="45"/>
        <v>869.75</v>
      </c>
      <c r="O363" t="str">
        <f t="shared" si="40"/>
        <v/>
      </c>
      <c r="P363">
        <f t="shared" si="41"/>
        <v>869.75</v>
      </c>
      <c r="Q363" t="str">
        <f t="shared" si="42"/>
        <v/>
      </c>
      <c r="R363">
        <f t="shared" si="43"/>
        <v>1</v>
      </c>
      <c r="S363">
        <f t="shared" si="46"/>
        <v>13.39845535282255</v>
      </c>
    </row>
    <row r="364" spans="1:19" x14ac:dyDescent="0.25">
      <c r="A364" t="s">
        <v>388</v>
      </c>
      <c r="B364">
        <v>6398.7675780999998</v>
      </c>
      <c r="C364">
        <v>7364.3901366999999</v>
      </c>
      <c r="D364">
        <v>7762.1777344000002</v>
      </c>
      <c r="E364">
        <v>7594.3969727000003</v>
      </c>
      <c r="F364">
        <v>7246.8500977000003</v>
      </c>
      <c r="G364">
        <v>7007.6699219000002</v>
      </c>
      <c r="H364">
        <v>7364.3901366999999</v>
      </c>
      <c r="I364">
        <v>7276.8798827999999</v>
      </c>
      <c r="J364">
        <v>7298.0375977000003</v>
      </c>
      <c r="L364" t="str">
        <f t="shared" si="44"/>
        <v>16JAN2025:03:00:00</v>
      </c>
      <c r="M364">
        <v>4</v>
      </c>
      <c r="N364">
        <f t="shared" si="45"/>
        <v>965.62255860000005</v>
      </c>
      <c r="O364" t="str">
        <f t="shared" si="40"/>
        <v/>
      </c>
      <c r="P364">
        <f t="shared" si="41"/>
        <v>965.62255860000005</v>
      </c>
      <c r="Q364" t="str">
        <f t="shared" si="42"/>
        <v/>
      </c>
      <c r="R364">
        <f t="shared" si="43"/>
        <v>1</v>
      </c>
      <c r="S364">
        <f t="shared" si="46"/>
        <v>15.090758443936551</v>
      </c>
    </row>
    <row r="365" spans="1:19" x14ac:dyDescent="0.25">
      <c r="A365" t="s">
        <v>389</v>
      </c>
      <c r="B365">
        <v>6377.7119141000003</v>
      </c>
      <c r="C365">
        <v>7320.0600586</v>
      </c>
      <c r="D365">
        <v>7727.1088866999999</v>
      </c>
      <c r="E365">
        <v>7607.4565430000002</v>
      </c>
      <c r="F365">
        <v>7232.8300780999998</v>
      </c>
      <c r="G365">
        <v>7019.6098633000001</v>
      </c>
      <c r="H365">
        <v>7320.0600586</v>
      </c>
      <c r="I365">
        <v>7247.6401366999999</v>
      </c>
      <c r="J365">
        <v>7285.5195313000004</v>
      </c>
      <c r="L365" t="str">
        <f t="shared" si="44"/>
        <v>16JAN2025:04:00:00</v>
      </c>
      <c r="M365">
        <v>5</v>
      </c>
      <c r="N365">
        <f t="shared" si="45"/>
        <v>942.34814449999976</v>
      </c>
      <c r="O365" t="str">
        <f t="shared" si="40"/>
        <v/>
      </c>
      <c r="P365">
        <f t="shared" si="41"/>
        <v>942.34814449999976</v>
      </c>
      <c r="Q365" t="str">
        <f t="shared" si="42"/>
        <v/>
      </c>
      <c r="R365">
        <f t="shared" si="43"/>
        <v>1</v>
      </c>
      <c r="S365">
        <f t="shared" si="46"/>
        <v>14.775646143825243</v>
      </c>
    </row>
    <row r="366" spans="1:19" x14ac:dyDescent="0.25">
      <c r="A366" t="s">
        <v>390</v>
      </c>
      <c r="B366">
        <v>6357.8393555000002</v>
      </c>
      <c r="C366">
        <v>7292.5600586</v>
      </c>
      <c r="D366">
        <v>7693.1855469000002</v>
      </c>
      <c r="E366">
        <v>7509.3417969000002</v>
      </c>
      <c r="F366">
        <v>7210.8598633000001</v>
      </c>
      <c r="G366">
        <v>6985.6000977000003</v>
      </c>
      <c r="H366">
        <v>7292.5600586</v>
      </c>
      <c r="I366">
        <v>7204.3300780999998</v>
      </c>
      <c r="J366">
        <v>7240.5390625</v>
      </c>
      <c r="L366" t="str">
        <f t="shared" si="44"/>
        <v>16JAN2025:05:00:00</v>
      </c>
      <c r="M366">
        <v>6</v>
      </c>
      <c r="N366">
        <f t="shared" si="45"/>
        <v>934.72070309999981</v>
      </c>
      <c r="O366" t="str">
        <f t="shared" si="40"/>
        <v/>
      </c>
      <c r="P366">
        <f t="shared" si="41"/>
        <v>934.72070309999981</v>
      </c>
      <c r="Q366" t="str">
        <f t="shared" si="42"/>
        <v/>
      </c>
      <c r="R366">
        <f t="shared" si="43"/>
        <v>1</v>
      </c>
      <c r="S366">
        <f t="shared" si="46"/>
        <v>14.701860975637853</v>
      </c>
    </row>
    <row r="367" spans="1:19" x14ac:dyDescent="0.25">
      <c r="A367" t="s">
        <v>391</v>
      </c>
      <c r="B367">
        <v>6410.1054688000004</v>
      </c>
      <c r="C367">
        <v>7308.9199219000002</v>
      </c>
      <c r="D367">
        <v>7649.0283202999999</v>
      </c>
      <c r="E367">
        <v>7493.1782227000003</v>
      </c>
      <c r="F367">
        <v>7219.7099608999997</v>
      </c>
      <c r="G367">
        <v>6978.1298827999999</v>
      </c>
      <c r="H367">
        <v>7308.9199219000002</v>
      </c>
      <c r="I367">
        <v>7218.6899414</v>
      </c>
      <c r="J367">
        <v>7243.7255858999997</v>
      </c>
      <c r="L367" t="str">
        <f t="shared" si="44"/>
        <v>16JAN2025:06:00:00</v>
      </c>
      <c r="M367">
        <v>7</v>
      </c>
      <c r="N367">
        <f t="shared" si="45"/>
        <v>898.81445309999981</v>
      </c>
      <c r="O367" t="str">
        <f t="shared" si="40"/>
        <v/>
      </c>
      <c r="P367">
        <f t="shared" si="41"/>
        <v>898.81445309999981</v>
      </c>
      <c r="Q367" t="str">
        <f t="shared" si="42"/>
        <v/>
      </c>
      <c r="R367">
        <f t="shared" si="43"/>
        <v>1</v>
      </c>
      <c r="S367">
        <f t="shared" si="46"/>
        <v>14.021835638661681</v>
      </c>
    </row>
    <row r="368" spans="1:19" x14ac:dyDescent="0.25">
      <c r="A368" t="s">
        <v>392</v>
      </c>
      <c r="B368">
        <v>6692.7143555000002</v>
      </c>
      <c r="C368">
        <v>7341.6098633000001</v>
      </c>
      <c r="D368">
        <v>7607.3222655999998</v>
      </c>
      <c r="E368">
        <v>7401.5522461</v>
      </c>
      <c r="F368">
        <v>7246.9101563000004</v>
      </c>
      <c r="G368">
        <v>7014.6601563000004</v>
      </c>
      <c r="H368">
        <v>7341.6098633000001</v>
      </c>
      <c r="I368">
        <v>7247.2202147999997</v>
      </c>
      <c r="J368">
        <v>7250.390625</v>
      </c>
      <c r="L368" t="str">
        <f t="shared" si="44"/>
        <v>16JAN2025:07:00:00</v>
      </c>
      <c r="M368">
        <v>8</v>
      </c>
      <c r="N368">
        <f t="shared" si="45"/>
        <v>648.8955077999999</v>
      </c>
      <c r="O368" t="str">
        <f t="shared" si="40"/>
        <v/>
      </c>
      <c r="P368">
        <f t="shared" si="41"/>
        <v>648.8955077999999</v>
      </c>
      <c r="Q368" t="str">
        <f t="shared" si="42"/>
        <v/>
      </c>
      <c r="R368">
        <f t="shared" si="43"/>
        <v>1</v>
      </c>
      <c r="S368">
        <f t="shared" si="46"/>
        <v>9.6955506141800978</v>
      </c>
    </row>
    <row r="369" spans="1:19" x14ac:dyDescent="0.25">
      <c r="A369" t="s">
        <v>393</v>
      </c>
      <c r="B369">
        <v>6693.1220702999999</v>
      </c>
      <c r="C369">
        <v>7308.8398438000004</v>
      </c>
      <c r="D369">
        <v>7538.2578125</v>
      </c>
      <c r="E369">
        <v>7290.3227539</v>
      </c>
      <c r="F369">
        <v>7217.7099608999997</v>
      </c>
      <c r="G369">
        <v>6926.4702147999997</v>
      </c>
      <c r="H369">
        <v>7308.8398438000004</v>
      </c>
      <c r="I369">
        <v>7218.7299805000002</v>
      </c>
      <c r="J369">
        <v>7192.4145508000001</v>
      </c>
      <c r="L369" t="str">
        <f t="shared" si="44"/>
        <v>16JAN2025:08:00:00</v>
      </c>
      <c r="M369">
        <v>9</v>
      </c>
      <c r="N369">
        <f t="shared" si="45"/>
        <v>615.71777350000048</v>
      </c>
      <c r="O369" t="str">
        <f t="shared" si="40"/>
        <v/>
      </c>
      <c r="P369">
        <f t="shared" si="41"/>
        <v>615.71777350000048</v>
      </c>
      <c r="Q369" t="str">
        <f t="shared" si="42"/>
        <v/>
      </c>
      <c r="R369">
        <f t="shared" si="43"/>
        <v>1</v>
      </c>
      <c r="S369">
        <f t="shared" si="46"/>
        <v>9.1992610777589281</v>
      </c>
    </row>
    <row r="370" spans="1:19" x14ac:dyDescent="0.25">
      <c r="A370" t="s">
        <v>394</v>
      </c>
      <c r="B370">
        <v>6772.8784180000002</v>
      </c>
      <c r="C370">
        <v>7717.9301758000001</v>
      </c>
      <c r="D370">
        <v>7632.5405272999997</v>
      </c>
      <c r="E370">
        <v>7273.0776366999999</v>
      </c>
      <c r="F370">
        <v>7636.7299805000002</v>
      </c>
      <c r="G370">
        <v>7475.7700194999998</v>
      </c>
      <c r="H370">
        <v>7717.9301758000001</v>
      </c>
      <c r="I370">
        <v>7653.2202147999997</v>
      </c>
      <c r="J370">
        <v>7551.3457030999998</v>
      </c>
      <c r="L370" t="str">
        <f t="shared" si="44"/>
        <v>16JAN2025:09:00:00</v>
      </c>
      <c r="M370">
        <v>10</v>
      </c>
      <c r="N370">
        <f t="shared" si="45"/>
        <v>945.0517577999999</v>
      </c>
      <c r="O370" t="str">
        <f t="shared" si="40"/>
        <v/>
      </c>
      <c r="P370">
        <f t="shared" si="41"/>
        <v>945.0517577999999</v>
      </c>
      <c r="Q370" t="str">
        <f t="shared" si="42"/>
        <v/>
      </c>
      <c r="R370">
        <f t="shared" si="43"/>
        <v>1</v>
      </c>
      <c r="S370">
        <f t="shared" si="46"/>
        <v>13.953472947164897</v>
      </c>
    </row>
    <row r="371" spans="1:19" x14ac:dyDescent="0.25">
      <c r="A371" t="s">
        <v>395</v>
      </c>
      <c r="B371">
        <v>7532.0751952999999</v>
      </c>
      <c r="C371">
        <v>7967.7700194999998</v>
      </c>
      <c r="D371">
        <v>8058.0600586</v>
      </c>
      <c r="E371">
        <v>7704.2045897999997</v>
      </c>
      <c r="F371">
        <v>7868.25</v>
      </c>
      <c r="G371">
        <v>7915.8701172000001</v>
      </c>
      <c r="H371">
        <v>7967.7700194999998</v>
      </c>
      <c r="I371">
        <v>7960.5498047000001</v>
      </c>
      <c r="J371">
        <v>7883.3291016000003</v>
      </c>
      <c r="L371" t="str">
        <f t="shared" si="44"/>
        <v>16JAN2025:10:00:00</v>
      </c>
      <c r="M371">
        <v>11</v>
      </c>
      <c r="N371">
        <f t="shared" si="45"/>
        <v>435.69482419999986</v>
      </c>
      <c r="O371" t="str">
        <f t="shared" si="40"/>
        <v/>
      </c>
      <c r="P371">
        <f t="shared" si="41"/>
        <v>435.69482419999986</v>
      </c>
      <c r="Q371" t="str">
        <f t="shared" si="42"/>
        <v/>
      </c>
      <c r="R371">
        <f t="shared" si="43"/>
        <v>1</v>
      </c>
      <c r="S371">
        <f t="shared" si="46"/>
        <v>5.7845256838629622</v>
      </c>
    </row>
    <row r="372" spans="1:19" x14ac:dyDescent="0.25">
      <c r="A372" t="s">
        <v>396</v>
      </c>
      <c r="B372">
        <v>7638.3349608999997</v>
      </c>
      <c r="C372">
        <v>7884.7998047000001</v>
      </c>
      <c r="D372">
        <v>8052.8950194999998</v>
      </c>
      <c r="E372">
        <v>7695.4472655999998</v>
      </c>
      <c r="F372">
        <v>7794.0898438000004</v>
      </c>
      <c r="G372">
        <v>7924.0698241999999</v>
      </c>
      <c r="H372">
        <v>7884.7998047000001</v>
      </c>
      <c r="I372">
        <v>7910.0400391000003</v>
      </c>
      <c r="J372">
        <v>7841.6894530999998</v>
      </c>
      <c r="L372" t="str">
        <f t="shared" si="44"/>
        <v>16JAN2025:11:00:00</v>
      </c>
      <c r="M372">
        <v>12</v>
      </c>
      <c r="N372">
        <f t="shared" si="45"/>
        <v>246.46484380000038</v>
      </c>
      <c r="O372" t="str">
        <f t="shared" si="40"/>
        <v/>
      </c>
      <c r="P372">
        <f t="shared" si="41"/>
        <v>246.46484380000038</v>
      </c>
      <c r="Q372" t="str">
        <f t="shared" si="42"/>
        <v/>
      </c>
      <c r="R372">
        <f t="shared" si="43"/>
        <v>1</v>
      </c>
      <c r="S372">
        <f t="shared" si="46"/>
        <v>3.2266828446465543</v>
      </c>
    </row>
    <row r="373" spans="1:19" x14ac:dyDescent="0.25">
      <c r="A373" t="s">
        <v>397</v>
      </c>
      <c r="B373">
        <v>7934.1298827999999</v>
      </c>
      <c r="C373">
        <v>7751.3500977000003</v>
      </c>
      <c r="D373">
        <v>8005.4575194999998</v>
      </c>
      <c r="E373">
        <v>7691.2924805000002</v>
      </c>
      <c r="F373">
        <v>7643.25</v>
      </c>
      <c r="G373">
        <v>7777.2700194999998</v>
      </c>
      <c r="H373">
        <v>7751.3500977000003</v>
      </c>
      <c r="I373">
        <v>7742.3701172000001</v>
      </c>
      <c r="J373">
        <v>7721.1069336</v>
      </c>
      <c r="L373" t="str">
        <f t="shared" si="44"/>
        <v>16JAN2025:12:00:00</v>
      </c>
      <c r="M373">
        <v>13</v>
      </c>
      <c r="N373">
        <f t="shared" si="45"/>
        <v>-182.77978509999957</v>
      </c>
      <c r="O373">
        <f t="shared" si="40"/>
        <v>-182.77978509999957</v>
      </c>
      <c r="P373" t="str">
        <f t="shared" si="41"/>
        <v/>
      </c>
      <c r="Q373">
        <f t="shared" si="42"/>
        <v>1</v>
      </c>
      <c r="R373" t="str">
        <f t="shared" si="43"/>
        <v/>
      </c>
      <c r="S373">
        <f t="shared" si="46"/>
        <v>2.3037155655371695</v>
      </c>
    </row>
    <row r="374" spans="1:19" x14ac:dyDescent="0.25">
      <c r="A374" t="s">
        <v>398</v>
      </c>
      <c r="B374">
        <v>8077.5751952999999</v>
      </c>
      <c r="C374">
        <v>7658.2700194999998</v>
      </c>
      <c r="D374">
        <v>7967.5991211</v>
      </c>
      <c r="E374">
        <v>7783.3759766000003</v>
      </c>
      <c r="F374">
        <v>7537.5698241999999</v>
      </c>
      <c r="G374">
        <v>7741.1499022999997</v>
      </c>
      <c r="H374">
        <v>7658.2700194999998</v>
      </c>
      <c r="I374">
        <v>7633.5498047000001</v>
      </c>
      <c r="J374">
        <v>7670.7832030999998</v>
      </c>
      <c r="L374" t="str">
        <f t="shared" si="44"/>
        <v>16JAN2025:13:00:00</v>
      </c>
      <c r="M374">
        <v>14</v>
      </c>
      <c r="N374">
        <f t="shared" si="45"/>
        <v>-419.30517580000014</v>
      </c>
      <c r="O374">
        <f t="shared" si="40"/>
        <v>-419.30517580000014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6"/>
        <v>5.1909783030429244</v>
      </c>
    </row>
    <row r="375" spans="1:19" x14ac:dyDescent="0.25">
      <c r="A375" t="s">
        <v>399</v>
      </c>
      <c r="B375">
        <v>7994.3090819999998</v>
      </c>
      <c r="C375">
        <v>7556.4501952999999</v>
      </c>
      <c r="D375">
        <v>7936.1201172000001</v>
      </c>
      <c r="E375">
        <v>7933.8144530999998</v>
      </c>
      <c r="F375">
        <v>7434.6699219000002</v>
      </c>
      <c r="G375">
        <v>7579.3701172000001</v>
      </c>
      <c r="H375">
        <v>7556.4501952999999</v>
      </c>
      <c r="I375">
        <v>7541.0600586</v>
      </c>
      <c r="J375">
        <v>7609.0727539</v>
      </c>
      <c r="L375" t="str">
        <f t="shared" si="44"/>
        <v>16JAN2025:14:00:00</v>
      </c>
      <c r="M375">
        <v>15</v>
      </c>
      <c r="N375">
        <f t="shared" si="45"/>
        <v>-437.85888669999986</v>
      </c>
      <c r="O375">
        <f t="shared" si="40"/>
        <v>-437.85888669999986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6"/>
        <v>5.4771323226153923</v>
      </c>
    </row>
    <row r="376" spans="1:19" x14ac:dyDescent="0.25">
      <c r="A376" t="s">
        <v>400</v>
      </c>
      <c r="B376">
        <v>7992.5297852000003</v>
      </c>
      <c r="C376">
        <v>7449.7797852000003</v>
      </c>
      <c r="D376">
        <v>7994.9824219000002</v>
      </c>
      <c r="E376">
        <v>8089.0302733999997</v>
      </c>
      <c r="F376">
        <v>7343.9399414</v>
      </c>
      <c r="G376">
        <v>7456.1098633000001</v>
      </c>
      <c r="H376">
        <v>7449.7797852000003</v>
      </c>
      <c r="I376">
        <v>7457.8598633000001</v>
      </c>
      <c r="J376">
        <v>7559.34375</v>
      </c>
      <c r="L376" t="str">
        <f t="shared" si="44"/>
        <v>16JAN2025:15:00:00</v>
      </c>
      <c r="M376">
        <v>16</v>
      </c>
      <c r="N376">
        <f t="shared" si="45"/>
        <v>-542.75</v>
      </c>
      <c r="O376">
        <f t="shared" si="40"/>
        <v>-542.75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6"/>
        <v>6.7907160134082449</v>
      </c>
    </row>
    <row r="377" spans="1:19" x14ac:dyDescent="0.25">
      <c r="A377" t="s">
        <v>401</v>
      </c>
      <c r="B377">
        <v>7754.6591797000001</v>
      </c>
      <c r="C377">
        <v>7290.6298827999999</v>
      </c>
      <c r="D377">
        <v>7963.0786133000001</v>
      </c>
      <c r="E377">
        <v>8055.1635741999999</v>
      </c>
      <c r="F377">
        <v>7172.7402344000002</v>
      </c>
      <c r="G377">
        <v>7325.4399414</v>
      </c>
      <c r="H377">
        <v>7290.6298827999999</v>
      </c>
      <c r="I377">
        <v>7290.3500977000003</v>
      </c>
      <c r="J377">
        <v>7426.8652344000002</v>
      </c>
      <c r="L377" t="str">
        <f t="shared" si="44"/>
        <v>16JAN2025:16:00:00</v>
      </c>
      <c r="M377">
        <v>17</v>
      </c>
      <c r="N377">
        <f t="shared" si="45"/>
        <v>-464.02929690000019</v>
      </c>
      <c r="O377">
        <f t="shared" si="40"/>
        <v>-464.02929690000019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6"/>
        <v>5.9838773845113309</v>
      </c>
    </row>
    <row r="378" spans="1:19" x14ac:dyDescent="0.25">
      <c r="A378" t="s">
        <v>402</v>
      </c>
      <c r="B378">
        <v>7503.9326172000001</v>
      </c>
      <c r="C378">
        <v>7089.4702147999997</v>
      </c>
      <c r="D378">
        <v>7650.1875</v>
      </c>
      <c r="E378">
        <v>7588.8427733999997</v>
      </c>
      <c r="F378">
        <v>6958.3901366999999</v>
      </c>
      <c r="G378">
        <v>7074.0097655999998</v>
      </c>
      <c r="H378">
        <v>7089.4702147999997</v>
      </c>
      <c r="I378">
        <v>7073.0898438000004</v>
      </c>
      <c r="J378">
        <v>7156.7612305000002</v>
      </c>
      <c r="L378" t="str">
        <f t="shared" si="44"/>
        <v>16JAN2025:17:00:00</v>
      </c>
      <c r="M378">
        <v>18</v>
      </c>
      <c r="N378">
        <f t="shared" si="45"/>
        <v>-414.46240240000043</v>
      </c>
      <c r="O378">
        <f t="shared" si="40"/>
        <v>-414.46240240000043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6"/>
        <v>5.5232692448490024</v>
      </c>
    </row>
    <row r="379" spans="1:19" x14ac:dyDescent="0.25">
      <c r="A379" t="s">
        <v>403</v>
      </c>
      <c r="B379">
        <v>7349.2412108999997</v>
      </c>
      <c r="C379">
        <v>6913.1000977000003</v>
      </c>
      <c r="D379">
        <v>7361.9785155999998</v>
      </c>
      <c r="E379">
        <v>7152.7124022999997</v>
      </c>
      <c r="F379">
        <v>6812.5297852000003</v>
      </c>
      <c r="G379">
        <v>6908.0800780999998</v>
      </c>
      <c r="H379">
        <v>6913.1000977000003</v>
      </c>
      <c r="I379">
        <v>6895.5498047000001</v>
      </c>
      <c r="J379">
        <v>6936.3945313000004</v>
      </c>
      <c r="L379" t="str">
        <f t="shared" si="44"/>
        <v>16JAN2025:18:00:00</v>
      </c>
      <c r="M379">
        <v>19</v>
      </c>
      <c r="N379">
        <f t="shared" si="45"/>
        <v>-436.14111319999938</v>
      </c>
      <c r="O379">
        <f t="shared" si="40"/>
        <v>-436.14111319999938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6"/>
        <v>5.934505354826813</v>
      </c>
    </row>
    <row r="380" spans="1:19" x14ac:dyDescent="0.25">
      <c r="A380" t="s">
        <v>404</v>
      </c>
      <c r="B380">
        <v>7021.9916991999999</v>
      </c>
      <c r="C380">
        <v>6907.8300780999998</v>
      </c>
      <c r="D380">
        <v>7151.2973633000001</v>
      </c>
      <c r="E380">
        <v>6810.7963866999999</v>
      </c>
      <c r="F380">
        <v>6811.75</v>
      </c>
      <c r="G380">
        <v>6882.9599608999997</v>
      </c>
      <c r="H380">
        <v>6907.8300780999998</v>
      </c>
      <c r="I380">
        <v>6885.9101563000004</v>
      </c>
      <c r="J380">
        <v>6859.8496094000002</v>
      </c>
      <c r="L380" t="str">
        <f t="shared" si="44"/>
        <v>16JAN2025:19:00:00</v>
      </c>
      <c r="M380">
        <v>20</v>
      </c>
      <c r="N380">
        <f t="shared" si="45"/>
        <v>-114.16162110000005</v>
      </c>
      <c r="O380">
        <f t="shared" si="40"/>
        <v>-114.16162110000005</v>
      </c>
      <c r="P380" t="str">
        <f t="shared" si="41"/>
        <v/>
      </c>
      <c r="Q380">
        <f t="shared" si="42"/>
        <v>1</v>
      </c>
      <c r="R380" t="str">
        <f t="shared" si="43"/>
        <v/>
      </c>
      <c r="S380">
        <f t="shared" si="46"/>
        <v>1.6257726581050533</v>
      </c>
    </row>
    <row r="381" spans="1:19" x14ac:dyDescent="0.25">
      <c r="A381" t="s">
        <v>405</v>
      </c>
      <c r="B381">
        <v>7378.7504883000001</v>
      </c>
      <c r="C381">
        <v>6979.6298827999999</v>
      </c>
      <c r="D381">
        <v>7187.3632813000004</v>
      </c>
      <c r="E381">
        <v>6836.1899414</v>
      </c>
      <c r="F381">
        <v>6854.8100586</v>
      </c>
      <c r="G381">
        <v>6974.9399414</v>
      </c>
      <c r="H381">
        <v>6979.6298827999999</v>
      </c>
      <c r="I381">
        <v>6944.5</v>
      </c>
      <c r="J381">
        <v>6918.0141602000003</v>
      </c>
      <c r="L381" t="str">
        <f t="shared" si="44"/>
        <v>16JAN2025:20:00:00</v>
      </c>
      <c r="M381">
        <v>21</v>
      </c>
      <c r="N381">
        <f t="shared" si="45"/>
        <v>-399.12060550000024</v>
      </c>
      <c r="O381">
        <f t="shared" si="40"/>
        <v>-399.12060550000024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5.4090540957152511</v>
      </c>
    </row>
    <row r="382" spans="1:19" x14ac:dyDescent="0.25">
      <c r="A382" t="s">
        <v>406</v>
      </c>
      <c r="B382">
        <v>7439.9897461</v>
      </c>
      <c r="C382">
        <v>7045.7099608999997</v>
      </c>
      <c r="D382">
        <v>7269.6835938000004</v>
      </c>
      <c r="E382">
        <v>6862.3574219000002</v>
      </c>
      <c r="F382">
        <v>6934.0600586</v>
      </c>
      <c r="G382">
        <v>7035.6899414</v>
      </c>
      <c r="H382">
        <v>7045.7099608999997</v>
      </c>
      <c r="I382">
        <v>7002.75</v>
      </c>
      <c r="J382">
        <v>6976.1142577999999</v>
      </c>
      <c r="L382" t="str">
        <f t="shared" si="44"/>
        <v>16JAN2025:21:00:00</v>
      </c>
      <c r="M382">
        <v>22</v>
      </c>
      <c r="N382">
        <f t="shared" si="45"/>
        <v>-394.27978520000033</v>
      </c>
      <c r="O382">
        <f t="shared" si="40"/>
        <v>-394.27978520000033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6"/>
        <v>5.299466782285279</v>
      </c>
    </row>
    <row r="383" spans="1:19" x14ac:dyDescent="0.25">
      <c r="A383" t="s">
        <v>407</v>
      </c>
      <c r="B383">
        <v>7250.4863280999998</v>
      </c>
      <c r="C383">
        <v>7128.7001952999999</v>
      </c>
      <c r="D383">
        <v>7439.9257813000004</v>
      </c>
      <c r="E383">
        <v>7046.9257813000004</v>
      </c>
      <c r="F383">
        <v>7019.8901366999999</v>
      </c>
      <c r="G383">
        <v>7024.0400391000003</v>
      </c>
      <c r="H383">
        <v>7128.7001952999999</v>
      </c>
      <c r="I383">
        <v>7062.2998047000001</v>
      </c>
      <c r="J383">
        <v>7056.3715819999998</v>
      </c>
      <c r="L383" t="str">
        <f t="shared" si="44"/>
        <v>16JAN2025:22:00:00</v>
      </c>
      <c r="M383">
        <v>23</v>
      </c>
      <c r="N383">
        <f t="shared" si="45"/>
        <v>-121.7861327999999</v>
      </c>
      <c r="O383">
        <f t="shared" si="40"/>
        <v>-121.7861327999999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6"/>
        <v>1.6796960547047073</v>
      </c>
    </row>
    <row r="384" spans="1:19" x14ac:dyDescent="0.25">
      <c r="A384" t="s">
        <v>408</v>
      </c>
      <c r="B384">
        <v>7396.5771483999997</v>
      </c>
      <c r="C384">
        <v>7173.3798827999999</v>
      </c>
      <c r="D384">
        <v>7501.7807616999999</v>
      </c>
      <c r="E384">
        <v>7128.1684569999998</v>
      </c>
      <c r="F384">
        <v>7073.3999022999997</v>
      </c>
      <c r="G384">
        <v>7010.8500977000003</v>
      </c>
      <c r="H384">
        <v>7173.3798827999999</v>
      </c>
      <c r="I384">
        <v>7091.1201172000001</v>
      </c>
      <c r="J384">
        <v>7095.3842772999997</v>
      </c>
      <c r="L384" t="str">
        <f t="shared" si="44"/>
        <v>16JAN2025:23:00:00</v>
      </c>
      <c r="M384">
        <v>24</v>
      </c>
      <c r="N384">
        <f t="shared" si="45"/>
        <v>-223.19726559999981</v>
      </c>
      <c r="O384">
        <f t="shared" si="40"/>
        <v>-223.19726559999981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6"/>
        <v>3.0175750366949261</v>
      </c>
    </row>
    <row r="385" spans="1:19" x14ac:dyDescent="0.25">
      <c r="A385" t="s">
        <v>409</v>
      </c>
      <c r="B385">
        <v>7530.3862305000002</v>
      </c>
      <c r="C385">
        <v>7217.4799805000002</v>
      </c>
      <c r="D385">
        <v>7624.6606444999998</v>
      </c>
      <c r="E385">
        <v>7252.7905272999997</v>
      </c>
      <c r="F385">
        <v>7140.5698241999999</v>
      </c>
      <c r="G385">
        <v>7018.1601563000004</v>
      </c>
      <c r="H385">
        <v>7217.4799805000002</v>
      </c>
      <c r="I385">
        <v>7137.25</v>
      </c>
      <c r="J385">
        <v>7153.2504883000001</v>
      </c>
      <c r="L385" t="str">
        <f t="shared" si="44"/>
        <v>17JAN2025:00:00:00</v>
      </c>
      <c r="M385">
        <v>1</v>
      </c>
      <c r="N385">
        <f t="shared" si="45"/>
        <v>-312.90625</v>
      </c>
      <c r="O385">
        <f t="shared" si="40"/>
        <v>-312.90625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6"/>
        <v>4.1552483554249742</v>
      </c>
    </row>
    <row r="386" spans="1:19" x14ac:dyDescent="0.25">
      <c r="A386" t="s">
        <v>410</v>
      </c>
      <c r="B386">
        <v>7465.7631836</v>
      </c>
      <c r="C386">
        <v>6949.3999022999997</v>
      </c>
      <c r="D386">
        <v>7747.4409180000002</v>
      </c>
      <c r="E386">
        <v>7078.1459961</v>
      </c>
      <c r="F386">
        <v>6910.7099608999997</v>
      </c>
      <c r="G386">
        <v>6752.6699219000002</v>
      </c>
      <c r="H386">
        <v>6949.3999022999997</v>
      </c>
      <c r="I386">
        <v>6725.7001952999999</v>
      </c>
      <c r="J386">
        <v>6883.3251952999999</v>
      </c>
      <c r="L386" t="str">
        <f t="shared" si="44"/>
        <v>17JAN2025:01:00:00</v>
      </c>
      <c r="M386">
        <v>2</v>
      </c>
      <c r="N386">
        <f t="shared" si="45"/>
        <v>-516.36328130000038</v>
      </c>
      <c r="O386">
        <f t="shared" si="40"/>
        <v>-516.36328130000038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6.9164165618632634</v>
      </c>
    </row>
    <row r="387" spans="1:19" x14ac:dyDescent="0.25">
      <c r="A387" t="s">
        <v>411</v>
      </c>
      <c r="B387">
        <v>7411.2792969000002</v>
      </c>
      <c r="C387">
        <v>6959.1899414</v>
      </c>
      <c r="D387">
        <v>7727.1240233999997</v>
      </c>
      <c r="E387">
        <v>7010.2773438000004</v>
      </c>
      <c r="F387">
        <v>6910.9301758000001</v>
      </c>
      <c r="G387">
        <v>6772.4501952999999</v>
      </c>
      <c r="H387">
        <v>6959.1899414</v>
      </c>
      <c r="I387">
        <v>6678.1601563000004</v>
      </c>
      <c r="J387">
        <v>6866.2021483999997</v>
      </c>
      <c r="L387" t="str">
        <f t="shared" si="44"/>
        <v>17JAN2025:02:00:00</v>
      </c>
      <c r="M387">
        <v>3</v>
      </c>
      <c r="N387">
        <f t="shared" si="45"/>
        <v>-452.08935550000024</v>
      </c>
      <c r="O387">
        <f t="shared" ref="O387:O450" si="47">IF(N387&lt;0,N387,"")</f>
        <v>-452.08935550000024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si="46"/>
        <v>6.1000177889544762</v>
      </c>
    </row>
    <row r="388" spans="1:19" x14ac:dyDescent="0.25">
      <c r="A388" t="s">
        <v>412</v>
      </c>
      <c r="B388">
        <v>7227.8037108999997</v>
      </c>
      <c r="C388">
        <v>6907.4902344000002</v>
      </c>
      <c r="D388">
        <v>7658.8300780999998</v>
      </c>
      <c r="E388">
        <v>7030.9545897999997</v>
      </c>
      <c r="F388">
        <v>6848.2700194999998</v>
      </c>
      <c r="G388">
        <v>6714.8798827999999</v>
      </c>
      <c r="H388">
        <v>6907.4902344000002</v>
      </c>
      <c r="I388">
        <v>6651.9301758000001</v>
      </c>
      <c r="J388">
        <v>6830.7050780999998</v>
      </c>
      <c r="L388" t="str">
        <f t="shared" ref="L388:L451" si="51">A388</f>
        <v>17JAN2025:03:00:00</v>
      </c>
      <c r="M388">
        <v>4</v>
      </c>
      <c r="N388">
        <f t="shared" si="45"/>
        <v>-320.31347649999952</v>
      </c>
      <c r="O388">
        <f t="shared" si="47"/>
        <v>-320.31347649999952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46"/>
        <v>4.4316847733004412</v>
      </c>
    </row>
    <row r="389" spans="1:19" x14ac:dyDescent="0.25">
      <c r="A389" t="s">
        <v>413</v>
      </c>
      <c r="B389">
        <v>7074.6416016000003</v>
      </c>
      <c r="C389">
        <v>6882.7998047000001</v>
      </c>
      <c r="D389">
        <v>7689.2495116999999</v>
      </c>
      <c r="E389">
        <v>7062.9072266000003</v>
      </c>
      <c r="F389">
        <v>6850.7700194999998</v>
      </c>
      <c r="G389">
        <v>6716.8999022999997</v>
      </c>
      <c r="H389">
        <v>6882.7998047000001</v>
      </c>
      <c r="I389">
        <v>6657.6000977000003</v>
      </c>
      <c r="J389">
        <v>6834.1953125</v>
      </c>
      <c r="L389" t="str">
        <f t="shared" si="51"/>
        <v>17JAN2025:04:00:00</v>
      </c>
      <c r="M389">
        <v>5</v>
      </c>
      <c r="N389">
        <f t="shared" si="45"/>
        <v>-191.84179690000019</v>
      </c>
      <c r="O389">
        <f t="shared" si="47"/>
        <v>-191.84179690000019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46"/>
        <v>2.7116821982418626</v>
      </c>
    </row>
    <row r="390" spans="1:19" x14ac:dyDescent="0.25">
      <c r="A390" t="s">
        <v>414</v>
      </c>
      <c r="B390">
        <v>7080.7807616999999</v>
      </c>
      <c r="C390">
        <v>6842.7998047000001</v>
      </c>
      <c r="D390">
        <v>7691.7094727000003</v>
      </c>
      <c r="E390">
        <v>6993.6376952999999</v>
      </c>
      <c r="F390">
        <v>6845.3598633000001</v>
      </c>
      <c r="G390">
        <v>6679.2700194999998</v>
      </c>
      <c r="H390">
        <v>6842.7998047000001</v>
      </c>
      <c r="I390">
        <v>6604.8500977000003</v>
      </c>
      <c r="J390">
        <v>6793.1835938000004</v>
      </c>
      <c r="L390" t="str">
        <f t="shared" si="51"/>
        <v>17JAN2025:05:00:00</v>
      </c>
      <c r="M390">
        <v>6</v>
      </c>
      <c r="N390">
        <f t="shared" si="45"/>
        <v>-237.98095699999976</v>
      </c>
      <c r="O390">
        <f t="shared" si="47"/>
        <v>-237.98095699999976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3.3609423170851533</v>
      </c>
    </row>
    <row r="391" spans="1:19" x14ac:dyDescent="0.25">
      <c r="A391" t="s">
        <v>415</v>
      </c>
      <c r="B391">
        <v>7038.1870116999999</v>
      </c>
      <c r="C391">
        <v>6894.9399414</v>
      </c>
      <c r="D391">
        <v>7699.0048827999999</v>
      </c>
      <c r="E391">
        <v>6973.7446289</v>
      </c>
      <c r="F391">
        <v>6900.2402344000002</v>
      </c>
      <c r="G391">
        <v>6715.2797852000003</v>
      </c>
      <c r="H391">
        <v>6894.9399414</v>
      </c>
      <c r="I391">
        <v>6648.9599608999997</v>
      </c>
      <c r="J391">
        <v>6826.6328125</v>
      </c>
      <c r="L391" t="str">
        <f t="shared" si="51"/>
        <v>17JAN2025:06:00:00</v>
      </c>
      <c r="M391">
        <v>7</v>
      </c>
      <c r="N391">
        <f t="shared" si="45"/>
        <v>-143.2470702999999</v>
      </c>
      <c r="O391">
        <f t="shared" si="47"/>
        <v>-143.2470702999999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2.0352836612876546</v>
      </c>
    </row>
    <row r="392" spans="1:19" x14ac:dyDescent="0.25">
      <c r="A392" t="s">
        <v>416</v>
      </c>
      <c r="B392">
        <v>7172.6894530999998</v>
      </c>
      <c r="C392">
        <v>6979.8398438000004</v>
      </c>
      <c r="D392">
        <v>7707.0239258000001</v>
      </c>
      <c r="E392">
        <v>6927.5219727000003</v>
      </c>
      <c r="F392">
        <v>6964.2299805000002</v>
      </c>
      <c r="G392">
        <v>6785.6201172000001</v>
      </c>
      <c r="H392">
        <v>6979.8398438000004</v>
      </c>
      <c r="I392">
        <v>6713.3100586</v>
      </c>
      <c r="J392">
        <v>6874.1044922000001</v>
      </c>
      <c r="L392" t="str">
        <f t="shared" si="51"/>
        <v>17JAN2025:07:00:00</v>
      </c>
      <c r="M392">
        <v>8</v>
      </c>
      <c r="N392">
        <f t="shared" si="45"/>
        <v>-192.84960929999943</v>
      </c>
      <c r="O392">
        <f t="shared" si="47"/>
        <v>-192.84960929999943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2.6886652567489984</v>
      </c>
    </row>
    <row r="393" spans="1:19" x14ac:dyDescent="0.25">
      <c r="A393" t="s">
        <v>417</v>
      </c>
      <c r="B393">
        <v>7232.0820313000004</v>
      </c>
      <c r="C393">
        <v>6976.8100586</v>
      </c>
      <c r="D393">
        <v>7711.3261719000002</v>
      </c>
      <c r="E393">
        <v>6966.8515625</v>
      </c>
      <c r="F393">
        <v>6947.9799805000002</v>
      </c>
      <c r="G393">
        <v>6803.2402344000002</v>
      </c>
      <c r="H393">
        <v>6976.8100586</v>
      </c>
      <c r="I393">
        <v>6699.4799805000002</v>
      </c>
      <c r="J393">
        <v>6878.8725586</v>
      </c>
      <c r="L393" t="str">
        <f t="shared" si="51"/>
        <v>17JAN2025:08:00:00</v>
      </c>
      <c r="M393">
        <v>9</v>
      </c>
      <c r="N393">
        <f t="shared" si="45"/>
        <v>-255.27197270000033</v>
      </c>
      <c r="O393">
        <f t="shared" si="47"/>
        <v>-255.27197270000033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3.5297162227308698</v>
      </c>
    </row>
    <row r="394" spans="1:19" x14ac:dyDescent="0.25">
      <c r="A394" t="s">
        <v>418</v>
      </c>
      <c r="B394">
        <v>6971.0180664</v>
      </c>
      <c r="C394">
        <v>7550.0600586</v>
      </c>
      <c r="D394">
        <v>7857.2026366999999</v>
      </c>
      <c r="E394">
        <v>7153.0996094000002</v>
      </c>
      <c r="F394">
        <v>7458.1098633000001</v>
      </c>
      <c r="G394">
        <v>7306.2402344000002</v>
      </c>
      <c r="H394">
        <v>7550.0600586</v>
      </c>
      <c r="I394">
        <v>7070.8798827999999</v>
      </c>
      <c r="J394">
        <v>7307.6787108999997</v>
      </c>
      <c r="L394" t="str">
        <f t="shared" si="51"/>
        <v>17JAN2025:09:00:00</v>
      </c>
      <c r="M394">
        <v>10</v>
      </c>
      <c r="N394">
        <f t="shared" si="45"/>
        <v>579.0419922000001</v>
      </c>
      <c r="O394" t="str">
        <f t="shared" si="47"/>
        <v/>
      </c>
      <c r="P394">
        <f t="shared" si="48"/>
        <v>579.0419922000001</v>
      </c>
      <c r="Q394" t="str">
        <f t="shared" si="49"/>
        <v/>
      </c>
      <c r="R394">
        <f t="shared" si="50"/>
        <v>1</v>
      </c>
      <c r="S394">
        <f t="shared" si="46"/>
        <v>8.3064193304986116</v>
      </c>
    </row>
    <row r="395" spans="1:19" x14ac:dyDescent="0.25">
      <c r="A395" t="s">
        <v>419</v>
      </c>
      <c r="B395">
        <v>7267.4106444999998</v>
      </c>
      <c r="C395">
        <v>7973.5097655999998</v>
      </c>
      <c r="D395">
        <v>8116.1113280999998</v>
      </c>
      <c r="E395">
        <v>7700.1889647999997</v>
      </c>
      <c r="F395">
        <v>7798.3701172000001</v>
      </c>
      <c r="G395">
        <v>7699.4799805000002</v>
      </c>
      <c r="H395">
        <v>7973.5097655999998</v>
      </c>
      <c r="I395">
        <v>7568.8999022999997</v>
      </c>
      <c r="J395">
        <v>7748.0898438000004</v>
      </c>
      <c r="L395" t="str">
        <f t="shared" si="51"/>
        <v>17JAN2025:10:00:00</v>
      </c>
      <c r="M395">
        <v>11</v>
      </c>
      <c r="N395">
        <f t="shared" si="45"/>
        <v>706.09912110000005</v>
      </c>
      <c r="O395" t="str">
        <f t="shared" si="47"/>
        <v/>
      </c>
      <c r="P395">
        <f t="shared" si="48"/>
        <v>706.09912110000005</v>
      </c>
      <c r="Q395" t="str">
        <f t="shared" si="49"/>
        <v/>
      </c>
      <c r="R395">
        <f t="shared" si="50"/>
        <v>1</v>
      </c>
      <c r="S395">
        <f t="shared" si="46"/>
        <v>9.7159656394864395</v>
      </c>
    </row>
    <row r="396" spans="1:19" x14ac:dyDescent="0.25">
      <c r="A396" t="s">
        <v>420</v>
      </c>
      <c r="B396">
        <v>7874.8037108999997</v>
      </c>
      <c r="C396">
        <v>7867.9399414</v>
      </c>
      <c r="D396">
        <v>8010.0146483999997</v>
      </c>
      <c r="E396">
        <v>7724.375</v>
      </c>
      <c r="F396">
        <v>7730.9199219000002</v>
      </c>
      <c r="G396">
        <v>7639.6801758000001</v>
      </c>
      <c r="H396">
        <v>7867.9399414</v>
      </c>
      <c r="I396">
        <v>7617.8999022999997</v>
      </c>
      <c r="J396">
        <v>7716.1630858999997</v>
      </c>
      <c r="L396" t="str">
        <f t="shared" si="51"/>
        <v>17JAN2025:11:00:00</v>
      </c>
      <c r="M396">
        <v>12</v>
      </c>
      <c r="N396">
        <f t="shared" si="45"/>
        <v>-6.863769499999762</v>
      </c>
      <c r="O396">
        <f t="shared" si="47"/>
        <v>-6.863769499999762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8.7161150321743222E-2</v>
      </c>
    </row>
    <row r="397" spans="1:19" x14ac:dyDescent="0.25">
      <c r="A397" t="s">
        <v>421</v>
      </c>
      <c r="B397">
        <v>7797.7915039</v>
      </c>
      <c r="C397">
        <v>7669.4501952999999</v>
      </c>
      <c r="D397">
        <v>7999.4252930000002</v>
      </c>
      <c r="E397">
        <v>7916.8984375</v>
      </c>
      <c r="F397">
        <v>7540.2402344000002</v>
      </c>
      <c r="G397">
        <v>7429.8500977000003</v>
      </c>
      <c r="H397">
        <v>7669.4501952999999</v>
      </c>
      <c r="I397">
        <v>7558.5800780999998</v>
      </c>
      <c r="J397">
        <v>7623.0039063000004</v>
      </c>
      <c r="L397" t="str">
        <f t="shared" si="51"/>
        <v>17JAN2025:12:00:00</v>
      </c>
      <c r="M397">
        <v>13</v>
      </c>
      <c r="N397">
        <f t="shared" si="45"/>
        <v>-128.34130860000005</v>
      </c>
      <c r="O397">
        <f t="shared" si="47"/>
        <v>-128.34130860000005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1.6458674040696164</v>
      </c>
    </row>
    <row r="398" spans="1:19" x14ac:dyDescent="0.25">
      <c r="A398" t="s">
        <v>422</v>
      </c>
      <c r="B398">
        <v>7525.3598633000001</v>
      </c>
      <c r="C398">
        <v>7565.0400391000003</v>
      </c>
      <c r="D398">
        <v>7899.5810547000001</v>
      </c>
      <c r="E398">
        <v>7883.2211914</v>
      </c>
      <c r="F398">
        <v>7437.7900391000003</v>
      </c>
      <c r="G398">
        <v>7370.1000977000003</v>
      </c>
      <c r="H398">
        <v>7565.0400391000003</v>
      </c>
      <c r="I398">
        <v>7506.4799805000002</v>
      </c>
      <c r="J398">
        <v>7552.5263672000001</v>
      </c>
      <c r="L398" t="str">
        <f t="shared" si="51"/>
        <v>17JAN2025:13:00:00</v>
      </c>
      <c r="M398">
        <v>14</v>
      </c>
      <c r="N398">
        <f t="shared" si="45"/>
        <v>39.680175800000143</v>
      </c>
      <c r="O398" t="str">
        <f t="shared" si="47"/>
        <v/>
      </c>
      <c r="P398">
        <f t="shared" si="48"/>
        <v>39.680175800000143</v>
      </c>
      <c r="Q398" t="str">
        <f t="shared" si="49"/>
        <v/>
      </c>
      <c r="R398">
        <f t="shared" si="50"/>
        <v>1</v>
      </c>
      <c r="S398">
        <f t="shared" si="46"/>
        <v>0.52728609024419071</v>
      </c>
    </row>
    <row r="399" spans="1:19" x14ac:dyDescent="0.25">
      <c r="A399" t="s">
        <v>423</v>
      </c>
      <c r="B399">
        <v>7769.2675780999998</v>
      </c>
      <c r="C399">
        <v>7484.8198241999999</v>
      </c>
      <c r="D399">
        <v>7781.3671875</v>
      </c>
      <c r="E399">
        <v>7842.5600586</v>
      </c>
      <c r="F399">
        <v>7357.2700194999998</v>
      </c>
      <c r="G399">
        <v>7335.9399414</v>
      </c>
      <c r="H399">
        <v>7484.8198241999999</v>
      </c>
      <c r="I399">
        <v>7453.5200194999998</v>
      </c>
      <c r="J399">
        <v>7494.8222655999998</v>
      </c>
      <c r="L399" t="str">
        <f t="shared" si="51"/>
        <v>17JAN2025:14:00:00</v>
      </c>
      <c r="M399">
        <v>15</v>
      </c>
      <c r="N399">
        <f t="shared" si="45"/>
        <v>-284.44775389999995</v>
      </c>
      <c r="O399">
        <f t="shared" si="47"/>
        <v>-284.44775389999995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46"/>
        <v>3.6611913676625174</v>
      </c>
    </row>
    <row r="400" spans="1:19" x14ac:dyDescent="0.25">
      <c r="A400" t="s">
        <v>424</v>
      </c>
      <c r="B400">
        <v>7700.4404297000001</v>
      </c>
      <c r="C400">
        <v>7387.8500977000003</v>
      </c>
      <c r="D400">
        <v>7748.171875</v>
      </c>
      <c r="E400">
        <v>7591.3159180000002</v>
      </c>
      <c r="F400">
        <v>7276.4902344000002</v>
      </c>
      <c r="G400">
        <v>7304.9501952999999</v>
      </c>
      <c r="H400">
        <v>7387.8500977000003</v>
      </c>
      <c r="I400">
        <v>7352.75</v>
      </c>
      <c r="J400">
        <v>7382.6708983999997</v>
      </c>
      <c r="L400" t="str">
        <f t="shared" si="51"/>
        <v>17JAN2025:15:00:00</v>
      </c>
      <c r="M400">
        <v>16</v>
      </c>
      <c r="N400">
        <f t="shared" si="45"/>
        <v>-312.59033199999976</v>
      </c>
      <c r="O400">
        <f t="shared" si="47"/>
        <v>-312.59033199999976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4.0593825100492067</v>
      </c>
    </row>
    <row r="401" spans="1:19" x14ac:dyDescent="0.25">
      <c r="A401" t="s">
        <v>425</v>
      </c>
      <c r="B401">
        <v>7448.9213866999999</v>
      </c>
      <c r="C401">
        <v>7249.5698241999999</v>
      </c>
      <c r="D401">
        <v>7616.0102539</v>
      </c>
      <c r="E401">
        <v>7391.8886719000002</v>
      </c>
      <c r="F401">
        <v>7116.1401366999999</v>
      </c>
      <c r="G401">
        <v>7143.5400391000003</v>
      </c>
      <c r="H401">
        <v>7249.5698241999999</v>
      </c>
      <c r="I401">
        <v>7259.6499022999997</v>
      </c>
      <c r="J401">
        <v>7232.1582030999998</v>
      </c>
      <c r="L401" t="str">
        <f t="shared" si="51"/>
        <v>17JAN2025:16:00:00</v>
      </c>
      <c r="M401">
        <v>17</v>
      </c>
      <c r="N401">
        <f t="shared" si="45"/>
        <v>-199.3515625</v>
      </c>
      <c r="O401">
        <f t="shared" si="47"/>
        <v>-199.3515625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2.6762473672489135</v>
      </c>
    </row>
    <row r="402" spans="1:19" x14ac:dyDescent="0.25">
      <c r="A402" t="s">
        <v>426</v>
      </c>
      <c r="B402">
        <v>7193.8867188000004</v>
      </c>
      <c r="C402">
        <v>7024.2099608999997</v>
      </c>
      <c r="D402">
        <v>7489.1401366999999</v>
      </c>
      <c r="E402">
        <v>7298.6215819999998</v>
      </c>
      <c r="F402">
        <v>6879.8100586</v>
      </c>
      <c r="G402">
        <v>6959.5600586</v>
      </c>
      <c r="H402">
        <v>7024.2099608999997</v>
      </c>
      <c r="I402">
        <v>7021.6601563000004</v>
      </c>
      <c r="J402">
        <v>7036.7724608999997</v>
      </c>
      <c r="L402" t="str">
        <f t="shared" si="51"/>
        <v>17JAN2025:17:00:00</v>
      </c>
      <c r="M402">
        <v>18</v>
      </c>
      <c r="N402">
        <f t="shared" si="45"/>
        <v>-169.67675790000067</v>
      </c>
      <c r="O402">
        <f t="shared" si="47"/>
        <v>-169.67675790000067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2.3586242671375306</v>
      </c>
    </row>
    <row r="403" spans="1:19" x14ac:dyDescent="0.25">
      <c r="A403" t="s">
        <v>427</v>
      </c>
      <c r="B403">
        <v>6997.7011719000002</v>
      </c>
      <c r="C403">
        <v>6767.25</v>
      </c>
      <c r="D403">
        <v>7314.6889647999997</v>
      </c>
      <c r="E403">
        <v>6992.4819336</v>
      </c>
      <c r="F403">
        <v>6677.6000977000003</v>
      </c>
      <c r="G403">
        <v>6817.3999022999997</v>
      </c>
      <c r="H403">
        <v>6767.25</v>
      </c>
      <c r="I403">
        <v>6747.8901366999999</v>
      </c>
      <c r="J403">
        <v>6800.5249022999997</v>
      </c>
      <c r="L403" t="str">
        <f t="shared" si="51"/>
        <v>17JAN2025:18:00:00</v>
      </c>
      <c r="M403">
        <v>19</v>
      </c>
      <c r="N403">
        <f t="shared" si="45"/>
        <v>-230.45117190000019</v>
      </c>
      <c r="O403">
        <f t="shared" si="47"/>
        <v>-230.45117190000019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3.2932411121726797</v>
      </c>
    </row>
    <row r="404" spans="1:19" x14ac:dyDescent="0.25">
      <c r="A404" t="s">
        <v>428</v>
      </c>
      <c r="B404">
        <v>7220.3833008000001</v>
      </c>
      <c r="C404">
        <v>6692.3500977000003</v>
      </c>
      <c r="D404">
        <v>7180.1689452999999</v>
      </c>
      <c r="E404">
        <v>6772.8222655999998</v>
      </c>
      <c r="F404">
        <v>6652.0898438000004</v>
      </c>
      <c r="G404">
        <v>6815.5297852000003</v>
      </c>
      <c r="H404">
        <v>6692.3500977000003</v>
      </c>
      <c r="I404">
        <v>6624.8198241999999</v>
      </c>
      <c r="J404">
        <v>6711.5224608999997</v>
      </c>
      <c r="L404" t="str">
        <f t="shared" si="51"/>
        <v>17JAN2025:19:00:00</v>
      </c>
      <c r="M404">
        <v>20</v>
      </c>
      <c r="N404">
        <f t="shared" si="45"/>
        <v>-528.03320309999981</v>
      </c>
      <c r="O404">
        <f t="shared" si="47"/>
        <v>-528.03320309999981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7.313091024426571</v>
      </c>
    </row>
    <row r="405" spans="1:19" x14ac:dyDescent="0.25">
      <c r="A405" t="s">
        <v>429</v>
      </c>
      <c r="B405">
        <v>7324.8178711</v>
      </c>
      <c r="C405">
        <v>6776.3500977000003</v>
      </c>
      <c r="D405">
        <v>7189.6621094000002</v>
      </c>
      <c r="E405">
        <v>6778.4648438000004</v>
      </c>
      <c r="F405">
        <v>6700.4399414</v>
      </c>
      <c r="G405">
        <v>6907.4399414</v>
      </c>
      <c r="H405">
        <v>6776.3500977000003</v>
      </c>
      <c r="I405">
        <v>6676.4301758000001</v>
      </c>
      <c r="J405">
        <v>6767.8251952999999</v>
      </c>
      <c r="L405" t="str">
        <f t="shared" si="51"/>
        <v>17JAN2025:20:00:00</v>
      </c>
      <c r="M405">
        <v>21</v>
      </c>
      <c r="N405">
        <f t="shared" si="45"/>
        <v>-548.46777339999971</v>
      </c>
      <c r="O405">
        <f t="shared" si="47"/>
        <v>-548.46777339999971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7.4878008307069877</v>
      </c>
    </row>
    <row r="406" spans="1:19" x14ac:dyDescent="0.25">
      <c r="A406" t="s">
        <v>430</v>
      </c>
      <c r="B406">
        <v>7505.3652344000002</v>
      </c>
      <c r="C406">
        <v>6879.1899414</v>
      </c>
      <c r="D406">
        <v>7220.3037108999997</v>
      </c>
      <c r="E406">
        <v>6767.8037108999997</v>
      </c>
      <c r="F406">
        <v>6802.1098633000001</v>
      </c>
      <c r="G406">
        <v>6968.0698241999999</v>
      </c>
      <c r="H406">
        <v>6879.1899414</v>
      </c>
      <c r="I406">
        <v>6781.1899414</v>
      </c>
      <c r="J406">
        <v>6839.6728516000003</v>
      </c>
      <c r="L406" t="str">
        <f t="shared" si="51"/>
        <v>17JAN2025:21:00:00</v>
      </c>
      <c r="M406">
        <v>22</v>
      </c>
      <c r="N406">
        <f t="shared" si="45"/>
        <v>-626.17529300000024</v>
      </c>
      <c r="O406">
        <f t="shared" si="47"/>
        <v>-626.17529300000024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8.3430355944570955</v>
      </c>
    </row>
    <row r="407" spans="1:19" x14ac:dyDescent="0.25">
      <c r="A407" t="s">
        <v>431</v>
      </c>
      <c r="B407">
        <v>7466.2158202999999</v>
      </c>
      <c r="C407">
        <v>6882.5898438000004</v>
      </c>
      <c r="D407">
        <v>7380.9702147999997</v>
      </c>
      <c r="E407">
        <v>6904.5356444999998</v>
      </c>
      <c r="F407">
        <v>6823.1801758000001</v>
      </c>
      <c r="G407">
        <v>6906.7202147999997</v>
      </c>
      <c r="H407">
        <v>6882.5898438000004</v>
      </c>
      <c r="I407">
        <v>6798.5400391000003</v>
      </c>
      <c r="J407">
        <v>6863.1132813000004</v>
      </c>
      <c r="L407" t="str">
        <f t="shared" si="51"/>
        <v>17JAN2025:22:00:00</v>
      </c>
      <c r="M407">
        <v>23</v>
      </c>
      <c r="N407">
        <f t="shared" si="45"/>
        <v>-583.62597649999952</v>
      </c>
      <c r="O407">
        <f t="shared" si="47"/>
        <v>-583.62597649999952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7.8168913214800266</v>
      </c>
    </row>
    <row r="408" spans="1:19" x14ac:dyDescent="0.25">
      <c r="A408" t="s">
        <v>432</v>
      </c>
      <c r="B408">
        <v>7470.5200194999998</v>
      </c>
      <c r="C408">
        <v>6946.4902344000002</v>
      </c>
      <c r="D408">
        <v>7356.0673827999999</v>
      </c>
      <c r="E408">
        <v>6868.3896483999997</v>
      </c>
      <c r="F408">
        <v>6893.5698241999999</v>
      </c>
      <c r="G408">
        <v>6889.3798827999999</v>
      </c>
      <c r="H408">
        <v>6946.4902344000002</v>
      </c>
      <c r="I408">
        <v>6768.8100586</v>
      </c>
      <c r="J408">
        <v>6873.3286133000001</v>
      </c>
      <c r="L408" t="str">
        <f t="shared" si="51"/>
        <v>17JAN2025:23:00:00</v>
      </c>
      <c r="M408">
        <v>24</v>
      </c>
      <c r="N408">
        <f t="shared" si="45"/>
        <v>-524.02978509999957</v>
      </c>
      <c r="O408">
        <f t="shared" si="47"/>
        <v>-524.02978509999957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7.0146359789164014</v>
      </c>
    </row>
    <row r="409" spans="1:19" x14ac:dyDescent="0.25">
      <c r="A409" t="s">
        <v>433</v>
      </c>
      <c r="B409">
        <v>7485.8452147999997</v>
      </c>
      <c r="C409">
        <v>7031.8999022999997</v>
      </c>
      <c r="D409">
        <v>7464.2309569999998</v>
      </c>
      <c r="E409">
        <v>7039.5053711</v>
      </c>
      <c r="F409">
        <v>6998.1098633000001</v>
      </c>
      <c r="G409">
        <v>6907.8300780999998</v>
      </c>
      <c r="H409">
        <v>7031.8999022999997</v>
      </c>
      <c r="I409">
        <v>6833.3500977000003</v>
      </c>
      <c r="J409">
        <v>6962.1386719000002</v>
      </c>
      <c r="L409" t="str">
        <f t="shared" si="51"/>
        <v>18JAN2025:00:00:00</v>
      </c>
      <c r="M409">
        <v>1</v>
      </c>
      <c r="N409">
        <f t="shared" si="45"/>
        <v>-453.9453125</v>
      </c>
      <c r="O409">
        <f t="shared" si="47"/>
        <v>-453.9453125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46"/>
        <v>6.0640488745682424</v>
      </c>
    </row>
    <row r="410" spans="1:19" x14ac:dyDescent="0.25">
      <c r="A410" t="s">
        <v>434</v>
      </c>
      <c r="B410">
        <v>7516.1894530999998</v>
      </c>
      <c r="C410">
        <v>7298.4501952999999</v>
      </c>
      <c r="D410">
        <v>7469.9882813000004</v>
      </c>
      <c r="E410">
        <v>6911.5380858999997</v>
      </c>
      <c r="F410">
        <v>7163.0200194999998</v>
      </c>
      <c r="G410">
        <v>7059.2402344000002</v>
      </c>
      <c r="H410">
        <v>7110.0200194999998</v>
      </c>
      <c r="I410">
        <v>7016.0498047000001</v>
      </c>
      <c r="J410">
        <v>7051.9736327999999</v>
      </c>
      <c r="L410" t="str">
        <f t="shared" si="51"/>
        <v>18JAN2025:01:00:00</v>
      </c>
      <c r="M410">
        <v>2</v>
      </c>
      <c r="N410">
        <f t="shared" si="45"/>
        <v>-217.7392577999999</v>
      </c>
      <c r="O410">
        <f t="shared" si="47"/>
        <v>-217.7392577999999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46"/>
        <v>2.8969367943512236</v>
      </c>
    </row>
    <row r="411" spans="1:19" x14ac:dyDescent="0.25">
      <c r="A411" t="s">
        <v>435</v>
      </c>
      <c r="B411">
        <v>7455.1435547000001</v>
      </c>
      <c r="C411">
        <v>7274.4799805000002</v>
      </c>
      <c r="D411">
        <v>7446.8740233999997</v>
      </c>
      <c r="E411">
        <v>6898.6508789</v>
      </c>
      <c r="F411">
        <v>7144.1298827999999</v>
      </c>
      <c r="G411">
        <v>7069.9101563000004</v>
      </c>
      <c r="H411">
        <v>7106.0498047000001</v>
      </c>
      <c r="I411">
        <v>7020.4101563000004</v>
      </c>
      <c r="J411">
        <v>7047.8300780999998</v>
      </c>
      <c r="L411" t="str">
        <f t="shared" si="51"/>
        <v>18JAN2025:02:00:00</v>
      </c>
      <c r="M411">
        <v>3</v>
      </c>
      <c r="N411">
        <f t="shared" si="45"/>
        <v>-180.66357419999986</v>
      </c>
      <c r="O411">
        <f t="shared" si="47"/>
        <v>-180.66357419999986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2.4233413196463909</v>
      </c>
    </row>
    <row r="412" spans="1:19" x14ac:dyDescent="0.25">
      <c r="A412" t="s">
        <v>436</v>
      </c>
      <c r="B412">
        <v>7512.7436522999997</v>
      </c>
      <c r="C412">
        <v>7262.7402344000002</v>
      </c>
      <c r="D412">
        <v>7390.7202147999997</v>
      </c>
      <c r="E412">
        <v>6835.6982422000001</v>
      </c>
      <c r="F412">
        <v>7092.6801758000001</v>
      </c>
      <c r="G412">
        <v>7039.5200194999998</v>
      </c>
      <c r="H412">
        <v>7063.8100586</v>
      </c>
      <c r="I412">
        <v>7014.5297852000003</v>
      </c>
      <c r="J412">
        <v>7009.2480469000002</v>
      </c>
      <c r="L412" t="str">
        <f t="shared" si="51"/>
        <v>18JAN2025:03:00:00</v>
      </c>
      <c r="M412">
        <v>4</v>
      </c>
      <c r="N412">
        <f t="shared" si="45"/>
        <v>-250.00341789999948</v>
      </c>
      <c r="O412">
        <f t="shared" si="47"/>
        <v>-250.00341789999948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3.3277245899833385</v>
      </c>
    </row>
    <row r="413" spans="1:19" x14ac:dyDescent="0.25">
      <c r="A413" t="s">
        <v>437</v>
      </c>
      <c r="B413">
        <v>7559.8525391000003</v>
      </c>
      <c r="C413">
        <v>7201.6201172000001</v>
      </c>
      <c r="D413">
        <v>7416.4541016000003</v>
      </c>
      <c r="E413">
        <v>6849.9814452999999</v>
      </c>
      <c r="F413">
        <v>7131.1000977000003</v>
      </c>
      <c r="G413">
        <v>7088.4902344000002</v>
      </c>
      <c r="H413">
        <v>7083.5698241999999</v>
      </c>
      <c r="I413">
        <v>6991.3100586</v>
      </c>
      <c r="J413">
        <v>7028.890625</v>
      </c>
      <c r="L413" t="str">
        <f t="shared" si="51"/>
        <v>18JAN2025:04:00:00</v>
      </c>
      <c r="M413">
        <v>5</v>
      </c>
      <c r="N413">
        <f t="shared" si="45"/>
        <v>-358.23242190000019</v>
      </c>
      <c r="O413">
        <f t="shared" si="47"/>
        <v>-358.23242190000019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4.7386165278648109</v>
      </c>
    </row>
    <row r="414" spans="1:19" x14ac:dyDescent="0.25">
      <c r="A414" t="s">
        <v>438</v>
      </c>
      <c r="B414">
        <v>7543.8935547000001</v>
      </c>
      <c r="C414">
        <v>7224.4501952999999</v>
      </c>
      <c r="D414">
        <v>7369.1889647999997</v>
      </c>
      <c r="E414">
        <v>6824.7304688000004</v>
      </c>
      <c r="F414">
        <v>7100.5</v>
      </c>
      <c r="G414">
        <v>7081.1098633000001</v>
      </c>
      <c r="H414">
        <v>7049.6499022999997</v>
      </c>
      <c r="I414">
        <v>7057.0698241999999</v>
      </c>
      <c r="J414">
        <v>7022.6123047000001</v>
      </c>
      <c r="L414" t="str">
        <f t="shared" si="51"/>
        <v>18JAN2025:05:00:00</v>
      </c>
      <c r="M414">
        <v>6</v>
      </c>
      <c r="N414">
        <f t="shared" si="45"/>
        <v>-319.44335940000019</v>
      </c>
      <c r="O414">
        <f t="shared" si="47"/>
        <v>-319.44335940000019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4.2344627092594704</v>
      </c>
    </row>
    <row r="415" spans="1:19" x14ac:dyDescent="0.25">
      <c r="A415" t="s">
        <v>439</v>
      </c>
      <c r="B415">
        <v>7603.3222655999998</v>
      </c>
      <c r="C415">
        <v>7222.1699219000002</v>
      </c>
      <c r="D415">
        <v>7355.1577147999997</v>
      </c>
      <c r="E415">
        <v>6779.8305664</v>
      </c>
      <c r="F415">
        <v>7152.75</v>
      </c>
      <c r="G415">
        <v>7109.7299805000002</v>
      </c>
      <c r="H415">
        <v>7095.75</v>
      </c>
      <c r="I415">
        <v>7088.6298827999999</v>
      </c>
      <c r="J415">
        <v>7045.3378905999998</v>
      </c>
      <c r="L415" t="str">
        <f t="shared" si="51"/>
        <v>18JAN2025:06:00:00</v>
      </c>
      <c r="M415">
        <v>7</v>
      </c>
      <c r="N415">
        <f t="shared" si="45"/>
        <v>-381.15234369999962</v>
      </c>
      <c r="O415">
        <f t="shared" si="47"/>
        <v>-381.15234369999962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5.0129710458868972</v>
      </c>
    </row>
    <row r="416" spans="1:19" x14ac:dyDescent="0.25">
      <c r="A416" t="s">
        <v>440</v>
      </c>
      <c r="B416">
        <v>7655.7070313000004</v>
      </c>
      <c r="C416">
        <v>7221.2900391000003</v>
      </c>
      <c r="D416">
        <v>7353.1577147999997</v>
      </c>
      <c r="E416">
        <v>6879.6645508000001</v>
      </c>
      <c r="F416">
        <v>7198.0200194999998</v>
      </c>
      <c r="G416">
        <v>7134.2797852000003</v>
      </c>
      <c r="H416">
        <v>7126.8398438000004</v>
      </c>
      <c r="I416">
        <v>7125.4399414</v>
      </c>
      <c r="J416">
        <v>7092.8491211</v>
      </c>
      <c r="L416" t="str">
        <f t="shared" si="51"/>
        <v>18JAN2025:07:00:00</v>
      </c>
      <c r="M416">
        <v>8</v>
      </c>
      <c r="N416">
        <f t="shared" si="45"/>
        <v>-434.4169922000001</v>
      </c>
      <c r="O416">
        <f t="shared" si="47"/>
        <v>-434.4169922000001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5.6744202778908148</v>
      </c>
    </row>
    <row r="417" spans="1:19" x14ac:dyDescent="0.25">
      <c r="A417" t="s">
        <v>441</v>
      </c>
      <c r="B417">
        <v>7690.0395508000001</v>
      </c>
      <c r="C417">
        <v>7263.7099608999997</v>
      </c>
      <c r="D417">
        <v>7294.7397461</v>
      </c>
      <c r="E417">
        <v>6849.5693358999997</v>
      </c>
      <c r="F417">
        <v>7176.9399414</v>
      </c>
      <c r="G417">
        <v>7122.8999022999997</v>
      </c>
      <c r="H417">
        <v>7108.2700194999998</v>
      </c>
      <c r="I417">
        <v>7138.8798827999999</v>
      </c>
      <c r="J417">
        <v>7079.3120116999999</v>
      </c>
      <c r="L417" t="str">
        <f t="shared" si="51"/>
        <v>18JAN2025:08:00:00</v>
      </c>
      <c r="M417">
        <v>9</v>
      </c>
      <c r="N417">
        <f t="shared" si="45"/>
        <v>-426.32958990000043</v>
      </c>
      <c r="O417">
        <f t="shared" si="47"/>
        <v>-426.32958990000043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5.5439193398641109</v>
      </c>
    </row>
    <row r="418" spans="1:19" x14ac:dyDescent="0.25">
      <c r="A418" t="s">
        <v>442</v>
      </c>
      <c r="B418">
        <v>7684.0332030999998</v>
      </c>
      <c r="C418">
        <v>7287.9702147999997</v>
      </c>
      <c r="D418">
        <v>7306.2626952999999</v>
      </c>
      <c r="E418">
        <v>6880.3798827999999</v>
      </c>
      <c r="F418">
        <v>7689.1401366999999</v>
      </c>
      <c r="G418">
        <v>7596.3901366999999</v>
      </c>
      <c r="H418">
        <v>7645.3100586</v>
      </c>
      <c r="I418">
        <v>7504.0097655999998</v>
      </c>
      <c r="J418">
        <v>7463.0458983999997</v>
      </c>
      <c r="L418" t="str">
        <f t="shared" si="51"/>
        <v>18JAN2025:09:00:00</v>
      </c>
      <c r="M418">
        <v>10</v>
      </c>
      <c r="N418">
        <f t="shared" si="45"/>
        <v>-396.06298830000014</v>
      </c>
      <c r="O418">
        <f t="shared" si="47"/>
        <v>-396.06298830000014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5.1543633119676642</v>
      </c>
    </row>
    <row r="419" spans="1:19" x14ac:dyDescent="0.25">
      <c r="A419" t="s">
        <v>443</v>
      </c>
      <c r="B419">
        <v>8352.4150391000003</v>
      </c>
      <c r="C419">
        <v>7609.3798827999999</v>
      </c>
      <c r="D419">
        <v>7722.3535155999998</v>
      </c>
      <c r="E419">
        <v>7511.6171875</v>
      </c>
      <c r="F419">
        <v>8015.7202147999997</v>
      </c>
      <c r="G419">
        <v>7898.8598633000001</v>
      </c>
      <c r="H419">
        <v>7981.3999022999997</v>
      </c>
      <c r="I419">
        <v>7856.0400391000003</v>
      </c>
      <c r="J419">
        <v>7852.7275391000003</v>
      </c>
      <c r="L419" t="str">
        <f t="shared" si="51"/>
        <v>18JAN2025:10:00:00</v>
      </c>
      <c r="M419">
        <v>11</v>
      </c>
      <c r="N419">
        <f t="shared" si="45"/>
        <v>-743.03515630000038</v>
      </c>
      <c r="O419">
        <f t="shared" si="47"/>
        <v>-743.03515630000038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8.8960516547806137</v>
      </c>
    </row>
    <row r="420" spans="1:19" x14ac:dyDescent="0.25">
      <c r="A420" t="s">
        <v>444</v>
      </c>
      <c r="B420">
        <v>8172.3286133000001</v>
      </c>
      <c r="C420">
        <v>8010.3198241999999</v>
      </c>
      <c r="D420">
        <v>7790.3110352000003</v>
      </c>
      <c r="E420">
        <v>7655.1196289</v>
      </c>
      <c r="F420">
        <v>7954.2797852000003</v>
      </c>
      <c r="G420">
        <v>7866.3398438000004</v>
      </c>
      <c r="H420">
        <v>7921.2099608999997</v>
      </c>
      <c r="I420">
        <v>7992.8901366999999</v>
      </c>
      <c r="J420">
        <v>7877.9682616999999</v>
      </c>
      <c r="L420" t="str">
        <f t="shared" si="51"/>
        <v>18JAN2025:11:00:00</v>
      </c>
      <c r="M420">
        <v>12</v>
      </c>
      <c r="N420">
        <f t="shared" si="45"/>
        <v>-162.00878910000029</v>
      </c>
      <c r="O420">
        <f t="shared" si="47"/>
        <v>-162.00878910000029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46"/>
        <v>1.9824066892799708</v>
      </c>
    </row>
    <row r="421" spans="1:19" x14ac:dyDescent="0.25">
      <c r="A421" t="s">
        <v>445</v>
      </c>
      <c r="B421">
        <v>8072.6298827999999</v>
      </c>
      <c r="C421">
        <v>7884.3901366999999</v>
      </c>
      <c r="D421">
        <v>7925.3481444999998</v>
      </c>
      <c r="E421">
        <v>7869.1054688000004</v>
      </c>
      <c r="F421">
        <v>7725.7099608999997</v>
      </c>
      <c r="G421">
        <v>7627.6899414</v>
      </c>
      <c r="H421">
        <v>7667.6699219000002</v>
      </c>
      <c r="I421">
        <v>7856.2202147999997</v>
      </c>
      <c r="J421">
        <v>7749.2792969000002</v>
      </c>
      <c r="L421" t="str">
        <f t="shared" si="51"/>
        <v>18JAN2025:12:00:00</v>
      </c>
      <c r="M421">
        <v>13</v>
      </c>
      <c r="N421">
        <f t="shared" si="45"/>
        <v>-188.23974610000005</v>
      </c>
      <c r="O421">
        <f t="shared" si="47"/>
        <v>-188.23974610000005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46"/>
        <v>2.3318267879600705</v>
      </c>
    </row>
    <row r="422" spans="1:19" x14ac:dyDescent="0.25">
      <c r="A422" t="s">
        <v>446</v>
      </c>
      <c r="B422">
        <v>7791.4575194999998</v>
      </c>
      <c r="C422">
        <v>7708.6401366999999</v>
      </c>
      <c r="D422">
        <v>7908.4467772999997</v>
      </c>
      <c r="E422">
        <v>7989.6450194999998</v>
      </c>
      <c r="F422">
        <v>7649.7299805000002</v>
      </c>
      <c r="G422">
        <v>7587.9501952999999</v>
      </c>
      <c r="H422">
        <v>7607.5097655999998</v>
      </c>
      <c r="I422">
        <v>7661.4501952999999</v>
      </c>
      <c r="J422">
        <v>7699.2568358999997</v>
      </c>
      <c r="L422" t="str">
        <f t="shared" si="51"/>
        <v>18JAN2025:13:00:00</v>
      </c>
      <c r="M422">
        <v>14</v>
      </c>
      <c r="N422">
        <f t="shared" ref="N422:N485" si="52">C422-B422</f>
        <v>-82.817382799999905</v>
      </c>
      <c r="O422">
        <f t="shared" si="47"/>
        <v>-82.817382799999905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ref="S422:S485" si="53">ABS((B422-C422)/B422)*100</f>
        <v>1.0629254230383653</v>
      </c>
    </row>
    <row r="423" spans="1:19" x14ac:dyDescent="0.25">
      <c r="A423" t="s">
        <v>447</v>
      </c>
      <c r="B423">
        <v>7722.7729491999999</v>
      </c>
      <c r="C423">
        <v>7764.3198241999999</v>
      </c>
      <c r="D423">
        <v>7952.6469727000003</v>
      </c>
      <c r="E423">
        <v>7968.3383789</v>
      </c>
      <c r="F423">
        <v>7713.5600586</v>
      </c>
      <c r="G423">
        <v>7745.5</v>
      </c>
      <c r="H423">
        <v>7733.9799805000002</v>
      </c>
      <c r="I423">
        <v>7738.1801758000001</v>
      </c>
      <c r="J423">
        <v>7779.9121094000002</v>
      </c>
      <c r="L423" t="str">
        <f t="shared" si="51"/>
        <v>18JAN2025:14:00:00</v>
      </c>
      <c r="M423">
        <v>15</v>
      </c>
      <c r="N423">
        <f t="shared" si="52"/>
        <v>41.546875</v>
      </c>
      <c r="O423" t="str">
        <f t="shared" si="47"/>
        <v/>
      </c>
      <c r="P423">
        <f t="shared" si="48"/>
        <v>41.546875</v>
      </c>
      <c r="Q423" t="str">
        <f t="shared" si="49"/>
        <v/>
      </c>
      <c r="R423">
        <f t="shared" si="50"/>
        <v>1</v>
      </c>
      <c r="S423">
        <f t="shared" si="53"/>
        <v>0.53797871921514706</v>
      </c>
    </row>
    <row r="424" spans="1:19" x14ac:dyDescent="0.25">
      <c r="A424" t="s">
        <v>448</v>
      </c>
      <c r="B424">
        <v>7796.6811522999997</v>
      </c>
      <c r="C424">
        <v>7755.6801758000001</v>
      </c>
      <c r="D424">
        <v>7882.7319336</v>
      </c>
      <c r="E424">
        <v>7869.8789063000004</v>
      </c>
      <c r="F424">
        <v>7700.8500977000003</v>
      </c>
      <c r="G424">
        <v>7805.7700194999998</v>
      </c>
      <c r="H424">
        <v>7763.9501952999999</v>
      </c>
      <c r="I424">
        <v>7779.3798827999999</v>
      </c>
      <c r="J424">
        <v>7783.9658202999999</v>
      </c>
      <c r="L424" t="str">
        <f t="shared" si="51"/>
        <v>18JAN2025:15:00:00</v>
      </c>
      <c r="M424">
        <v>16</v>
      </c>
      <c r="N424">
        <f t="shared" si="52"/>
        <v>-41.000976499999524</v>
      </c>
      <c r="O424">
        <f t="shared" si="47"/>
        <v>-41.000976499999524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0.52587730213777373</v>
      </c>
    </row>
    <row r="425" spans="1:19" x14ac:dyDescent="0.25">
      <c r="A425" t="s">
        <v>449</v>
      </c>
      <c r="B425">
        <v>7807.2778319999998</v>
      </c>
      <c r="C425">
        <v>7705.1899414</v>
      </c>
      <c r="D425">
        <v>7738.9965819999998</v>
      </c>
      <c r="E425">
        <v>7680.7954102000003</v>
      </c>
      <c r="F425">
        <v>7475.9199219000002</v>
      </c>
      <c r="G425">
        <v>7619.2797852000003</v>
      </c>
      <c r="H425">
        <v>7514.4501952999999</v>
      </c>
      <c r="I425">
        <v>7541.25</v>
      </c>
      <c r="J425">
        <v>7566.3393555000002</v>
      </c>
      <c r="L425" t="str">
        <f t="shared" si="51"/>
        <v>18JAN2025:16:00:00</v>
      </c>
      <c r="M425">
        <v>17</v>
      </c>
      <c r="N425">
        <f t="shared" si="52"/>
        <v>-102.08789059999981</v>
      </c>
      <c r="O425">
        <f t="shared" si="47"/>
        <v>-102.08789059999981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3"/>
        <v>1.3075990479238246</v>
      </c>
    </row>
    <row r="426" spans="1:19" x14ac:dyDescent="0.25">
      <c r="A426" t="s">
        <v>450</v>
      </c>
      <c r="B426">
        <v>7774.3041991999999</v>
      </c>
      <c r="C426">
        <v>7595.8598633000001</v>
      </c>
      <c r="D426">
        <v>7485.2485352000003</v>
      </c>
      <c r="E426">
        <v>7446.9643555000002</v>
      </c>
      <c r="F426">
        <v>7248.7202147999997</v>
      </c>
      <c r="G426">
        <v>7406.7202147999997</v>
      </c>
      <c r="H426">
        <v>7255.3100586</v>
      </c>
      <c r="I426">
        <v>7317.6801758000001</v>
      </c>
      <c r="J426">
        <v>7335.0791016000003</v>
      </c>
      <c r="L426" t="str">
        <f t="shared" si="51"/>
        <v>18JAN2025:17:00:00</v>
      </c>
      <c r="M426">
        <v>18</v>
      </c>
      <c r="N426">
        <f t="shared" si="52"/>
        <v>-178.44433589999971</v>
      </c>
      <c r="O426">
        <f t="shared" si="47"/>
        <v>-178.44433589999971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3"/>
        <v>2.2953094106912126</v>
      </c>
    </row>
    <row r="427" spans="1:19" x14ac:dyDescent="0.25">
      <c r="A427" t="s">
        <v>451</v>
      </c>
      <c r="B427">
        <v>7660.5029297000001</v>
      </c>
      <c r="C427">
        <v>7392.7099608999997</v>
      </c>
      <c r="D427">
        <v>7257.3037108999997</v>
      </c>
      <c r="E427">
        <v>7224.4560547000001</v>
      </c>
      <c r="F427">
        <v>7068.1298827999999</v>
      </c>
      <c r="G427">
        <v>7312.7797852000003</v>
      </c>
      <c r="H427">
        <v>6980.7099608999997</v>
      </c>
      <c r="I427">
        <v>7144.1298827999999</v>
      </c>
      <c r="J427">
        <v>7146.0415039</v>
      </c>
      <c r="L427" t="str">
        <f t="shared" si="51"/>
        <v>18JAN2025:18:00:00</v>
      </c>
      <c r="M427">
        <v>19</v>
      </c>
      <c r="N427">
        <f t="shared" si="52"/>
        <v>-267.79296880000038</v>
      </c>
      <c r="O427">
        <f t="shared" si="47"/>
        <v>-267.79296880000038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3"/>
        <v>3.4957622398623331</v>
      </c>
    </row>
    <row r="428" spans="1:19" x14ac:dyDescent="0.25">
      <c r="A428" t="s">
        <v>452</v>
      </c>
      <c r="B428">
        <v>7596.5957030999998</v>
      </c>
      <c r="C428">
        <v>7377.2099608999997</v>
      </c>
      <c r="D428">
        <v>7127.3369141000003</v>
      </c>
      <c r="E428">
        <v>7012.4213866999999</v>
      </c>
      <c r="F428">
        <v>7052.6298827999999</v>
      </c>
      <c r="G428">
        <v>7340.2900391000003</v>
      </c>
      <c r="H428">
        <v>6979.8798827999999</v>
      </c>
      <c r="I428">
        <v>7145.2001952999999</v>
      </c>
      <c r="J428">
        <v>7106.0844727000003</v>
      </c>
      <c r="L428" t="str">
        <f t="shared" si="51"/>
        <v>18JAN2025:19:00:00</v>
      </c>
      <c r="M428">
        <v>20</v>
      </c>
      <c r="N428">
        <f t="shared" si="52"/>
        <v>-219.3857422000001</v>
      </c>
      <c r="O428">
        <f t="shared" si="47"/>
        <v>-219.3857422000001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2.8879481122112858</v>
      </c>
    </row>
    <row r="429" spans="1:19" x14ac:dyDescent="0.25">
      <c r="A429" t="s">
        <v>453</v>
      </c>
      <c r="B429">
        <v>7638.6557616999999</v>
      </c>
      <c r="C429">
        <v>7553.4799805000002</v>
      </c>
      <c r="D429">
        <v>7220.7021483999997</v>
      </c>
      <c r="E429">
        <v>7222.1220702999999</v>
      </c>
      <c r="F429">
        <v>6978.2202147999997</v>
      </c>
      <c r="G429">
        <v>7289.2597655999998</v>
      </c>
      <c r="H429">
        <v>6912.1201172000001</v>
      </c>
      <c r="I429">
        <v>7087.1899414</v>
      </c>
      <c r="J429">
        <v>7097.7827147999997</v>
      </c>
      <c r="L429" t="str">
        <f t="shared" si="51"/>
        <v>18JAN2025:20:00:00</v>
      </c>
      <c r="M429">
        <v>21</v>
      </c>
      <c r="N429">
        <f t="shared" si="52"/>
        <v>-85.175781199999619</v>
      </c>
      <c r="O429">
        <f t="shared" si="47"/>
        <v>-85.175781199999619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1.1150624384341095</v>
      </c>
    </row>
    <row r="430" spans="1:19" x14ac:dyDescent="0.25">
      <c r="A430" t="s">
        <v>454</v>
      </c>
      <c r="B430">
        <v>7631.9160155999998</v>
      </c>
      <c r="C430">
        <v>7627.4902344000002</v>
      </c>
      <c r="D430">
        <v>7187.8037108999997</v>
      </c>
      <c r="E430">
        <v>7194.9277344000002</v>
      </c>
      <c r="F430">
        <v>7055.7099608999997</v>
      </c>
      <c r="G430">
        <v>7249.2797852000003</v>
      </c>
      <c r="H430">
        <v>6965.8398438000004</v>
      </c>
      <c r="I430">
        <v>7120.3100586</v>
      </c>
      <c r="J430">
        <v>7117.2133789</v>
      </c>
      <c r="L430" t="str">
        <f t="shared" si="51"/>
        <v>18JAN2025:21:00:00</v>
      </c>
      <c r="M430">
        <v>22</v>
      </c>
      <c r="N430">
        <f t="shared" si="52"/>
        <v>-4.4257811999996193</v>
      </c>
      <c r="O430">
        <f t="shared" si="47"/>
        <v>-4.4257811999996193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5.7990433738436223E-2</v>
      </c>
    </row>
    <row r="431" spans="1:19" x14ac:dyDescent="0.25">
      <c r="A431" t="s">
        <v>455</v>
      </c>
      <c r="B431">
        <v>7715.6938477000003</v>
      </c>
      <c r="C431">
        <v>7633.7001952999999</v>
      </c>
      <c r="D431">
        <v>7097.4399414</v>
      </c>
      <c r="E431">
        <v>7028.3198241999999</v>
      </c>
      <c r="F431">
        <v>7160.2900391000003</v>
      </c>
      <c r="G431">
        <v>7223.75</v>
      </c>
      <c r="H431">
        <v>7090.4199219000002</v>
      </c>
      <c r="I431">
        <v>7141.9301758000001</v>
      </c>
      <c r="J431">
        <v>7128.9418944999998</v>
      </c>
      <c r="L431" t="str">
        <f t="shared" si="51"/>
        <v>18JAN2025:22:00:00</v>
      </c>
      <c r="M431">
        <v>23</v>
      </c>
      <c r="N431">
        <f t="shared" si="52"/>
        <v>-81.993652400000428</v>
      </c>
      <c r="O431">
        <f t="shared" si="47"/>
        <v>-81.993652400000428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3"/>
        <v>1.0626867008783949</v>
      </c>
    </row>
    <row r="432" spans="1:19" x14ac:dyDescent="0.25">
      <c r="A432" t="s">
        <v>456</v>
      </c>
      <c r="B432">
        <v>7699.3173827999999</v>
      </c>
      <c r="C432">
        <v>7685.8500977000003</v>
      </c>
      <c r="D432">
        <v>7010.3950194999998</v>
      </c>
      <c r="E432">
        <v>6965.2412108999997</v>
      </c>
      <c r="F432">
        <v>7314.5097655999998</v>
      </c>
      <c r="G432">
        <v>7241.7900391000003</v>
      </c>
      <c r="H432">
        <v>7251.5800780999998</v>
      </c>
      <c r="I432">
        <v>7232.8198241999999</v>
      </c>
      <c r="J432">
        <v>7201.1879883000001</v>
      </c>
      <c r="L432" t="str">
        <f t="shared" si="51"/>
        <v>18JAN2025:23:00:00</v>
      </c>
      <c r="M432">
        <v>24</v>
      </c>
      <c r="N432">
        <f t="shared" si="52"/>
        <v>-13.467285099999572</v>
      </c>
      <c r="O432">
        <f t="shared" si="47"/>
        <v>-13.467285099999572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0.17491531301313809</v>
      </c>
    </row>
    <row r="433" spans="1:19" x14ac:dyDescent="0.25">
      <c r="A433" t="s">
        <v>457</v>
      </c>
      <c r="B433">
        <v>7743.8188477000003</v>
      </c>
      <c r="C433">
        <v>7749.5800780999998</v>
      </c>
      <c r="D433">
        <v>7038.1381836</v>
      </c>
      <c r="E433">
        <v>7028.2636719000002</v>
      </c>
      <c r="F433">
        <v>7354.2299805000002</v>
      </c>
      <c r="G433">
        <v>7200.7299805000002</v>
      </c>
      <c r="H433">
        <v>7292.3598633000001</v>
      </c>
      <c r="I433">
        <v>7293.4799805000002</v>
      </c>
      <c r="J433">
        <v>7233.8125</v>
      </c>
      <c r="L433" t="str">
        <f t="shared" si="51"/>
        <v>19JAN2025:00:00:00</v>
      </c>
      <c r="M433">
        <v>1</v>
      </c>
      <c r="N433">
        <f t="shared" si="52"/>
        <v>5.7612303999994765</v>
      </c>
      <c r="O433" t="str">
        <f t="shared" si="47"/>
        <v/>
      </c>
      <c r="P433">
        <f t="shared" si="48"/>
        <v>5.7612303999994765</v>
      </c>
      <c r="Q433" t="str">
        <f t="shared" si="49"/>
        <v/>
      </c>
      <c r="R433">
        <f t="shared" si="50"/>
        <v>1</v>
      </c>
      <c r="S433">
        <f t="shared" si="53"/>
        <v>7.4397794076893023E-2</v>
      </c>
    </row>
    <row r="434" spans="1:19" x14ac:dyDescent="0.25">
      <c r="A434" t="s">
        <v>458</v>
      </c>
      <c r="B434">
        <v>7721.8618164</v>
      </c>
      <c r="C434">
        <v>7754.7700194999998</v>
      </c>
      <c r="D434">
        <v>6831.0175780999998</v>
      </c>
      <c r="E434">
        <v>6890.4077147999997</v>
      </c>
      <c r="F434">
        <v>7654.3598633000001</v>
      </c>
      <c r="G434">
        <v>7212.8398438000004</v>
      </c>
      <c r="H434">
        <v>7184.1098633000001</v>
      </c>
      <c r="I434">
        <v>7219.8198241999999</v>
      </c>
      <c r="J434">
        <v>7232.3076172000001</v>
      </c>
      <c r="L434" t="str">
        <f t="shared" si="51"/>
        <v>19JAN2025:01:00:00</v>
      </c>
      <c r="M434">
        <v>2</v>
      </c>
      <c r="N434">
        <f t="shared" si="52"/>
        <v>32.90820309999981</v>
      </c>
      <c r="O434" t="str">
        <f t="shared" si="47"/>
        <v/>
      </c>
      <c r="P434">
        <f t="shared" si="48"/>
        <v>32.90820309999981</v>
      </c>
      <c r="Q434" t="str">
        <f t="shared" si="49"/>
        <v/>
      </c>
      <c r="R434">
        <f t="shared" si="50"/>
        <v>1</v>
      </c>
      <c r="S434">
        <f t="shared" si="53"/>
        <v>0.42616928251821407</v>
      </c>
    </row>
    <row r="435" spans="1:19" x14ac:dyDescent="0.25">
      <c r="A435" t="s">
        <v>459</v>
      </c>
      <c r="B435">
        <v>7610.2416991999999</v>
      </c>
      <c r="C435">
        <v>7650.2797852000003</v>
      </c>
      <c r="D435">
        <v>6769.5449219000002</v>
      </c>
      <c r="E435">
        <v>6873.5820313000004</v>
      </c>
      <c r="F435">
        <v>7679.3100586</v>
      </c>
      <c r="G435">
        <v>7172.4301758000001</v>
      </c>
      <c r="H435">
        <v>7024.6000977000003</v>
      </c>
      <c r="I435">
        <v>7160.6899414</v>
      </c>
      <c r="J435">
        <v>7182.1225586</v>
      </c>
      <c r="L435" t="str">
        <f t="shared" si="51"/>
        <v>19JAN2025:02:00:00</v>
      </c>
      <c r="M435">
        <v>3</v>
      </c>
      <c r="N435">
        <f t="shared" si="52"/>
        <v>40.038086000000476</v>
      </c>
      <c r="O435" t="str">
        <f t="shared" si="47"/>
        <v/>
      </c>
      <c r="P435">
        <f t="shared" si="48"/>
        <v>40.038086000000476</v>
      </c>
      <c r="Q435" t="str">
        <f t="shared" si="49"/>
        <v/>
      </c>
      <c r="R435">
        <f t="shared" si="50"/>
        <v>1</v>
      </c>
      <c r="S435">
        <f t="shared" si="53"/>
        <v>0.52610794219859458</v>
      </c>
    </row>
    <row r="436" spans="1:19" x14ac:dyDescent="0.25">
      <c r="A436" t="s">
        <v>460</v>
      </c>
      <c r="B436">
        <v>7606.9916991999999</v>
      </c>
      <c r="C436">
        <v>7692.3901366999999</v>
      </c>
      <c r="D436">
        <v>6771.9902344000002</v>
      </c>
      <c r="E436">
        <v>6762.7973633000001</v>
      </c>
      <c r="F436">
        <v>7701.1000977000003</v>
      </c>
      <c r="G436">
        <v>7142.7299805000002</v>
      </c>
      <c r="H436">
        <v>6815.9501952999999</v>
      </c>
      <c r="I436">
        <v>7222.3798827999999</v>
      </c>
      <c r="J436">
        <v>7128.9916991999999</v>
      </c>
      <c r="L436" t="str">
        <f t="shared" si="51"/>
        <v>19JAN2025:03:00:00</v>
      </c>
      <c r="M436">
        <v>4</v>
      </c>
      <c r="N436">
        <f t="shared" si="52"/>
        <v>85.3984375</v>
      </c>
      <c r="O436" t="str">
        <f t="shared" si="47"/>
        <v/>
      </c>
      <c r="P436">
        <f t="shared" si="48"/>
        <v>85.3984375</v>
      </c>
      <c r="Q436" t="str">
        <f t="shared" si="49"/>
        <v/>
      </c>
      <c r="R436">
        <f t="shared" si="50"/>
        <v>1</v>
      </c>
      <c r="S436">
        <f t="shared" si="53"/>
        <v>1.1226308753430221</v>
      </c>
    </row>
    <row r="437" spans="1:19" x14ac:dyDescent="0.25">
      <c r="A437" t="s">
        <v>461</v>
      </c>
      <c r="B437">
        <v>7619.3193358999997</v>
      </c>
      <c r="C437">
        <v>7574.8198241999999</v>
      </c>
      <c r="D437">
        <v>6635.3881836</v>
      </c>
      <c r="E437">
        <v>6587.1430664</v>
      </c>
      <c r="F437">
        <v>7654.0200194999998</v>
      </c>
      <c r="G437">
        <v>7119.3500977000003</v>
      </c>
      <c r="H437">
        <v>6711.6298827999999</v>
      </c>
      <c r="I437">
        <v>7052.5</v>
      </c>
      <c r="J437">
        <v>7024.9287108999997</v>
      </c>
      <c r="L437" t="str">
        <f t="shared" si="51"/>
        <v>19JAN2025:04:00:00</v>
      </c>
      <c r="M437">
        <v>5</v>
      </c>
      <c r="N437">
        <f t="shared" si="52"/>
        <v>-44.499511699999857</v>
      </c>
      <c r="O437">
        <f t="shared" si="47"/>
        <v>-44.499511699999857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0.58403526270819495</v>
      </c>
    </row>
    <row r="438" spans="1:19" x14ac:dyDescent="0.25">
      <c r="A438" t="s">
        <v>462</v>
      </c>
      <c r="B438">
        <v>7583.6723633000001</v>
      </c>
      <c r="C438">
        <v>7568.2998047000001</v>
      </c>
      <c r="D438">
        <v>6661.0107422000001</v>
      </c>
      <c r="E438">
        <v>6632.7949219000002</v>
      </c>
      <c r="F438">
        <v>7654.9399414</v>
      </c>
      <c r="G438">
        <v>7114.8798827999999</v>
      </c>
      <c r="H438">
        <v>6681.0600586</v>
      </c>
      <c r="I438">
        <v>7146.7001952999999</v>
      </c>
      <c r="J438">
        <v>7046.0751952999999</v>
      </c>
      <c r="L438" t="str">
        <f t="shared" si="51"/>
        <v>19JAN2025:05:00:00</v>
      </c>
      <c r="M438">
        <v>6</v>
      </c>
      <c r="N438">
        <f t="shared" si="52"/>
        <v>-15.372558600000048</v>
      </c>
      <c r="O438">
        <f t="shared" si="47"/>
        <v>-15.372558600000048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0.20270599603423203</v>
      </c>
    </row>
    <row r="439" spans="1:19" x14ac:dyDescent="0.25">
      <c r="A439" t="s">
        <v>463</v>
      </c>
      <c r="B439">
        <v>7584.9453125</v>
      </c>
      <c r="C439">
        <v>7562.1699219000002</v>
      </c>
      <c r="D439">
        <v>6654.4951172000001</v>
      </c>
      <c r="E439">
        <v>6628.7016602000003</v>
      </c>
      <c r="F439">
        <v>7665.5097655999998</v>
      </c>
      <c r="G439">
        <v>7105.0498047000001</v>
      </c>
      <c r="H439">
        <v>6677.7001952999999</v>
      </c>
      <c r="I439">
        <v>7101.7998047000001</v>
      </c>
      <c r="J439">
        <v>7035.7524414</v>
      </c>
      <c r="L439" t="str">
        <f t="shared" si="51"/>
        <v>19JAN2025:06:00:00</v>
      </c>
      <c r="M439">
        <v>7</v>
      </c>
      <c r="N439">
        <f t="shared" si="52"/>
        <v>-22.77539059999981</v>
      </c>
      <c r="O439">
        <f t="shared" si="47"/>
        <v>-22.77539059999981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0.30027099288990172</v>
      </c>
    </row>
    <row r="440" spans="1:19" x14ac:dyDescent="0.25">
      <c r="A440" t="s">
        <v>464</v>
      </c>
      <c r="B440">
        <v>7665.8208008000001</v>
      </c>
      <c r="C440">
        <v>7535.6699219000002</v>
      </c>
      <c r="D440">
        <v>6643.1665039</v>
      </c>
      <c r="E440">
        <v>6689.4599608999997</v>
      </c>
      <c r="F440">
        <v>7697.5200194999998</v>
      </c>
      <c r="G440">
        <v>7100.0297852000003</v>
      </c>
      <c r="H440">
        <v>6738.0097655999998</v>
      </c>
      <c r="I440">
        <v>7094.5200194999998</v>
      </c>
      <c r="J440">
        <v>7063.9082030999998</v>
      </c>
      <c r="L440" t="str">
        <f t="shared" si="51"/>
        <v>19JAN2025:07:00:00</v>
      </c>
      <c r="M440">
        <v>8</v>
      </c>
      <c r="N440">
        <f t="shared" si="52"/>
        <v>-130.15087889999995</v>
      </c>
      <c r="O440">
        <f t="shared" si="47"/>
        <v>-130.15087889999995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1.6978074792254143</v>
      </c>
    </row>
    <row r="441" spans="1:19" x14ac:dyDescent="0.25">
      <c r="A441" t="s">
        <v>465</v>
      </c>
      <c r="B441">
        <v>7647.3305664</v>
      </c>
      <c r="C441">
        <v>7514.0400391000003</v>
      </c>
      <c r="D441">
        <v>6602.3071289</v>
      </c>
      <c r="E441">
        <v>6667.9746094000002</v>
      </c>
      <c r="F441">
        <v>7652.6601563000004</v>
      </c>
      <c r="G441">
        <v>7096.5698241999999</v>
      </c>
      <c r="H441">
        <v>6692.4399414</v>
      </c>
      <c r="I441">
        <v>7133.9599608999997</v>
      </c>
      <c r="J441">
        <v>7048.7207030999998</v>
      </c>
      <c r="L441" t="str">
        <f t="shared" si="51"/>
        <v>19JAN2025:08:00:00</v>
      </c>
      <c r="M441">
        <v>9</v>
      </c>
      <c r="N441">
        <f t="shared" si="52"/>
        <v>-133.29052729999967</v>
      </c>
      <c r="O441">
        <f t="shared" si="47"/>
        <v>-133.29052729999967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1.7429680349589818</v>
      </c>
    </row>
    <row r="442" spans="1:19" x14ac:dyDescent="0.25">
      <c r="A442" t="s">
        <v>466</v>
      </c>
      <c r="B442">
        <v>7801.0214844000002</v>
      </c>
      <c r="C442">
        <v>7541.1499022999997</v>
      </c>
      <c r="D442">
        <v>6620.3627930000002</v>
      </c>
      <c r="E442">
        <v>6605.2924805000002</v>
      </c>
      <c r="F442">
        <v>7762.2900391000003</v>
      </c>
      <c r="G442">
        <v>7653.8198241999999</v>
      </c>
      <c r="H442">
        <v>7282.1499022999997</v>
      </c>
      <c r="I442">
        <v>7529.4799805000002</v>
      </c>
      <c r="J442">
        <v>7366.6069336</v>
      </c>
      <c r="L442" t="str">
        <f t="shared" si="51"/>
        <v>19JAN2025:09:00:00</v>
      </c>
      <c r="M442">
        <v>10</v>
      </c>
      <c r="N442">
        <f t="shared" si="52"/>
        <v>-259.87158210000052</v>
      </c>
      <c r="O442">
        <f t="shared" si="47"/>
        <v>-259.87158210000052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3.3312506909470208</v>
      </c>
    </row>
    <row r="443" spans="1:19" x14ac:dyDescent="0.25">
      <c r="A443" t="s">
        <v>467</v>
      </c>
      <c r="B443">
        <v>7963.0410155999998</v>
      </c>
      <c r="C443">
        <v>7799.7001952999999</v>
      </c>
      <c r="D443">
        <v>6991.5649414</v>
      </c>
      <c r="E443">
        <v>7004.9033202999999</v>
      </c>
      <c r="F443">
        <v>7803.8798827999999</v>
      </c>
      <c r="G443">
        <v>7979.4799805000002</v>
      </c>
      <c r="H443">
        <v>7971.5</v>
      </c>
      <c r="I443">
        <v>7859.4799805000002</v>
      </c>
      <c r="J443">
        <v>7723.8491211</v>
      </c>
      <c r="L443" t="str">
        <f t="shared" si="51"/>
        <v>19JAN2025:10:00:00</v>
      </c>
      <c r="M443">
        <v>11</v>
      </c>
      <c r="N443">
        <f t="shared" si="52"/>
        <v>-163.3408202999999</v>
      </c>
      <c r="O443">
        <f t="shared" si="47"/>
        <v>-163.3408202999999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2.0512367069315225</v>
      </c>
    </row>
    <row r="444" spans="1:19" x14ac:dyDescent="0.25">
      <c r="A444" t="s">
        <v>468</v>
      </c>
      <c r="B444">
        <v>7671.1499022999997</v>
      </c>
      <c r="C444">
        <v>7838.8999022999997</v>
      </c>
      <c r="D444">
        <v>7338.0019530999998</v>
      </c>
      <c r="E444">
        <v>7527.5590819999998</v>
      </c>
      <c r="F444">
        <v>7741.2900391000003</v>
      </c>
      <c r="G444">
        <v>7826.9902344000002</v>
      </c>
      <c r="H444">
        <v>7771.9902344000002</v>
      </c>
      <c r="I444">
        <v>7957.3701172000001</v>
      </c>
      <c r="J444">
        <v>7765.0400391000003</v>
      </c>
      <c r="L444" t="str">
        <f t="shared" si="51"/>
        <v>19JAN2025:11:00:00</v>
      </c>
      <c r="M444">
        <v>12</v>
      </c>
      <c r="N444">
        <f t="shared" si="52"/>
        <v>167.75</v>
      </c>
      <c r="O444" t="str">
        <f t="shared" si="47"/>
        <v/>
      </c>
      <c r="P444">
        <f t="shared" si="48"/>
        <v>167.75</v>
      </c>
      <c r="Q444" t="str">
        <f t="shared" si="49"/>
        <v/>
      </c>
      <c r="R444">
        <f t="shared" si="50"/>
        <v>1</v>
      </c>
      <c r="S444">
        <f t="shared" si="53"/>
        <v>2.1867647241478676</v>
      </c>
    </row>
    <row r="445" spans="1:19" x14ac:dyDescent="0.25">
      <c r="A445" t="s">
        <v>469</v>
      </c>
      <c r="B445">
        <v>7577.7001952999999</v>
      </c>
      <c r="C445">
        <v>7650.2299805000002</v>
      </c>
      <c r="D445">
        <v>7429.7954102000003</v>
      </c>
      <c r="E445">
        <v>7553.1459961</v>
      </c>
      <c r="F445">
        <v>7658.9199219000002</v>
      </c>
      <c r="G445">
        <v>7537.3999022999997</v>
      </c>
      <c r="H445">
        <v>7515.2299805000002</v>
      </c>
      <c r="I445">
        <v>7821.2099608999997</v>
      </c>
      <c r="J445">
        <v>7617.1816405999998</v>
      </c>
      <c r="L445" t="str">
        <f t="shared" si="51"/>
        <v>19JAN2025:12:00:00</v>
      </c>
      <c r="M445">
        <v>13</v>
      </c>
      <c r="N445">
        <f t="shared" si="52"/>
        <v>72.529785200000333</v>
      </c>
      <c r="O445" t="str">
        <f t="shared" si="47"/>
        <v/>
      </c>
      <c r="P445">
        <f t="shared" si="48"/>
        <v>72.529785200000333</v>
      </c>
      <c r="Q445" t="str">
        <f t="shared" si="49"/>
        <v/>
      </c>
      <c r="R445">
        <f t="shared" si="50"/>
        <v>1</v>
      </c>
      <c r="S445">
        <f t="shared" si="53"/>
        <v>0.95714772728784236</v>
      </c>
    </row>
    <row r="446" spans="1:19" x14ac:dyDescent="0.25">
      <c r="A446" t="s">
        <v>470</v>
      </c>
      <c r="B446">
        <v>7656.8730469000002</v>
      </c>
      <c r="C446">
        <v>7460.3701172000001</v>
      </c>
      <c r="D446">
        <v>7229.9091797000001</v>
      </c>
      <c r="E446">
        <v>7364.5410155999998</v>
      </c>
      <c r="F446">
        <v>7662.4301758000001</v>
      </c>
      <c r="G446">
        <v>7433.9702147999997</v>
      </c>
      <c r="H446">
        <v>7362.0698241999999</v>
      </c>
      <c r="I446">
        <v>7549.4501952999999</v>
      </c>
      <c r="J446">
        <v>7474.4926758000001</v>
      </c>
      <c r="L446" t="str">
        <f t="shared" si="51"/>
        <v>19JAN2025:13:00:00</v>
      </c>
      <c r="M446">
        <v>14</v>
      </c>
      <c r="N446">
        <f t="shared" si="52"/>
        <v>-196.5029297000001</v>
      </c>
      <c r="O446">
        <f t="shared" si="47"/>
        <v>-196.5029297000001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3"/>
        <v>2.566360033611335</v>
      </c>
    </row>
    <row r="447" spans="1:19" x14ac:dyDescent="0.25">
      <c r="A447" t="s">
        <v>471</v>
      </c>
      <c r="B447">
        <v>7706.6777344000002</v>
      </c>
      <c r="C447">
        <v>7407.6000977000003</v>
      </c>
      <c r="D447">
        <v>7236.2788086</v>
      </c>
      <c r="E447">
        <v>7466.3017577999999</v>
      </c>
      <c r="F447">
        <v>7720.6699219000002</v>
      </c>
      <c r="G447">
        <v>7671.1098633000001</v>
      </c>
      <c r="H447">
        <v>7343.1699219000002</v>
      </c>
      <c r="I447">
        <v>7650.8598633000001</v>
      </c>
      <c r="J447">
        <v>7570.4228516000003</v>
      </c>
      <c r="L447" t="str">
        <f t="shared" si="51"/>
        <v>19JAN2025:14:00:00</v>
      </c>
      <c r="M447">
        <v>15</v>
      </c>
      <c r="N447">
        <f t="shared" si="52"/>
        <v>-299.07763669999986</v>
      </c>
      <c r="O447">
        <f t="shared" si="47"/>
        <v>-299.07763669999986</v>
      </c>
      <c r="P447" t="str">
        <f t="shared" si="48"/>
        <v/>
      </c>
      <c r="Q447">
        <f t="shared" si="49"/>
        <v>1</v>
      </c>
      <c r="R447" t="str">
        <f t="shared" si="50"/>
        <v/>
      </c>
      <c r="S447">
        <f t="shared" si="53"/>
        <v>3.8807596088392091</v>
      </c>
    </row>
    <row r="448" spans="1:19" x14ac:dyDescent="0.25">
      <c r="A448" t="s">
        <v>472</v>
      </c>
      <c r="B448">
        <v>7610.6328125</v>
      </c>
      <c r="C448">
        <v>7421.9902344000002</v>
      </c>
      <c r="D448">
        <v>7230.5620116999999</v>
      </c>
      <c r="E448">
        <v>7358.8959961</v>
      </c>
      <c r="F448">
        <v>7699.7299805000002</v>
      </c>
      <c r="G448">
        <v>7770.3598633000001</v>
      </c>
      <c r="H448">
        <v>7340.3100586</v>
      </c>
      <c r="I448">
        <v>7744.9501952999999</v>
      </c>
      <c r="J448">
        <v>7582.8491211</v>
      </c>
      <c r="L448" t="str">
        <f t="shared" si="51"/>
        <v>19JAN2025:15:00:00</v>
      </c>
      <c r="M448">
        <v>16</v>
      </c>
      <c r="N448">
        <f t="shared" si="52"/>
        <v>-188.64257809999981</v>
      </c>
      <c r="O448">
        <f t="shared" si="47"/>
        <v>-188.64257809999981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3"/>
        <v>2.4786713897189454</v>
      </c>
    </row>
    <row r="449" spans="1:19" x14ac:dyDescent="0.25">
      <c r="A449" t="s">
        <v>473</v>
      </c>
      <c r="B449">
        <v>7465.3486327999999</v>
      </c>
      <c r="C449">
        <v>7378.2900391000003</v>
      </c>
      <c r="D449">
        <v>7106.4628905999998</v>
      </c>
      <c r="E449">
        <v>7146.1098633000001</v>
      </c>
      <c r="F449">
        <v>7620.9902344000002</v>
      </c>
      <c r="G449">
        <v>7495.7900391000003</v>
      </c>
      <c r="H449">
        <v>6833.4799805000002</v>
      </c>
      <c r="I449">
        <v>7468.6298827999999</v>
      </c>
      <c r="J449">
        <v>7313.0004883000001</v>
      </c>
      <c r="L449" t="str">
        <f t="shared" si="51"/>
        <v>19JAN2025:16:00:00</v>
      </c>
      <c r="M449">
        <v>17</v>
      </c>
      <c r="N449">
        <f t="shared" si="52"/>
        <v>-87.058593699999619</v>
      </c>
      <c r="O449">
        <f t="shared" si="47"/>
        <v>-87.058593699999619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1.1661691634533466</v>
      </c>
    </row>
    <row r="450" spans="1:19" x14ac:dyDescent="0.25">
      <c r="A450" t="s">
        <v>474</v>
      </c>
      <c r="B450">
        <v>7425.7402344000002</v>
      </c>
      <c r="C450">
        <v>7287.8100586</v>
      </c>
      <c r="D450">
        <v>6953.4003905999998</v>
      </c>
      <c r="E450">
        <v>6921.7001952999999</v>
      </c>
      <c r="F450">
        <v>7512.2001952999999</v>
      </c>
      <c r="G450">
        <v>7283.9799805000002</v>
      </c>
      <c r="H450">
        <v>6475.6298827999999</v>
      </c>
      <c r="I450">
        <v>7325.1499022999997</v>
      </c>
      <c r="J450">
        <v>7103.7324219000002</v>
      </c>
      <c r="L450" t="str">
        <f t="shared" si="51"/>
        <v>19JAN2025:17:00:00</v>
      </c>
      <c r="M450">
        <v>18</v>
      </c>
      <c r="N450">
        <f t="shared" si="52"/>
        <v>-137.93017580000014</v>
      </c>
      <c r="O450">
        <f t="shared" si="47"/>
        <v>-137.93017580000014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1.8574602860605571</v>
      </c>
    </row>
    <row r="451" spans="1:19" x14ac:dyDescent="0.25">
      <c r="A451" t="s">
        <v>475</v>
      </c>
      <c r="B451">
        <v>7445.9008789</v>
      </c>
      <c r="C451">
        <v>7244.1401366999999</v>
      </c>
      <c r="D451">
        <v>6867.5649414</v>
      </c>
      <c r="E451">
        <v>6806.2709961</v>
      </c>
      <c r="F451">
        <v>7460.3100586</v>
      </c>
      <c r="G451">
        <v>7302.6899414</v>
      </c>
      <c r="H451">
        <v>6142.5</v>
      </c>
      <c r="I451">
        <v>7282.5800780999998</v>
      </c>
      <c r="J451">
        <v>6998.8706055000002</v>
      </c>
      <c r="L451" t="str">
        <f t="shared" si="51"/>
        <v>19JAN2025:18:00:00</v>
      </c>
      <c r="M451">
        <v>19</v>
      </c>
      <c r="N451">
        <f t="shared" si="52"/>
        <v>-201.7607422000001</v>
      </c>
      <c r="O451">
        <f t="shared" ref="O451:O514" si="54">IF(N451&lt;0,N451,"")</f>
        <v>-201.7607422000001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2.7096888003403921</v>
      </c>
    </row>
    <row r="452" spans="1:19" x14ac:dyDescent="0.25">
      <c r="A452" t="s">
        <v>476</v>
      </c>
      <c r="B452">
        <v>7250.8173827999999</v>
      </c>
      <c r="C452">
        <v>7413.3999022999997</v>
      </c>
      <c r="D452">
        <v>6789.6015625</v>
      </c>
      <c r="E452">
        <v>6821.0488280999998</v>
      </c>
      <c r="F452">
        <v>7487.4599608999997</v>
      </c>
      <c r="G452">
        <v>7378.7099608999997</v>
      </c>
      <c r="H452">
        <v>5904.7597655999998</v>
      </c>
      <c r="I452">
        <v>7284.8999022999997</v>
      </c>
      <c r="J452">
        <v>6975.3759766000003</v>
      </c>
      <c r="L452" t="str">
        <f t="shared" ref="L452:L515" si="58">A452</f>
        <v>19JAN2025:19:00:00</v>
      </c>
      <c r="M452">
        <v>20</v>
      </c>
      <c r="N452">
        <f t="shared" si="52"/>
        <v>162.58251949999976</v>
      </c>
      <c r="O452" t="str">
        <f t="shared" si="54"/>
        <v/>
      </c>
      <c r="P452">
        <f t="shared" si="55"/>
        <v>162.58251949999976</v>
      </c>
      <c r="Q452" t="str">
        <f t="shared" si="56"/>
        <v/>
      </c>
      <c r="R452">
        <f t="shared" si="57"/>
        <v>1</v>
      </c>
      <c r="S452">
        <f t="shared" si="53"/>
        <v>2.2422647119160564</v>
      </c>
    </row>
    <row r="453" spans="1:19" x14ac:dyDescent="0.25">
      <c r="A453" t="s">
        <v>477</v>
      </c>
      <c r="B453">
        <v>7245.6386719000002</v>
      </c>
      <c r="C453">
        <v>7487.3598633000001</v>
      </c>
      <c r="D453">
        <v>6788.5283202999999</v>
      </c>
      <c r="E453">
        <v>6918.8032227000003</v>
      </c>
      <c r="F453">
        <v>7454.5898438000004</v>
      </c>
      <c r="G453">
        <v>7259.4501952999999</v>
      </c>
      <c r="H453">
        <v>6156.3300780999998</v>
      </c>
      <c r="I453">
        <v>7194.1098633000001</v>
      </c>
      <c r="J453">
        <v>6996.6572266000003</v>
      </c>
      <c r="L453" t="str">
        <f t="shared" si="58"/>
        <v>19JAN2025:20:00:00</v>
      </c>
      <c r="M453">
        <v>21</v>
      </c>
      <c r="N453">
        <f t="shared" si="52"/>
        <v>241.72119139999995</v>
      </c>
      <c r="O453" t="str">
        <f t="shared" si="54"/>
        <v/>
      </c>
      <c r="P453">
        <f t="shared" si="55"/>
        <v>241.72119139999995</v>
      </c>
      <c r="Q453" t="str">
        <f t="shared" si="56"/>
        <v/>
      </c>
      <c r="R453">
        <f t="shared" si="57"/>
        <v>1</v>
      </c>
      <c r="S453">
        <f t="shared" si="53"/>
        <v>3.3360922666133197</v>
      </c>
    </row>
    <row r="454" spans="1:19" x14ac:dyDescent="0.25">
      <c r="A454" t="s">
        <v>478</v>
      </c>
      <c r="B454">
        <v>7208.9492188000004</v>
      </c>
      <c r="C454">
        <v>7543.9702147999997</v>
      </c>
      <c r="D454">
        <v>6810.0410155999998</v>
      </c>
      <c r="E454">
        <v>7020.4228516000003</v>
      </c>
      <c r="F454">
        <v>7459.5297852000003</v>
      </c>
      <c r="G454">
        <v>7194.9199219000002</v>
      </c>
      <c r="H454">
        <v>6589.6499022999997</v>
      </c>
      <c r="I454">
        <v>7177.2099608999997</v>
      </c>
      <c r="J454">
        <v>7088.3466797000001</v>
      </c>
      <c r="L454" t="str">
        <f t="shared" si="58"/>
        <v>19JAN2025:21:00:00</v>
      </c>
      <c r="M454">
        <v>22</v>
      </c>
      <c r="N454">
        <f t="shared" si="52"/>
        <v>335.02099599999929</v>
      </c>
      <c r="O454" t="str">
        <f t="shared" si="54"/>
        <v/>
      </c>
      <c r="P454">
        <f t="shared" si="55"/>
        <v>335.02099599999929</v>
      </c>
      <c r="Q454" t="str">
        <f t="shared" si="56"/>
        <v/>
      </c>
      <c r="R454">
        <f t="shared" si="57"/>
        <v>1</v>
      </c>
      <c r="S454">
        <f t="shared" si="53"/>
        <v>4.6472930496764802</v>
      </c>
    </row>
    <row r="455" spans="1:19" x14ac:dyDescent="0.25">
      <c r="A455" t="s">
        <v>479</v>
      </c>
      <c r="B455">
        <v>7133.2797852000003</v>
      </c>
      <c r="C455">
        <v>7453.0297852000003</v>
      </c>
      <c r="D455">
        <v>6749.1875</v>
      </c>
      <c r="E455">
        <v>6938.0600586</v>
      </c>
      <c r="F455">
        <v>7511.2402344000002</v>
      </c>
      <c r="G455">
        <v>7206.6499022999997</v>
      </c>
      <c r="H455">
        <v>6837.0400391000003</v>
      </c>
      <c r="I455">
        <v>7167.5498047000001</v>
      </c>
      <c r="J455">
        <v>7132.1083983999997</v>
      </c>
      <c r="L455" t="str">
        <f t="shared" si="58"/>
        <v>19JAN2025:22:00:00</v>
      </c>
      <c r="M455">
        <v>23</v>
      </c>
      <c r="N455">
        <f t="shared" si="52"/>
        <v>319.75</v>
      </c>
      <c r="O455" t="str">
        <f t="shared" si="54"/>
        <v/>
      </c>
      <c r="P455">
        <f t="shared" si="55"/>
        <v>319.75</v>
      </c>
      <c r="Q455" t="str">
        <f t="shared" si="56"/>
        <v/>
      </c>
      <c r="R455">
        <f t="shared" si="57"/>
        <v>1</v>
      </c>
      <c r="S455">
        <f t="shared" si="53"/>
        <v>4.4825102845876241</v>
      </c>
    </row>
    <row r="456" spans="1:19" x14ac:dyDescent="0.25">
      <c r="A456" t="s">
        <v>480</v>
      </c>
      <c r="B456">
        <v>7207.2568358999997</v>
      </c>
      <c r="C456">
        <v>7426.5698241999999</v>
      </c>
      <c r="D456">
        <v>6852.1928711</v>
      </c>
      <c r="E456">
        <v>7045.5317383000001</v>
      </c>
      <c r="F456">
        <v>7671.0400391000003</v>
      </c>
      <c r="G456">
        <v>7399.2700194999998</v>
      </c>
      <c r="H456">
        <v>7222.5400391000003</v>
      </c>
      <c r="I456">
        <v>7380.0800780999998</v>
      </c>
      <c r="J456">
        <v>7343.6928711</v>
      </c>
      <c r="L456" t="str">
        <f t="shared" si="58"/>
        <v>19JAN2025:23:00:00</v>
      </c>
      <c r="M456">
        <v>24</v>
      </c>
      <c r="N456">
        <f t="shared" si="52"/>
        <v>219.31298830000014</v>
      </c>
      <c r="O456" t="str">
        <f t="shared" si="54"/>
        <v/>
      </c>
      <c r="P456">
        <f t="shared" si="55"/>
        <v>219.31298830000014</v>
      </c>
      <c r="Q456" t="str">
        <f t="shared" si="56"/>
        <v/>
      </c>
      <c r="R456">
        <f t="shared" si="57"/>
        <v>1</v>
      </c>
      <c r="S456">
        <f t="shared" si="53"/>
        <v>3.0429467589885553</v>
      </c>
    </row>
    <row r="457" spans="1:19" x14ac:dyDescent="0.25">
      <c r="A457" t="s">
        <v>481</v>
      </c>
      <c r="B457">
        <v>7458.8706055000002</v>
      </c>
      <c r="C457">
        <v>7404.0400391000003</v>
      </c>
      <c r="D457">
        <v>6936.5693358999997</v>
      </c>
      <c r="E457">
        <v>7111.4213866999999</v>
      </c>
      <c r="F457">
        <v>7731.5898438000004</v>
      </c>
      <c r="G457">
        <v>7416.7001952999999</v>
      </c>
      <c r="H457">
        <v>7358.7099608999997</v>
      </c>
      <c r="I457">
        <v>7467.3798827999999</v>
      </c>
      <c r="J457">
        <v>7417.1606444999998</v>
      </c>
      <c r="L457" t="str">
        <f t="shared" si="58"/>
        <v>20JAN2025:00:00:00</v>
      </c>
      <c r="M457">
        <v>1</v>
      </c>
      <c r="N457">
        <f t="shared" si="52"/>
        <v>-54.830566399999952</v>
      </c>
      <c r="O457">
        <f t="shared" si="54"/>
        <v>-54.830566399999952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0.73510547775918178</v>
      </c>
    </row>
    <row r="458" spans="1:19" x14ac:dyDescent="0.25">
      <c r="A458" t="s">
        <v>482</v>
      </c>
      <c r="B458">
        <v>7512.3632813000004</v>
      </c>
      <c r="C458">
        <v>7309.2597655999998</v>
      </c>
      <c r="D458">
        <v>6650.4785155999998</v>
      </c>
      <c r="E458">
        <v>7057.9775391000003</v>
      </c>
      <c r="F458">
        <v>8108.0898438000004</v>
      </c>
      <c r="G458">
        <v>7686.5498047000001</v>
      </c>
      <c r="H458">
        <v>7590.5297852000003</v>
      </c>
      <c r="I458">
        <v>7747.5600586</v>
      </c>
      <c r="J458">
        <v>7638.1416016000003</v>
      </c>
      <c r="L458" t="str">
        <f t="shared" si="58"/>
        <v>20JAN2025:01:00:00</v>
      </c>
      <c r="M458">
        <v>2</v>
      </c>
      <c r="N458">
        <f t="shared" si="52"/>
        <v>-203.10351570000057</v>
      </c>
      <c r="O458">
        <f t="shared" si="54"/>
        <v>-203.10351570000057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3"/>
        <v>2.7035901765503261</v>
      </c>
    </row>
    <row r="459" spans="1:19" x14ac:dyDescent="0.25">
      <c r="A459" t="s">
        <v>483</v>
      </c>
      <c r="B459">
        <v>7645.1791991999999</v>
      </c>
      <c r="C459">
        <v>7197.4301758000001</v>
      </c>
      <c r="D459">
        <v>6599.6840819999998</v>
      </c>
      <c r="E459">
        <v>7032.1049805000002</v>
      </c>
      <c r="F459">
        <v>8188.4902344000002</v>
      </c>
      <c r="G459">
        <v>7646.6601563000004</v>
      </c>
      <c r="H459">
        <v>7606.8300780999998</v>
      </c>
      <c r="I459">
        <v>7657.2202147999997</v>
      </c>
      <c r="J459">
        <v>7626.2617188000004</v>
      </c>
      <c r="L459" t="str">
        <f t="shared" si="58"/>
        <v>20JAN2025:02:00:00</v>
      </c>
      <c r="M459">
        <v>3</v>
      </c>
      <c r="N459">
        <f t="shared" si="52"/>
        <v>-447.74902339999971</v>
      </c>
      <c r="O459">
        <f t="shared" si="54"/>
        <v>-447.74902339999971</v>
      </c>
      <c r="P459" t="str">
        <f t="shared" si="55"/>
        <v/>
      </c>
      <c r="Q459">
        <f t="shared" si="56"/>
        <v>1</v>
      </c>
      <c r="R459" t="str">
        <f t="shared" si="57"/>
        <v/>
      </c>
      <c r="S459">
        <f t="shared" si="53"/>
        <v>5.8566190763305155</v>
      </c>
    </row>
    <row r="460" spans="1:19" x14ac:dyDescent="0.25">
      <c r="A460" t="s">
        <v>484</v>
      </c>
      <c r="B460">
        <v>7753.6694336</v>
      </c>
      <c r="C460">
        <v>7159.0600586</v>
      </c>
      <c r="D460">
        <v>6590.9941405999998</v>
      </c>
      <c r="E460">
        <v>6986.0517577999999</v>
      </c>
      <c r="F460">
        <v>8190.4799805000002</v>
      </c>
      <c r="G460">
        <v>7549.3100586</v>
      </c>
      <c r="H460">
        <v>7508.5297852000003</v>
      </c>
      <c r="I460">
        <v>7524.3798827999999</v>
      </c>
      <c r="J460">
        <v>7551.7504883000001</v>
      </c>
      <c r="L460" t="str">
        <f t="shared" si="58"/>
        <v>20JAN2025:03:00:00</v>
      </c>
      <c r="M460">
        <v>4</v>
      </c>
      <c r="N460">
        <f t="shared" si="52"/>
        <v>-594.609375</v>
      </c>
      <c r="O460">
        <f t="shared" si="54"/>
        <v>-594.609375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7.6687480694405243</v>
      </c>
    </row>
    <row r="461" spans="1:19" x14ac:dyDescent="0.25">
      <c r="A461" t="s">
        <v>485</v>
      </c>
      <c r="B461">
        <v>7547.7778319999998</v>
      </c>
      <c r="C461">
        <v>7133.3398438000004</v>
      </c>
      <c r="D461">
        <v>6552.5732422000001</v>
      </c>
      <c r="E461">
        <v>6927.4487305000002</v>
      </c>
      <c r="F461">
        <v>8036.9599608999997</v>
      </c>
      <c r="G461">
        <v>7414.8300780999998</v>
      </c>
      <c r="H461">
        <v>7288.25</v>
      </c>
      <c r="I461">
        <v>7381.6201172000001</v>
      </c>
      <c r="J461">
        <v>7409.8217772999997</v>
      </c>
      <c r="L461" t="str">
        <f t="shared" si="58"/>
        <v>20JAN2025:04:00:00</v>
      </c>
      <c r="M461">
        <v>5</v>
      </c>
      <c r="N461">
        <f t="shared" si="52"/>
        <v>-414.43798819999938</v>
      </c>
      <c r="O461">
        <f t="shared" si="54"/>
        <v>-414.43798819999938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5.4908609848440939</v>
      </c>
    </row>
    <row r="462" spans="1:19" x14ac:dyDescent="0.25">
      <c r="A462" t="s">
        <v>486</v>
      </c>
      <c r="B462">
        <v>7529.8466797000001</v>
      </c>
      <c r="C462">
        <v>7039.6499022999997</v>
      </c>
      <c r="D462">
        <v>6512.7661133000001</v>
      </c>
      <c r="E462">
        <v>6899.7866211</v>
      </c>
      <c r="F462">
        <v>8015.2099608999997</v>
      </c>
      <c r="G462">
        <v>7330.4702147999997</v>
      </c>
      <c r="H462">
        <v>7179.1098633000001</v>
      </c>
      <c r="I462">
        <v>7268.9399414</v>
      </c>
      <c r="J462">
        <v>7338.7041016000003</v>
      </c>
      <c r="L462" t="str">
        <f t="shared" si="58"/>
        <v>20JAN2025:05:00:00</v>
      </c>
      <c r="M462">
        <v>6</v>
      </c>
      <c r="N462">
        <f t="shared" si="52"/>
        <v>-490.19677740000043</v>
      </c>
      <c r="O462">
        <f t="shared" si="54"/>
        <v>-490.19677740000043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6.5100499153792946</v>
      </c>
    </row>
    <row r="463" spans="1:19" x14ac:dyDescent="0.25">
      <c r="A463" t="s">
        <v>487</v>
      </c>
      <c r="B463">
        <v>7478.5859375</v>
      </c>
      <c r="C463">
        <v>6978.6899414</v>
      </c>
      <c r="D463">
        <v>6506.2841797000001</v>
      </c>
      <c r="E463">
        <v>6888.8808594000002</v>
      </c>
      <c r="F463">
        <v>8005.1000977000003</v>
      </c>
      <c r="G463">
        <v>7231.6201172000001</v>
      </c>
      <c r="H463">
        <v>7070</v>
      </c>
      <c r="I463">
        <v>7139.3300780999998</v>
      </c>
      <c r="J463">
        <v>7266.9868164</v>
      </c>
      <c r="L463" t="str">
        <f t="shared" si="58"/>
        <v>20JAN2025:06:00:00</v>
      </c>
      <c r="M463">
        <v>7</v>
      </c>
      <c r="N463">
        <f t="shared" si="52"/>
        <v>-499.89599610000005</v>
      </c>
      <c r="O463">
        <f t="shared" si="54"/>
        <v>-499.89599610000005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6.6843652032313097</v>
      </c>
    </row>
    <row r="464" spans="1:19" x14ac:dyDescent="0.25">
      <c r="A464" t="s">
        <v>488</v>
      </c>
      <c r="B464">
        <v>7340.6762694999998</v>
      </c>
      <c r="C464">
        <v>6948.75</v>
      </c>
      <c r="D464">
        <v>6587.4174805000002</v>
      </c>
      <c r="E464">
        <v>6933.8730469000002</v>
      </c>
      <c r="F464">
        <v>8026.4101563000004</v>
      </c>
      <c r="G464">
        <v>7147.4101563000004</v>
      </c>
      <c r="H464">
        <v>6993.4799805000002</v>
      </c>
      <c r="I464">
        <v>7035.9399414</v>
      </c>
      <c r="J464">
        <v>7227.4223633000001</v>
      </c>
      <c r="L464" t="str">
        <f t="shared" si="58"/>
        <v>20JAN2025:07:00:00</v>
      </c>
      <c r="M464">
        <v>8</v>
      </c>
      <c r="N464">
        <f t="shared" si="52"/>
        <v>-391.92626949999976</v>
      </c>
      <c r="O464">
        <f t="shared" si="54"/>
        <v>-391.92626949999976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3"/>
        <v>5.3391030350762936</v>
      </c>
    </row>
    <row r="465" spans="1:19" x14ac:dyDescent="0.25">
      <c r="A465" t="s">
        <v>489</v>
      </c>
      <c r="B465">
        <v>7084.5307616999999</v>
      </c>
      <c r="C465">
        <v>6951.5498047000001</v>
      </c>
      <c r="D465">
        <v>6569.5429688000004</v>
      </c>
      <c r="E465">
        <v>6897.5991211</v>
      </c>
      <c r="F465">
        <v>7937.75</v>
      </c>
      <c r="G465">
        <v>7080.0600586</v>
      </c>
      <c r="H465">
        <v>6931.5498047000001</v>
      </c>
      <c r="I465">
        <v>6864.7700194999998</v>
      </c>
      <c r="J465">
        <v>7142.3461914</v>
      </c>
      <c r="L465" t="str">
        <f t="shared" si="58"/>
        <v>20JAN2025:08:00:00</v>
      </c>
      <c r="M465">
        <v>9</v>
      </c>
      <c r="N465">
        <f t="shared" si="52"/>
        <v>-132.98095699999976</v>
      </c>
      <c r="O465">
        <f t="shared" si="54"/>
        <v>-132.98095699999976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1.8770609017454494</v>
      </c>
    </row>
    <row r="466" spans="1:19" x14ac:dyDescent="0.25">
      <c r="A466" t="s">
        <v>490</v>
      </c>
      <c r="B466">
        <v>7005.0981444999998</v>
      </c>
      <c r="C466">
        <v>6811.4599608999997</v>
      </c>
      <c r="D466">
        <v>6638.0517577999999</v>
      </c>
      <c r="E466">
        <v>6988.8139647999997</v>
      </c>
      <c r="F466">
        <v>7907.8701172000001</v>
      </c>
      <c r="G466">
        <v>7428.6601563000004</v>
      </c>
      <c r="H466">
        <v>7260.6401366999999</v>
      </c>
      <c r="I466">
        <v>6990.2900391000003</v>
      </c>
      <c r="J466">
        <v>7315.2548827999999</v>
      </c>
      <c r="L466" t="str">
        <f t="shared" si="58"/>
        <v>20JAN2025:09:00:00</v>
      </c>
      <c r="M466">
        <v>10</v>
      </c>
      <c r="N466">
        <f t="shared" si="52"/>
        <v>-193.63818360000005</v>
      </c>
      <c r="O466">
        <f t="shared" si="54"/>
        <v>-193.63818360000005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2.7642465473811186</v>
      </c>
    </row>
    <row r="467" spans="1:19" x14ac:dyDescent="0.25">
      <c r="A467" t="s">
        <v>491</v>
      </c>
      <c r="B467">
        <v>7165.8574219000002</v>
      </c>
      <c r="C467">
        <v>7200.5</v>
      </c>
      <c r="D467">
        <v>7223.1733397999997</v>
      </c>
      <c r="E467">
        <v>7679.4213866999999</v>
      </c>
      <c r="F467">
        <v>7795.9702147999997</v>
      </c>
      <c r="G467">
        <v>7428.8701172000001</v>
      </c>
      <c r="H467">
        <v>7227.9599608999997</v>
      </c>
      <c r="I467">
        <v>7137.4199219000002</v>
      </c>
      <c r="J467">
        <v>7453.9282227000003</v>
      </c>
      <c r="L467" t="str">
        <f t="shared" si="58"/>
        <v>20JAN2025:10:00:00</v>
      </c>
      <c r="M467">
        <v>11</v>
      </c>
      <c r="N467">
        <f t="shared" si="52"/>
        <v>34.64257809999981</v>
      </c>
      <c r="O467" t="str">
        <f t="shared" si="54"/>
        <v/>
      </c>
      <c r="P467">
        <f t="shared" si="55"/>
        <v>34.64257809999981</v>
      </c>
      <c r="Q467" t="str">
        <f t="shared" si="56"/>
        <v/>
      </c>
      <c r="R467">
        <f t="shared" si="57"/>
        <v>1</v>
      </c>
      <c r="S467">
        <f t="shared" si="53"/>
        <v>0.4834393996470901</v>
      </c>
    </row>
    <row r="468" spans="1:19" x14ac:dyDescent="0.25">
      <c r="A468" t="s">
        <v>492</v>
      </c>
      <c r="B468">
        <v>7346.4882813000004</v>
      </c>
      <c r="C468">
        <v>7313.1000977000003</v>
      </c>
      <c r="D468">
        <v>7300.7358397999997</v>
      </c>
      <c r="E468">
        <v>7698.3847655999998</v>
      </c>
      <c r="F468">
        <v>7800.3999022999997</v>
      </c>
      <c r="G468">
        <v>7466.8300780999998</v>
      </c>
      <c r="H468">
        <v>7209.1000977000003</v>
      </c>
      <c r="I468">
        <v>7284.2001952999999</v>
      </c>
      <c r="J468">
        <v>7491.7832030999998</v>
      </c>
      <c r="L468" t="str">
        <f t="shared" si="58"/>
        <v>20JAN2025:11:00:00</v>
      </c>
      <c r="M468">
        <v>12</v>
      </c>
      <c r="N468">
        <f t="shared" si="52"/>
        <v>-33.388183600000048</v>
      </c>
      <c r="O468">
        <f t="shared" si="54"/>
        <v>-33.388183600000048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0.45447814413571525</v>
      </c>
    </row>
    <row r="469" spans="1:19" x14ac:dyDescent="0.25">
      <c r="A469" t="s">
        <v>493</v>
      </c>
      <c r="B469">
        <v>7272.5820313000004</v>
      </c>
      <c r="C469">
        <v>7290.2700194999998</v>
      </c>
      <c r="D469">
        <v>7318.1767577999999</v>
      </c>
      <c r="E469">
        <v>7646.7529297000001</v>
      </c>
      <c r="F469">
        <v>7822.7402344000002</v>
      </c>
      <c r="G469">
        <v>7352.7900391000003</v>
      </c>
      <c r="H469">
        <v>7136.6298827999999</v>
      </c>
      <c r="I469">
        <v>7315.1298827999999</v>
      </c>
      <c r="J469">
        <v>7454.8085938000004</v>
      </c>
      <c r="L469" t="str">
        <f t="shared" si="58"/>
        <v>20JAN2025:12:00:00</v>
      </c>
      <c r="M469">
        <v>13</v>
      </c>
      <c r="N469">
        <f t="shared" si="52"/>
        <v>17.687988199999381</v>
      </c>
      <c r="O469" t="str">
        <f t="shared" si="54"/>
        <v/>
      </c>
      <c r="P469">
        <f t="shared" si="55"/>
        <v>17.687988199999381</v>
      </c>
      <c r="Q469" t="str">
        <f t="shared" si="56"/>
        <v/>
      </c>
      <c r="R469">
        <f t="shared" si="57"/>
        <v>1</v>
      </c>
      <c r="S469">
        <f t="shared" si="53"/>
        <v>0.24321469491678718</v>
      </c>
    </row>
    <row r="470" spans="1:19" x14ac:dyDescent="0.25">
      <c r="A470" t="s">
        <v>494</v>
      </c>
      <c r="B470">
        <v>7240.4018555000002</v>
      </c>
      <c r="C470">
        <v>7299.0297852000003</v>
      </c>
      <c r="D470">
        <v>7221.3217772999997</v>
      </c>
      <c r="E470">
        <v>7417.0849608999997</v>
      </c>
      <c r="F470">
        <v>7807.5400391000003</v>
      </c>
      <c r="G470">
        <v>7291.6401366999999</v>
      </c>
      <c r="H470">
        <v>7018.6601563000004</v>
      </c>
      <c r="I470">
        <v>7250.5800780999998</v>
      </c>
      <c r="J470">
        <v>7357.1010741999999</v>
      </c>
      <c r="L470" t="str">
        <f t="shared" si="58"/>
        <v>20JAN2025:13:00:00</v>
      </c>
      <c r="M470">
        <v>14</v>
      </c>
      <c r="N470">
        <f t="shared" si="52"/>
        <v>58.627929700000095</v>
      </c>
      <c r="O470" t="str">
        <f t="shared" si="54"/>
        <v/>
      </c>
      <c r="P470">
        <f t="shared" si="55"/>
        <v>58.627929700000095</v>
      </c>
      <c r="Q470" t="str">
        <f t="shared" si="56"/>
        <v/>
      </c>
      <c r="R470">
        <f t="shared" si="57"/>
        <v>1</v>
      </c>
      <c r="S470">
        <f t="shared" si="53"/>
        <v>0.80973309037349595</v>
      </c>
    </row>
    <row r="471" spans="1:19" x14ac:dyDescent="0.25">
      <c r="A471" t="s">
        <v>495</v>
      </c>
      <c r="B471">
        <v>7099.1870116999999</v>
      </c>
      <c r="C471">
        <v>7358.1499022999997</v>
      </c>
      <c r="D471">
        <v>7296.3149414</v>
      </c>
      <c r="E471">
        <v>7426.7441405999998</v>
      </c>
      <c r="F471">
        <v>7899.75</v>
      </c>
      <c r="G471">
        <v>7601.8500977000003</v>
      </c>
      <c r="H471">
        <v>7322.0400391000003</v>
      </c>
      <c r="I471">
        <v>7662.8598633000001</v>
      </c>
      <c r="J471">
        <v>7582.6494141000003</v>
      </c>
      <c r="L471" t="str">
        <f t="shared" si="58"/>
        <v>20JAN2025:14:00:00</v>
      </c>
      <c r="M471">
        <v>15</v>
      </c>
      <c r="N471">
        <f t="shared" si="52"/>
        <v>258.96289059999981</v>
      </c>
      <c r="O471" t="str">
        <f t="shared" si="54"/>
        <v/>
      </c>
      <c r="P471">
        <f t="shared" si="55"/>
        <v>258.96289059999981</v>
      </c>
      <c r="Q471" t="str">
        <f t="shared" si="56"/>
        <v/>
      </c>
      <c r="R471">
        <f t="shared" si="57"/>
        <v>1</v>
      </c>
      <c r="S471">
        <f t="shared" si="53"/>
        <v>3.6477823470942417</v>
      </c>
    </row>
    <row r="472" spans="1:19" x14ac:dyDescent="0.25">
      <c r="A472" t="s">
        <v>496</v>
      </c>
      <c r="B472">
        <v>7120.5004883000001</v>
      </c>
      <c r="C472">
        <v>7348.4799805000002</v>
      </c>
      <c r="D472">
        <v>7320.359375</v>
      </c>
      <c r="E472">
        <v>7431.8291016000003</v>
      </c>
      <c r="F472">
        <v>8029.0600586</v>
      </c>
      <c r="G472">
        <v>7933.7900391000003</v>
      </c>
      <c r="H472">
        <v>7703.9599608999997</v>
      </c>
      <c r="I472">
        <v>8088.6801758000001</v>
      </c>
      <c r="J472">
        <v>7837.4638672000001</v>
      </c>
      <c r="L472" t="str">
        <f t="shared" si="58"/>
        <v>20JAN2025:15:00:00</v>
      </c>
      <c r="M472">
        <v>16</v>
      </c>
      <c r="N472">
        <f t="shared" si="52"/>
        <v>227.9794922000001</v>
      </c>
      <c r="O472" t="str">
        <f t="shared" si="54"/>
        <v/>
      </c>
      <c r="P472">
        <f t="shared" si="55"/>
        <v>227.9794922000001</v>
      </c>
      <c r="Q472" t="str">
        <f t="shared" si="56"/>
        <v/>
      </c>
      <c r="R472">
        <f t="shared" si="57"/>
        <v>1</v>
      </c>
      <c r="S472">
        <f t="shared" si="53"/>
        <v>3.201734099654975</v>
      </c>
    </row>
    <row r="473" spans="1:19" x14ac:dyDescent="0.25">
      <c r="A473" t="s">
        <v>497</v>
      </c>
      <c r="B473">
        <v>7549.7158202999999</v>
      </c>
      <c r="C473">
        <v>7352.4301758000001</v>
      </c>
      <c r="D473">
        <v>7292.546875</v>
      </c>
      <c r="E473">
        <v>7378.4916991999999</v>
      </c>
      <c r="F473">
        <v>7913.0898438000004</v>
      </c>
      <c r="G473">
        <v>7549.1401366999999</v>
      </c>
      <c r="H473">
        <v>7128.5400391000003</v>
      </c>
      <c r="I473">
        <v>7789.0400391000003</v>
      </c>
      <c r="J473">
        <v>7551.6606444999998</v>
      </c>
      <c r="L473" t="str">
        <f t="shared" si="58"/>
        <v>20JAN2025:16:00:00</v>
      </c>
      <c r="M473">
        <v>17</v>
      </c>
      <c r="N473">
        <f t="shared" si="52"/>
        <v>-197.28564449999976</v>
      </c>
      <c r="O473">
        <f t="shared" si="54"/>
        <v>-197.28564449999976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3"/>
        <v>2.6131532523320899</v>
      </c>
    </row>
    <row r="474" spans="1:19" x14ac:dyDescent="0.25">
      <c r="A474" t="s">
        <v>498</v>
      </c>
      <c r="B474">
        <v>7304.2021483999997</v>
      </c>
      <c r="C474">
        <v>7260.9399414</v>
      </c>
      <c r="D474">
        <v>7160.7368164</v>
      </c>
      <c r="E474">
        <v>7285.9726563000004</v>
      </c>
      <c r="F474">
        <v>7820.8999022999997</v>
      </c>
      <c r="G474">
        <v>7510.3398438000004</v>
      </c>
      <c r="H474">
        <v>7028.9799805000002</v>
      </c>
      <c r="I474">
        <v>7734.2797852000003</v>
      </c>
      <c r="J474">
        <v>7476.0942383000001</v>
      </c>
      <c r="L474" t="str">
        <f t="shared" si="58"/>
        <v>20JAN2025:17:00:00</v>
      </c>
      <c r="M474">
        <v>18</v>
      </c>
      <c r="N474">
        <f t="shared" si="52"/>
        <v>-43.262206999999762</v>
      </c>
      <c r="O474">
        <f t="shared" si="54"/>
        <v>-43.262206999999762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3"/>
        <v>0.59229202753481347</v>
      </c>
    </row>
    <row r="475" spans="1:19" x14ac:dyDescent="0.25">
      <c r="A475" t="s">
        <v>499</v>
      </c>
      <c r="B475">
        <v>7382.3095702999999</v>
      </c>
      <c r="C475">
        <v>7212.4599608999997</v>
      </c>
      <c r="D475">
        <v>6921.1220702999999</v>
      </c>
      <c r="E475">
        <v>7104.7719727000003</v>
      </c>
      <c r="F475">
        <v>7837.7202147999997</v>
      </c>
      <c r="G475">
        <v>7702.5097655999998</v>
      </c>
      <c r="H475">
        <v>7171.4399414</v>
      </c>
      <c r="I475">
        <v>7794.1899414</v>
      </c>
      <c r="J475">
        <v>7522.1264647999997</v>
      </c>
      <c r="L475" t="str">
        <f t="shared" si="58"/>
        <v>20JAN2025:18:00:00</v>
      </c>
      <c r="M475">
        <v>19</v>
      </c>
      <c r="N475">
        <f t="shared" si="52"/>
        <v>-169.84960940000019</v>
      </c>
      <c r="O475">
        <f t="shared" si="54"/>
        <v>-169.84960940000019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3"/>
        <v>2.3007651979717494</v>
      </c>
    </row>
    <row r="476" spans="1:19" x14ac:dyDescent="0.25">
      <c r="A476" t="s">
        <v>500</v>
      </c>
      <c r="B476">
        <v>7552.1474608999997</v>
      </c>
      <c r="C476">
        <v>7242.3701172000001</v>
      </c>
      <c r="D476">
        <v>6733.8515625</v>
      </c>
      <c r="E476">
        <v>6990.1191405999998</v>
      </c>
      <c r="F476">
        <v>7925.0400391000003</v>
      </c>
      <c r="G476">
        <v>7951.6699219000002</v>
      </c>
      <c r="H476">
        <v>7462.2402344000002</v>
      </c>
      <c r="I476" s="5">
        <v>7915.3999022999997</v>
      </c>
      <c r="J476">
        <v>7648.8940430000002</v>
      </c>
      <c r="L476" t="str">
        <f t="shared" si="58"/>
        <v>20JAN2025:19:00:00</v>
      </c>
      <c r="M476">
        <v>20</v>
      </c>
      <c r="N476">
        <f t="shared" si="52"/>
        <v>-309.77734369999962</v>
      </c>
      <c r="O476">
        <f t="shared" si="54"/>
        <v>-309.77734369999962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3"/>
        <v>4.1018444793857753</v>
      </c>
    </row>
    <row r="477" spans="1:19" x14ac:dyDescent="0.25">
      <c r="A477" t="s">
        <v>501</v>
      </c>
      <c r="B477">
        <v>7448.6889647999997</v>
      </c>
      <c r="C477">
        <v>7323.1801758000001</v>
      </c>
      <c r="D477">
        <v>6791.1386719000002</v>
      </c>
      <c r="E477">
        <v>7078.8242188000004</v>
      </c>
      <c r="F477">
        <v>7898.2797852000003</v>
      </c>
      <c r="G477">
        <v>7929.3701172000001</v>
      </c>
      <c r="H477">
        <v>7452.3798827999999</v>
      </c>
      <c r="I477" s="5">
        <v>7833.0297852000003</v>
      </c>
      <c r="J477">
        <v>7638.3769530999998</v>
      </c>
      <c r="L477" t="str">
        <f t="shared" si="58"/>
        <v>20JAN2025:20:00:00</v>
      </c>
      <c r="M477">
        <v>21</v>
      </c>
      <c r="N477">
        <f t="shared" si="52"/>
        <v>-125.50878899999952</v>
      </c>
      <c r="O477">
        <f t="shared" si="54"/>
        <v>-125.50878899999952</v>
      </c>
      <c r="P477" t="str">
        <f t="shared" si="55"/>
        <v/>
      </c>
      <c r="Q477">
        <f t="shared" si="56"/>
        <v>1</v>
      </c>
      <c r="R477" t="str">
        <f t="shared" si="57"/>
        <v/>
      </c>
      <c r="S477">
        <f t="shared" si="53"/>
        <v>1.6849782504426198</v>
      </c>
    </row>
    <row r="478" spans="1:19" x14ac:dyDescent="0.25">
      <c r="A478" t="s">
        <v>502</v>
      </c>
      <c r="B478">
        <v>7705.4257813000004</v>
      </c>
      <c r="C478">
        <v>7369.8100586</v>
      </c>
      <c r="D478">
        <v>6798.3237305000002</v>
      </c>
      <c r="E478">
        <v>7147.9277344000002</v>
      </c>
      <c r="F478">
        <v>7891.7402344000002</v>
      </c>
      <c r="G478">
        <v>7849.1298827999999</v>
      </c>
      <c r="H478">
        <v>7486.8798827999999</v>
      </c>
      <c r="I478">
        <v>7770.7900391000003</v>
      </c>
      <c r="J478">
        <v>7629.2939452999999</v>
      </c>
      <c r="L478" t="str">
        <f t="shared" si="58"/>
        <v>20JAN2025:21:00:00</v>
      </c>
      <c r="M478">
        <v>22</v>
      </c>
      <c r="N478">
        <f t="shared" si="52"/>
        <v>-335.61572270000033</v>
      </c>
      <c r="O478">
        <f t="shared" si="54"/>
        <v>-335.61572270000033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4.3555766057015717</v>
      </c>
    </row>
    <row r="479" spans="1:19" x14ac:dyDescent="0.25">
      <c r="A479" t="s">
        <v>503</v>
      </c>
      <c r="B479">
        <v>7707.2685547000001</v>
      </c>
      <c r="C479">
        <v>7485.9101563000004</v>
      </c>
      <c r="D479">
        <v>6785.8442383000001</v>
      </c>
      <c r="E479">
        <v>7195.6459961</v>
      </c>
      <c r="F479">
        <v>7972.9799805000002</v>
      </c>
      <c r="G479">
        <v>7915.2900391000003</v>
      </c>
      <c r="H479">
        <v>7790.1899414</v>
      </c>
      <c r="I479">
        <v>7902.3701172000001</v>
      </c>
      <c r="J479">
        <v>7755.2954102000003</v>
      </c>
      <c r="L479" t="str">
        <f t="shared" si="58"/>
        <v>20JAN2025:22:00:00</v>
      </c>
      <c r="M479">
        <v>23</v>
      </c>
      <c r="N479">
        <f t="shared" si="52"/>
        <v>-221.35839839999971</v>
      </c>
      <c r="O479">
        <f t="shared" si="54"/>
        <v>-221.35839839999971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2.8720732491540373</v>
      </c>
    </row>
    <row r="480" spans="1:19" x14ac:dyDescent="0.25">
      <c r="A480" t="s">
        <v>504</v>
      </c>
      <c r="B480">
        <v>7697.2089844000002</v>
      </c>
      <c r="C480">
        <v>7492.6298827999999</v>
      </c>
      <c r="D480">
        <v>6840.7099608999997</v>
      </c>
      <c r="E480">
        <v>7288.6357422000001</v>
      </c>
      <c r="F480">
        <v>8018.0200194999998</v>
      </c>
      <c r="G480">
        <v>7629.3398438000004</v>
      </c>
      <c r="H480">
        <v>7556.4501952999999</v>
      </c>
      <c r="I480">
        <v>7594.9599608999997</v>
      </c>
      <c r="J480">
        <v>7617.4814452999999</v>
      </c>
      <c r="L480" t="str">
        <f t="shared" si="58"/>
        <v>20JAN2025:23:00:00</v>
      </c>
      <c r="M480">
        <v>24</v>
      </c>
      <c r="N480">
        <f t="shared" si="52"/>
        <v>-204.57910160000029</v>
      </c>
      <c r="O480">
        <f t="shared" si="54"/>
        <v>-204.57910160000029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2.6578348335691877</v>
      </c>
    </row>
    <row r="481" spans="1:19" x14ac:dyDescent="0.25">
      <c r="A481" t="s">
        <v>505</v>
      </c>
      <c r="B481">
        <v>7651.4931641000003</v>
      </c>
      <c r="C481">
        <v>7542.2900391000003</v>
      </c>
      <c r="D481">
        <v>6921.4755858999997</v>
      </c>
      <c r="E481">
        <v>7384.1708983999997</v>
      </c>
      <c r="F481">
        <v>8143.8100586</v>
      </c>
      <c r="G481">
        <v>7631.6298827999999</v>
      </c>
      <c r="H481">
        <v>7706.1098633000001</v>
      </c>
      <c r="I481">
        <v>7674.7099608999997</v>
      </c>
      <c r="J481">
        <v>7708.0864258000001</v>
      </c>
      <c r="L481" t="str">
        <f t="shared" si="58"/>
        <v>21JAN2025:00:00:00</v>
      </c>
      <c r="M481">
        <v>1</v>
      </c>
      <c r="N481">
        <f t="shared" si="52"/>
        <v>-109.203125</v>
      </c>
      <c r="O481">
        <f t="shared" si="54"/>
        <v>-109.203125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1.4272132596598213</v>
      </c>
    </row>
    <row r="482" spans="1:19" x14ac:dyDescent="0.25">
      <c r="A482" t="s">
        <v>506</v>
      </c>
      <c r="B482">
        <v>7651.2778319999998</v>
      </c>
      <c r="C482">
        <v>7470.8999022999997</v>
      </c>
      <c r="D482">
        <v>6828.9580077999999</v>
      </c>
      <c r="E482">
        <v>7388.7382813000004</v>
      </c>
      <c r="F482">
        <v>8032.9399414</v>
      </c>
      <c r="G482">
        <v>7545.2402344000002</v>
      </c>
      <c r="H482">
        <v>7457.2700194999998</v>
      </c>
      <c r="I482">
        <v>7470.8999022999997</v>
      </c>
      <c r="J482">
        <v>7579.0180664</v>
      </c>
      <c r="L482" t="str">
        <f t="shared" si="58"/>
        <v>21JAN2025:01:00:00</v>
      </c>
      <c r="M482">
        <v>2</v>
      </c>
      <c r="N482">
        <f t="shared" si="52"/>
        <v>-180.3779297000001</v>
      </c>
      <c r="O482">
        <f t="shared" si="54"/>
        <v>-180.3779297000001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2.3574876466464731</v>
      </c>
    </row>
    <row r="483" spans="1:19" x14ac:dyDescent="0.25">
      <c r="A483" t="s">
        <v>507</v>
      </c>
      <c r="B483">
        <v>7621.6113280999998</v>
      </c>
      <c r="C483">
        <v>7424.2299805000002</v>
      </c>
      <c r="D483">
        <v>6768.9306641000003</v>
      </c>
      <c r="E483">
        <v>7288.7583008000001</v>
      </c>
      <c r="F483">
        <v>8002.1801758000001</v>
      </c>
      <c r="G483">
        <v>7489.6899414</v>
      </c>
      <c r="H483">
        <v>7349.6201172000001</v>
      </c>
      <c r="I483">
        <v>7424.2299805000002</v>
      </c>
      <c r="J483">
        <v>7510.8959961</v>
      </c>
      <c r="L483" t="str">
        <f t="shared" si="58"/>
        <v>21JAN2025:02:00:00</v>
      </c>
      <c r="M483">
        <v>3</v>
      </c>
      <c r="N483">
        <f t="shared" si="52"/>
        <v>-197.38134759999957</v>
      </c>
      <c r="O483">
        <f t="shared" si="54"/>
        <v>-197.38134759999957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2.5897587675755305</v>
      </c>
    </row>
    <row r="484" spans="1:19" x14ac:dyDescent="0.25">
      <c r="A484" t="s">
        <v>508</v>
      </c>
      <c r="B484">
        <v>7591.9174805000002</v>
      </c>
      <c r="C484">
        <v>7362.8701172000001</v>
      </c>
      <c r="D484">
        <v>6759.3676758000001</v>
      </c>
      <c r="E484">
        <v>7261.7553711</v>
      </c>
      <c r="F484">
        <v>7959.2700194999998</v>
      </c>
      <c r="G484">
        <v>7444.3300780999998</v>
      </c>
      <c r="H484">
        <v>7213.6899414</v>
      </c>
      <c r="I484">
        <v>7362.8701172000001</v>
      </c>
      <c r="J484">
        <v>7448.3837891000003</v>
      </c>
      <c r="L484" t="str">
        <f t="shared" si="58"/>
        <v>21JAN2025:03:00:00</v>
      </c>
      <c r="M484">
        <v>4</v>
      </c>
      <c r="N484">
        <f t="shared" si="52"/>
        <v>-229.04736330000014</v>
      </c>
      <c r="O484">
        <f t="shared" si="54"/>
        <v>-229.04736330000014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3"/>
        <v>3.0169896325706005</v>
      </c>
    </row>
    <row r="485" spans="1:19" x14ac:dyDescent="0.25">
      <c r="A485" t="s">
        <v>509</v>
      </c>
      <c r="B485">
        <v>7502.1840819999998</v>
      </c>
      <c r="C485">
        <v>7323.4902344000002</v>
      </c>
      <c r="D485">
        <v>6747.9863280999998</v>
      </c>
      <c r="E485">
        <v>7295.4199219000002</v>
      </c>
      <c r="F485">
        <v>7909.6201172000001</v>
      </c>
      <c r="G485">
        <v>7398.0297852000003</v>
      </c>
      <c r="H485">
        <v>7091.0297852000003</v>
      </c>
      <c r="I485">
        <v>7323.4902344000002</v>
      </c>
      <c r="J485">
        <v>7403.5185547000001</v>
      </c>
      <c r="L485" t="str">
        <f t="shared" si="58"/>
        <v>21JAN2025:04:00:00</v>
      </c>
      <c r="M485">
        <v>5</v>
      </c>
      <c r="N485">
        <f t="shared" si="52"/>
        <v>-178.69384759999957</v>
      </c>
      <c r="O485">
        <f t="shared" si="54"/>
        <v>-178.69384759999957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2.3818910019648807</v>
      </c>
    </row>
    <row r="486" spans="1:19" x14ac:dyDescent="0.25">
      <c r="A486" t="s">
        <v>510</v>
      </c>
      <c r="B486">
        <v>7400.4526366999999</v>
      </c>
      <c r="C486">
        <v>7318.5800780999998</v>
      </c>
      <c r="D486">
        <v>6695.6538086</v>
      </c>
      <c r="E486">
        <v>7231.609375</v>
      </c>
      <c r="F486">
        <v>7911.25</v>
      </c>
      <c r="G486">
        <v>7373.6499022999997</v>
      </c>
      <c r="H486">
        <v>7066.6699219000002</v>
      </c>
      <c r="I486">
        <v>7318.5800780999998</v>
      </c>
      <c r="J486">
        <v>7380.3515625</v>
      </c>
      <c r="L486" t="str">
        <f t="shared" si="58"/>
        <v>21JAN2025:05:00:00</v>
      </c>
      <c r="M486">
        <v>6</v>
      </c>
      <c r="N486">
        <f t="shared" ref="N486:N549" si="59">C486-B486</f>
        <v>-81.872558600000048</v>
      </c>
      <c r="O486">
        <f t="shared" si="54"/>
        <v>-81.872558600000048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1.1063182567236665</v>
      </c>
    </row>
    <row r="487" spans="1:19" x14ac:dyDescent="0.25">
      <c r="A487" t="s">
        <v>511</v>
      </c>
      <c r="B487">
        <v>6965.0791016000003</v>
      </c>
      <c r="C487">
        <v>7329.7900391000003</v>
      </c>
      <c r="D487">
        <v>6679.0952147999997</v>
      </c>
      <c r="E487">
        <v>7224.8208008000001</v>
      </c>
      <c r="F487">
        <v>7902.6201172000001</v>
      </c>
      <c r="G487">
        <v>7372.6801758000001</v>
      </c>
      <c r="H487">
        <v>7057.9101563000004</v>
      </c>
      <c r="I487">
        <v>7329.7900391000003</v>
      </c>
      <c r="J487">
        <v>7377.5644530999998</v>
      </c>
      <c r="L487" t="str">
        <f t="shared" si="58"/>
        <v>21JAN2025:06:00:00</v>
      </c>
      <c r="M487">
        <v>7</v>
      </c>
      <c r="N487">
        <f t="shared" si="59"/>
        <v>364.7109375</v>
      </c>
      <c r="O487" t="str">
        <f t="shared" si="54"/>
        <v/>
      </c>
      <c r="P487">
        <f t="shared" si="55"/>
        <v>364.7109375</v>
      </c>
      <c r="Q487" t="str">
        <f t="shared" si="56"/>
        <v/>
      </c>
      <c r="R487">
        <f t="shared" si="57"/>
        <v>1</v>
      </c>
      <c r="S487">
        <f t="shared" si="60"/>
        <v>5.2362784712124739</v>
      </c>
    </row>
    <row r="488" spans="1:19" x14ac:dyDescent="0.25">
      <c r="A488" t="s">
        <v>512</v>
      </c>
      <c r="B488">
        <v>6960.4106444999998</v>
      </c>
      <c r="C488">
        <v>7339.7998047000001</v>
      </c>
      <c r="D488">
        <v>6780.0888672000001</v>
      </c>
      <c r="E488">
        <v>7364.0390625</v>
      </c>
      <c r="F488">
        <v>7927.8198241999999</v>
      </c>
      <c r="G488">
        <v>7381.8999022999997</v>
      </c>
      <c r="H488">
        <v>7089.9199219000002</v>
      </c>
      <c r="I488">
        <v>7339.7998047000001</v>
      </c>
      <c r="J488">
        <v>7420.6958008000001</v>
      </c>
      <c r="L488" t="str">
        <f t="shared" si="58"/>
        <v>21JAN2025:07:00:00</v>
      </c>
      <c r="M488">
        <v>8</v>
      </c>
      <c r="N488">
        <f t="shared" si="59"/>
        <v>379.38916020000033</v>
      </c>
      <c r="O488" t="str">
        <f t="shared" si="54"/>
        <v/>
      </c>
      <c r="P488">
        <f t="shared" si="55"/>
        <v>379.38916020000033</v>
      </c>
      <c r="Q488" t="str">
        <f t="shared" si="56"/>
        <v/>
      </c>
      <c r="R488">
        <f t="shared" si="57"/>
        <v>1</v>
      </c>
      <c r="S488">
        <f t="shared" si="60"/>
        <v>5.4506720878571624</v>
      </c>
    </row>
    <row r="489" spans="1:19" x14ac:dyDescent="0.25">
      <c r="A489" t="s">
        <v>513</v>
      </c>
      <c r="B489">
        <v>6958.4873047000001</v>
      </c>
      <c r="C489">
        <v>7291.25</v>
      </c>
      <c r="D489">
        <v>6766.7236327999999</v>
      </c>
      <c r="E489">
        <v>7366.0351563000004</v>
      </c>
      <c r="F489">
        <v>7857.9599608999997</v>
      </c>
      <c r="G489">
        <v>7357.1699219000002</v>
      </c>
      <c r="H489">
        <v>7005.4902344000002</v>
      </c>
      <c r="I489">
        <v>7291.25</v>
      </c>
      <c r="J489">
        <v>7375.5810547000001</v>
      </c>
      <c r="L489" t="str">
        <f t="shared" si="58"/>
        <v>21JAN2025:08:00:00</v>
      </c>
      <c r="M489">
        <v>9</v>
      </c>
      <c r="N489">
        <f t="shared" si="59"/>
        <v>332.7626952999999</v>
      </c>
      <c r="O489" t="str">
        <f t="shared" si="54"/>
        <v/>
      </c>
      <c r="P489">
        <f t="shared" si="55"/>
        <v>332.7626952999999</v>
      </c>
      <c r="Q489" t="str">
        <f t="shared" si="56"/>
        <v/>
      </c>
      <c r="R489">
        <f t="shared" si="57"/>
        <v>1</v>
      </c>
      <c r="S489">
        <f t="shared" si="60"/>
        <v>4.7821125587919173</v>
      </c>
    </row>
    <row r="490" spans="1:19" x14ac:dyDescent="0.25">
      <c r="A490" t="s">
        <v>514</v>
      </c>
      <c r="B490">
        <v>6750.6074219000002</v>
      </c>
      <c r="C490">
        <v>7441.1801758000001</v>
      </c>
      <c r="D490">
        <v>6881.4868164</v>
      </c>
      <c r="E490">
        <v>7492.7260741999999</v>
      </c>
      <c r="F490">
        <v>7991.9501952999999</v>
      </c>
      <c r="G490">
        <v>7551.7998047000001</v>
      </c>
      <c r="H490">
        <v>7488.7700194999998</v>
      </c>
      <c r="I490">
        <v>7441.1801758000001</v>
      </c>
      <c r="J490">
        <v>7593.2851563000004</v>
      </c>
      <c r="L490" t="str">
        <f t="shared" si="58"/>
        <v>21JAN2025:09:00:00</v>
      </c>
      <c r="M490">
        <v>10</v>
      </c>
      <c r="N490">
        <f t="shared" si="59"/>
        <v>690.57275389999995</v>
      </c>
      <c r="O490" t="str">
        <f t="shared" si="54"/>
        <v/>
      </c>
      <c r="P490">
        <f t="shared" si="55"/>
        <v>690.57275389999995</v>
      </c>
      <c r="Q490" t="str">
        <f t="shared" si="56"/>
        <v/>
      </c>
      <c r="R490">
        <f t="shared" si="57"/>
        <v>1</v>
      </c>
      <c r="S490">
        <f t="shared" si="60"/>
        <v>10.229786902726362</v>
      </c>
    </row>
    <row r="491" spans="1:19" x14ac:dyDescent="0.25">
      <c r="A491" t="s">
        <v>515</v>
      </c>
      <c r="B491">
        <v>6687.9501952999999</v>
      </c>
      <c r="C491">
        <v>7471.3500977000003</v>
      </c>
      <c r="D491">
        <v>7377.5273438000004</v>
      </c>
      <c r="E491">
        <v>7907.9550780999998</v>
      </c>
      <c r="F491">
        <v>8082.8701172000001</v>
      </c>
      <c r="G491">
        <v>7646.3798827999999</v>
      </c>
      <c r="H491">
        <v>7741.6201172000001</v>
      </c>
      <c r="I491">
        <v>7471.3500977000003</v>
      </c>
      <c r="J491">
        <v>7770.0351563000004</v>
      </c>
      <c r="L491" t="str">
        <f t="shared" si="58"/>
        <v>21JAN2025:10:00:00</v>
      </c>
      <c r="M491">
        <v>11</v>
      </c>
      <c r="N491">
        <f t="shared" si="59"/>
        <v>783.39990240000043</v>
      </c>
      <c r="O491" t="str">
        <f t="shared" si="54"/>
        <v/>
      </c>
      <c r="P491">
        <f t="shared" si="55"/>
        <v>783.39990240000043</v>
      </c>
      <c r="Q491" t="str">
        <f t="shared" si="56"/>
        <v/>
      </c>
      <c r="R491">
        <f t="shared" si="57"/>
        <v>1</v>
      </c>
      <c r="S491">
        <f t="shared" si="60"/>
        <v>11.713602516815088</v>
      </c>
    </row>
    <row r="492" spans="1:19" x14ac:dyDescent="0.25">
      <c r="A492" t="s">
        <v>516</v>
      </c>
      <c r="B492">
        <v>6673.2783202999999</v>
      </c>
      <c r="C492">
        <v>7361.7900391000003</v>
      </c>
      <c r="D492">
        <v>7318.5571289</v>
      </c>
      <c r="E492">
        <v>7684.4355469000002</v>
      </c>
      <c r="F492">
        <v>7961.8398438000004</v>
      </c>
      <c r="G492">
        <v>7565.1000977000003</v>
      </c>
      <c r="H492">
        <v>7507.3798827999999</v>
      </c>
      <c r="I492">
        <v>7361.7900391000003</v>
      </c>
      <c r="J492">
        <v>7616.109375</v>
      </c>
      <c r="L492" t="str">
        <f t="shared" si="58"/>
        <v>21JAN2025:11:00:00</v>
      </c>
      <c r="M492">
        <v>12</v>
      </c>
      <c r="N492">
        <f t="shared" si="59"/>
        <v>688.51171880000038</v>
      </c>
      <c r="O492" t="str">
        <f t="shared" si="54"/>
        <v/>
      </c>
      <c r="P492">
        <f t="shared" si="55"/>
        <v>688.51171880000038</v>
      </c>
      <c r="Q492" t="str">
        <f t="shared" si="56"/>
        <v/>
      </c>
      <c r="R492">
        <f t="shared" si="57"/>
        <v>1</v>
      </c>
      <c r="S492">
        <f t="shared" si="60"/>
        <v>10.317443477601698</v>
      </c>
    </row>
    <row r="493" spans="1:19" x14ac:dyDescent="0.25">
      <c r="A493" t="s">
        <v>517</v>
      </c>
      <c r="B493">
        <v>6982.0268555000002</v>
      </c>
      <c r="C493">
        <v>7276.4799805000002</v>
      </c>
      <c r="D493">
        <v>7270.2778319999998</v>
      </c>
      <c r="E493">
        <v>7581.0190430000002</v>
      </c>
      <c r="F493">
        <v>7884.6899414</v>
      </c>
      <c r="G493">
        <v>7497.5898438000004</v>
      </c>
      <c r="H493">
        <v>7323.4101563000004</v>
      </c>
      <c r="I493">
        <v>7276.4799805000002</v>
      </c>
      <c r="J493">
        <v>7512.6376952999999</v>
      </c>
      <c r="L493" t="str">
        <f t="shared" si="58"/>
        <v>21JAN2025:12:00:00</v>
      </c>
      <c r="M493">
        <v>13</v>
      </c>
      <c r="N493">
        <f t="shared" si="59"/>
        <v>294.453125</v>
      </c>
      <c r="O493" t="str">
        <f t="shared" si="54"/>
        <v/>
      </c>
      <c r="P493">
        <f t="shared" si="55"/>
        <v>294.453125</v>
      </c>
      <c r="Q493" t="str">
        <f t="shared" si="56"/>
        <v/>
      </c>
      <c r="R493">
        <f t="shared" si="57"/>
        <v>1</v>
      </c>
      <c r="S493">
        <f t="shared" si="60"/>
        <v>4.2173015242421821</v>
      </c>
    </row>
    <row r="494" spans="1:19" x14ac:dyDescent="0.25">
      <c r="A494" t="s">
        <v>518</v>
      </c>
      <c r="B494">
        <v>7156.2451172000001</v>
      </c>
      <c r="C494">
        <v>7253.2700194999998</v>
      </c>
      <c r="D494">
        <v>7218.3608397999997</v>
      </c>
      <c r="E494">
        <v>7547.9179688000004</v>
      </c>
      <c r="F494">
        <v>7844.4599608999997</v>
      </c>
      <c r="G494">
        <v>7456.9301758000001</v>
      </c>
      <c r="H494">
        <v>7214.8999022999997</v>
      </c>
      <c r="I494">
        <v>7253.2700194999998</v>
      </c>
      <c r="J494">
        <v>7463.4960938000004</v>
      </c>
      <c r="L494" t="str">
        <f t="shared" si="58"/>
        <v>21JAN2025:13:00:00</v>
      </c>
      <c r="M494">
        <v>14</v>
      </c>
      <c r="N494">
        <f t="shared" si="59"/>
        <v>97.024902299999667</v>
      </c>
      <c r="O494" t="str">
        <f t="shared" si="54"/>
        <v/>
      </c>
      <c r="P494">
        <f t="shared" si="55"/>
        <v>97.024902299999667</v>
      </c>
      <c r="Q494" t="str">
        <f t="shared" si="56"/>
        <v/>
      </c>
      <c r="R494">
        <f t="shared" si="57"/>
        <v>1</v>
      </c>
      <c r="S494">
        <f t="shared" si="60"/>
        <v>1.3558074201064019</v>
      </c>
    </row>
    <row r="495" spans="1:19" x14ac:dyDescent="0.25">
      <c r="A495" t="s">
        <v>519</v>
      </c>
      <c r="B495">
        <v>7010.8061522999997</v>
      </c>
      <c r="C495">
        <v>7255.5097655999998</v>
      </c>
      <c r="D495">
        <v>7295.6054688000004</v>
      </c>
      <c r="E495">
        <v>7600.2568358999997</v>
      </c>
      <c r="F495">
        <v>7809.1000977000003</v>
      </c>
      <c r="G495">
        <v>7451.2700194999998</v>
      </c>
      <c r="H495">
        <v>7266.1201172000001</v>
      </c>
      <c r="I495">
        <v>7255.5097655999998</v>
      </c>
      <c r="J495">
        <v>7476.4516602000003</v>
      </c>
      <c r="L495" t="str">
        <f t="shared" si="58"/>
        <v>21JAN2025:14:00:00</v>
      </c>
      <c r="M495">
        <v>15</v>
      </c>
      <c r="N495">
        <f t="shared" si="59"/>
        <v>244.70361330000014</v>
      </c>
      <c r="O495" t="str">
        <f t="shared" si="54"/>
        <v/>
      </c>
      <c r="P495">
        <f t="shared" si="55"/>
        <v>244.70361330000014</v>
      </c>
      <c r="Q495" t="str">
        <f t="shared" si="56"/>
        <v/>
      </c>
      <c r="R495">
        <f t="shared" si="57"/>
        <v>1</v>
      </c>
      <c r="S495">
        <f t="shared" si="60"/>
        <v>3.4903776824541279</v>
      </c>
    </row>
    <row r="496" spans="1:19" x14ac:dyDescent="0.25">
      <c r="A496" t="s">
        <v>520</v>
      </c>
      <c r="B496">
        <v>6927.9570313000004</v>
      </c>
      <c r="C496">
        <v>7244.9902344000002</v>
      </c>
      <c r="D496">
        <v>7281.8911133000001</v>
      </c>
      <c r="E496">
        <v>7543.8896483999997</v>
      </c>
      <c r="F496">
        <v>7788.2900391000003</v>
      </c>
      <c r="G496">
        <v>7395.4399414</v>
      </c>
      <c r="H496">
        <v>7239.7402344000002</v>
      </c>
      <c r="I496">
        <v>7244.9902344000002</v>
      </c>
      <c r="J496">
        <v>7442.4702147999997</v>
      </c>
      <c r="L496" t="str">
        <f t="shared" si="58"/>
        <v>21JAN2025:15:00:00</v>
      </c>
      <c r="M496">
        <v>16</v>
      </c>
      <c r="N496">
        <f t="shared" si="59"/>
        <v>317.03320309999981</v>
      </c>
      <c r="O496" t="str">
        <f t="shared" si="54"/>
        <v/>
      </c>
      <c r="P496">
        <f t="shared" si="55"/>
        <v>317.03320309999981</v>
      </c>
      <c r="Q496" t="str">
        <f t="shared" si="56"/>
        <v/>
      </c>
      <c r="R496">
        <f t="shared" si="57"/>
        <v>1</v>
      </c>
      <c r="S496">
        <f t="shared" si="60"/>
        <v>4.5761427455116586</v>
      </c>
    </row>
    <row r="497" spans="1:19" x14ac:dyDescent="0.25">
      <c r="A497" t="s">
        <v>521</v>
      </c>
      <c r="B497">
        <v>6863.6606444999998</v>
      </c>
      <c r="C497">
        <v>7162.6000977000003</v>
      </c>
      <c r="D497">
        <v>7244.2978516000003</v>
      </c>
      <c r="E497">
        <v>7467.6953125</v>
      </c>
      <c r="F497">
        <v>7713.5698241999999</v>
      </c>
      <c r="G497">
        <v>7301.1699219000002</v>
      </c>
      <c r="H497">
        <v>7056.7900391000003</v>
      </c>
      <c r="I497">
        <v>7162.6000977000003</v>
      </c>
      <c r="J497">
        <v>7340.3647461</v>
      </c>
      <c r="L497" t="str">
        <f t="shared" si="58"/>
        <v>21JAN2025:16:00:00</v>
      </c>
      <c r="M497">
        <v>17</v>
      </c>
      <c r="N497">
        <f t="shared" si="59"/>
        <v>298.93945320000057</v>
      </c>
      <c r="O497" t="str">
        <f t="shared" si="54"/>
        <v/>
      </c>
      <c r="P497">
        <f t="shared" si="55"/>
        <v>298.93945320000057</v>
      </c>
      <c r="Q497" t="str">
        <f t="shared" si="56"/>
        <v/>
      </c>
      <c r="R497">
        <f t="shared" si="57"/>
        <v>1</v>
      </c>
      <c r="S497">
        <f t="shared" si="60"/>
        <v>4.3553938442388942</v>
      </c>
    </row>
    <row r="498" spans="1:19" x14ac:dyDescent="0.25">
      <c r="A498" t="s">
        <v>522</v>
      </c>
      <c r="B498">
        <v>6721.1518555000002</v>
      </c>
      <c r="C498">
        <v>7133.8198241999999</v>
      </c>
      <c r="D498">
        <v>7129.8300780999998</v>
      </c>
      <c r="E498">
        <v>7391.3076172000001</v>
      </c>
      <c r="F498">
        <v>7646.6699219000002</v>
      </c>
      <c r="G498">
        <v>7208.6401366999999</v>
      </c>
      <c r="H498">
        <v>6935.9799805000002</v>
      </c>
      <c r="I498">
        <v>7133.8198241999999</v>
      </c>
      <c r="J498">
        <v>7263.2836914</v>
      </c>
      <c r="L498" t="str">
        <f t="shared" si="58"/>
        <v>21JAN2025:17:00:00</v>
      </c>
      <c r="M498">
        <v>18</v>
      </c>
      <c r="N498">
        <f t="shared" si="59"/>
        <v>412.66796869999962</v>
      </c>
      <c r="O498" t="str">
        <f t="shared" si="54"/>
        <v/>
      </c>
      <c r="P498">
        <f t="shared" si="55"/>
        <v>412.66796869999962</v>
      </c>
      <c r="Q498" t="str">
        <f t="shared" si="56"/>
        <v/>
      </c>
      <c r="R498">
        <f t="shared" si="57"/>
        <v>1</v>
      </c>
      <c r="S498">
        <f t="shared" si="60"/>
        <v>6.139839979397407</v>
      </c>
    </row>
    <row r="499" spans="1:19" x14ac:dyDescent="0.25">
      <c r="A499" t="s">
        <v>523</v>
      </c>
      <c r="B499">
        <v>7062.8432616999999</v>
      </c>
      <c r="C499">
        <v>7075.8100586</v>
      </c>
      <c r="D499">
        <v>6924.609375</v>
      </c>
      <c r="E499">
        <v>7241.1357422000001</v>
      </c>
      <c r="F499">
        <v>7606.5200194999998</v>
      </c>
      <c r="G499">
        <v>7093.6499022999997</v>
      </c>
      <c r="H499">
        <v>6703.9799805000002</v>
      </c>
      <c r="I499">
        <v>7075.8100586</v>
      </c>
      <c r="J499">
        <v>7144.2192383000001</v>
      </c>
      <c r="L499" t="str">
        <f t="shared" si="58"/>
        <v>21JAN2025:18:00:00</v>
      </c>
      <c r="M499">
        <v>19</v>
      </c>
      <c r="N499">
        <f t="shared" si="59"/>
        <v>12.96679690000019</v>
      </c>
      <c r="O499" t="str">
        <f t="shared" si="54"/>
        <v/>
      </c>
      <c r="P499">
        <f t="shared" si="55"/>
        <v>12.96679690000019</v>
      </c>
      <c r="Q499" t="str">
        <f t="shared" si="56"/>
        <v/>
      </c>
      <c r="R499">
        <f t="shared" si="57"/>
        <v>1</v>
      </c>
      <c r="S499">
        <f t="shared" si="60"/>
        <v>0.1835917408831062</v>
      </c>
    </row>
    <row r="500" spans="1:19" x14ac:dyDescent="0.25">
      <c r="A500" t="s">
        <v>524</v>
      </c>
      <c r="B500">
        <v>7220.8833008000001</v>
      </c>
      <c r="C500">
        <v>7137.7597655999998</v>
      </c>
      <c r="D500">
        <v>6735.1401366999999</v>
      </c>
      <c r="E500">
        <v>7056.1660155999998</v>
      </c>
      <c r="F500">
        <v>7660.5200194999998</v>
      </c>
      <c r="G500">
        <v>7140.3100586</v>
      </c>
      <c r="H500">
        <v>6704.8598633000001</v>
      </c>
      <c r="I500">
        <v>7137.7597655999998</v>
      </c>
      <c r="J500">
        <v>7139.9238280999998</v>
      </c>
      <c r="L500" t="str">
        <f t="shared" si="58"/>
        <v>21JAN2025:19:00:00</v>
      </c>
      <c r="M500">
        <v>20</v>
      </c>
      <c r="N500">
        <f t="shared" si="59"/>
        <v>-83.123535200000333</v>
      </c>
      <c r="O500">
        <f t="shared" si="54"/>
        <v>-83.123535200000333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1.1511546681663045</v>
      </c>
    </row>
    <row r="501" spans="1:19" x14ac:dyDescent="0.25">
      <c r="A501" t="s">
        <v>525</v>
      </c>
      <c r="B501">
        <v>7146.2446289</v>
      </c>
      <c r="C501">
        <v>7182.1098633000001</v>
      </c>
      <c r="D501">
        <v>6794.1088866999999</v>
      </c>
      <c r="E501">
        <v>7117.0283202999999</v>
      </c>
      <c r="F501">
        <v>7707.9301758000001</v>
      </c>
      <c r="G501">
        <v>7163.9399414</v>
      </c>
      <c r="H501">
        <v>6778.1000977000003</v>
      </c>
      <c r="I501">
        <v>7182.1098633000001</v>
      </c>
      <c r="J501">
        <v>7189.8217772999997</v>
      </c>
      <c r="L501" t="str">
        <f t="shared" si="58"/>
        <v>21JAN2025:20:00:00</v>
      </c>
      <c r="M501">
        <v>21</v>
      </c>
      <c r="N501">
        <f t="shared" si="59"/>
        <v>35.86523440000019</v>
      </c>
      <c r="O501" t="str">
        <f t="shared" si="54"/>
        <v/>
      </c>
      <c r="P501">
        <f t="shared" si="55"/>
        <v>35.86523440000019</v>
      </c>
      <c r="Q501" t="str">
        <f t="shared" si="56"/>
        <v/>
      </c>
      <c r="R501">
        <f t="shared" si="57"/>
        <v>1</v>
      </c>
      <c r="S501">
        <f t="shared" si="60"/>
        <v>0.50187526823470663</v>
      </c>
    </row>
    <row r="502" spans="1:19" x14ac:dyDescent="0.25">
      <c r="A502" t="s">
        <v>526</v>
      </c>
      <c r="B502">
        <v>7334.7651366999999</v>
      </c>
      <c r="C502">
        <v>7150.4902344000002</v>
      </c>
      <c r="D502">
        <v>6810.9887694999998</v>
      </c>
      <c r="E502">
        <v>7139.7412108999997</v>
      </c>
      <c r="F502">
        <v>7711.2797852000003</v>
      </c>
      <c r="G502">
        <v>7163.5097655999998</v>
      </c>
      <c r="H502">
        <v>6870.4301758000001</v>
      </c>
      <c r="I502">
        <v>7150.4902344000002</v>
      </c>
      <c r="J502">
        <v>7207.0903319999998</v>
      </c>
      <c r="L502" t="str">
        <f t="shared" si="58"/>
        <v>21JAN2025:21:00:00</v>
      </c>
      <c r="M502">
        <v>22</v>
      </c>
      <c r="N502">
        <f t="shared" si="59"/>
        <v>-184.27490229999967</v>
      </c>
      <c r="O502">
        <f t="shared" si="54"/>
        <v>-184.27490229999967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2.5123490509323547</v>
      </c>
    </row>
    <row r="503" spans="1:19" x14ac:dyDescent="0.25">
      <c r="A503" t="s">
        <v>527</v>
      </c>
      <c r="B503">
        <v>7602.0283202999999</v>
      </c>
      <c r="C503">
        <v>7289.3798827999999</v>
      </c>
      <c r="D503">
        <v>6822.1923827999999</v>
      </c>
      <c r="E503">
        <v>7129.4472655999998</v>
      </c>
      <c r="F503">
        <v>7798.2202147999997</v>
      </c>
      <c r="G503">
        <v>7284.9599608999997</v>
      </c>
      <c r="H503">
        <v>6977.1401366999999</v>
      </c>
      <c r="I503">
        <v>7289.3798827999999</v>
      </c>
      <c r="J503">
        <v>7295.8300780999998</v>
      </c>
      <c r="L503" t="str">
        <f t="shared" si="58"/>
        <v>21JAN2025:22:00:00</v>
      </c>
      <c r="M503">
        <v>23</v>
      </c>
      <c r="N503">
        <f t="shared" si="59"/>
        <v>-312.6484375</v>
      </c>
      <c r="O503">
        <f t="shared" si="54"/>
        <v>-312.6484375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4.1126976160444233</v>
      </c>
    </row>
    <row r="504" spans="1:19" x14ac:dyDescent="0.25">
      <c r="A504" t="s">
        <v>528</v>
      </c>
      <c r="B504">
        <v>7663.0825194999998</v>
      </c>
      <c r="C504">
        <v>7337.1499022999997</v>
      </c>
      <c r="D504">
        <v>6889.7758789</v>
      </c>
      <c r="E504">
        <v>7187.1762694999998</v>
      </c>
      <c r="F504">
        <v>7844.1499022999997</v>
      </c>
      <c r="G504">
        <v>7342.4301758000001</v>
      </c>
      <c r="H504">
        <v>7116.1000977000003</v>
      </c>
      <c r="I504">
        <v>7337.1499022999997</v>
      </c>
      <c r="J504">
        <v>7365.4013672000001</v>
      </c>
      <c r="L504" t="str">
        <f t="shared" si="58"/>
        <v>21JAN2025:23:00:00</v>
      </c>
      <c r="M504">
        <v>24</v>
      </c>
      <c r="N504">
        <f t="shared" si="59"/>
        <v>-325.9326172000001</v>
      </c>
      <c r="O504">
        <f t="shared" si="54"/>
        <v>-325.9326172000001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4.2532834061307554</v>
      </c>
    </row>
    <row r="505" spans="1:19" x14ac:dyDescent="0.25">
      <c r="A505" t="s">
        <v>529</v>
      </c>
      <c r="B505">
        <v>7491.5410155999998</v>
      </c>
      <c r="C505">
        <v>7332.2998047000001</v>
      </c>
      <c r="D505">
        <v>7035.8452147999997</v>
      </c>
      <c r="E505">
        <v>7371.7807616999999</v>
      </c>
      <c r="F505">
        <v>7816.5698241999999</v>
      </c>
      <c r="G505">
        <v>7378.9799805000002</v>
      </c>
      <c r="H505">
        <v>7152.6201172000001</v>
      </c>
      <c r="I505">
        <v>7332.2998047000001</v>
      </c>
      <c r="J505">
        <v>7410.4501952999999</v>
      </c>
      <c r="L505" t="str">
        <f t="shared" si="58"/>
        <v>22JAN2025:00:00:00</v>
      </c>
      <c r="M505">
        <v>1</v>
      </c>
      <c r="N505">
        <f t="shared" si="59"/>
        <v>-159.24121089999971</v>
      </c>
      <c r="O505">
        <f t="shared" si="54"/>
        <v>-159.24121089999971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2.1256135495808408</v>
      </c>
    </row>
    <row r="506" spans="1:19" x14ac:dyDescent="0.25">
      <c r="A506" t="s">
        <v>530</v>
      </c>
      <c r="B506">
        <v>7537.2675780999998</v>
      </c>
      <c r="C506">
        <v>7461.0297852000003</v>
      </c>
      <c r="D506">
        <v>7075.6933594000002</v>
      </c>
      <c r="E506">
        <v>7383.5449219000002</v>
      </c>
      <c r="F506">
        <v>7461.0297852000003</v>
      </c>
      <c r="G506">
        <v>7337.5698241999999</v>
      </c>
      <c r="H506">
        <v>7503.1899414</v>
      </c>
      <c r="I506">
        <v>7172.7900391000003</v>
      </c>
      <c r="J506">
        <v>7371.6254883000001</v>
      </c>
      <c r="L506" t="str">
        <f t="shared" si="58"/>
        <v>22JAN2025:01:00:00</v>
      </c>
      <c r="M506">
        <v>2</v>
      </c>
      <c r="N506">
        <f t="shared" si="59"/>
        <v>-76.237792899999477</v>
      </c>
      <c r="O506">
        <f t="shared" si="54"/>
        <v>-76.237792899999477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1.0114778613076325</v>
      </c>
    </row>
    <row r="507" spans="1:19" x14ac:dyDescent="0.25">
      <c r="A507" t="s">
        <v>531</v>
      </c>
      <c r="B507">
        <v>7574.7036133000001</v>
      </c>
      <c r="C507">
        <v>7482.1801758000001</v>
      </c>
      <c r="D507">
        <v>7098.5317383000001</v>
      </c>
      <c r="E507">
        <v>7400.0917969000002</v>
      </c>
      <c r="F507">
        <v>7482.1801758000001</v>
      </c>
      <c r="G507">
        <v>7334.3100586</v>
      </c>
      <c r="H507">
        <v>7499.1298827999999</v>
      </c>
      <c r="I507">
        <v>7129.7402344000002</v>
      </c>
      <c r="J507">
        <v>7369.0908202999999</v>
      </c>
      <c r="L507" t="str">
        <f t="shared" si="58"/>
        <v>22JAN2025:02:00:00</v>
      </c>
      <c r="M507">
        <v>3</v>
      </c>
      <c r="N507">
        <f t="shared" si="59"/>
        <v>-92.5234375</v>
      </c>
      <c r="O507">
        <f t="shared" si="54"/>
        <v>-92.5234375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1.221479310920407</v>
      </c>
    </row>
    <row r="508" spans="1:19" x14ac:dyDescent="0.25">
      <c r="A508" t="s">
        <v>532</v>
      </c>
      <c r="B508">
        <v>7476.6186522999997</v>
      </c>
      <c r="C508">
        <v>7478.5200194999998</v>
      </c>
      <c r="D508">
        <v>7148.9848633000001</v>
      </c>
      <c r="E508">
        <v>7464.0507813000004</v>
      </c>
      <c r="F508">
        <v>7478.5200194999998</v>
      </c>
      <c r="G508">
        <v>7302.0800780999998</v>
      </c>
      <c r="H508">
        <v>7459.2597655999998</v>
      </c>
      <c r="I508">
        <v>7087.1899414</v>
      </c>
      <c r="J508">
        <v>7358.2202147999997</v>
      </c>
      <c r="L508" t="str">
        <f t="shared" si="58"/>
        <v>22JAN2025:03:00:00</v>
      </c>
      <c r="M508">
        <v>4</v>
      </c>
      <c r="N508">
        <f t="shared" si="59"/>
        <v>1.9013672000000952</v>
      </c>
      <c r="O508" t="str">
        <f t="shared" si="54"/>
        <v/>
      </c>
      <c r="P508">
        <f t="shared" si="55"/>
        <v>1.9013672000000952</v>
      </c>
      <c r="Q508" t="str">
        <f t="shared" si="56"/>
        <v/>
      </c>
      <c r="R508">
        <f t="shared" si="57"/>
        <v>1</v>
      </c>
      <c r="S508">
        <f t="shared" si="60"/>
        <v>2.5430843653035398E-2</v>
      </c>
    </row>
    <row r="509" spans="1:19" x14ac:dyDescent="0.25">
      <c r="A509" t="s">
        <v>533</v>
      </c>
      <c r="B509">
        <v>7422.1000977000003</v>
      </c>
      <c r="C509">
        <v>7439.4199219000002</v>
      </c>
      <c r="D509">
        <v>7103.8847655999998</v>
      </c>
      <c r="E509">
        <v>7390.3056641000003</v>
      </c>
      <c r="F509">
        <v>7439.4199219000002</v>
      </c>
      <c r="G509">
        <v>7272.3100586</v>
      </c>
      <c r="H509">
        <v>7420.25</v>
      </c>
      <c r="I509">
        <v>7042.9702147999997</v>
      </c>
      <c r="J509">
        <v>7313.0512694999998</v>
      </c>
      <c r="L509" t="str">
        <f t="shared" si="58"/>
        <v>22JAN2025:04:00:00</v>
      </c>
      <c r="M509">
        <v>5</v>
      </c>
      <c r="N509">
        <f t="shared" si="59"/>
        <v>17.319824199999857</v>
      </c>
      <c r="O509" t="str">
        <f t="shared" si="54"/>
        <v/>
      </c>
      <c r="P509">
        <f t="shared" si="55"/>
        <v>17.319824199999857</v>
      </c>
      <c r="Q509" t="str">
        <f t="shared" si="56"/>
        <v/>
      </c>
      <c r="R509">
        <f t="shared" si="57"/>
        <v>1</v>
      </c>
      <c r="S509">
        <f t="shared" si="60"/>
        <v>0.23335476444688499</v>
      </c>
    </row>
    <row r="510" spans="1:19" x14ac:dyDescent="0.25">
      <c r="A510" t="s">
        <v>534</v>
      </c>
      <c r="B510">
        <v>7431.9331055000002</v>
      </c>
      <c r="C510">
        <v>7416.5</v>
      </c>
      <c r="D510">
        <v>7093.3657227000003</v>
      </c>
      <c r="E510">
        <v>7364.5400391000003</v>
      </c>
      <c r="F510">
        <v>7416.5</v>
      </c>
      <c r="G510">
        <v>7249.9501952999999</v>
      </c>
      <c r="H510">
        <v>7395.2900391000003</v>
      </c>
      <c r="I510">
        <v>6994.1499022999997</v>
      </c>
      <c r="J510">
        <v>7284.0864258000001</v>
      </c>
      <c r="L510" t="str">
        <f t="shared" si="58"/>
        <v>22JAN2025:05:00:00</v>
      </c>
      <c r="M510">
        <v>6</v>
      </c>
      <c r="N510">
        <f t="shared" si="59"/>
        <v>-15.433105500000238</v>
      </c>
      <c r="O510">
        <f t="shared" si="54"/>
        <v>-15.433105500000238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0.20765937046148833</v>
      </c>
    </row>
    <row r="511" spans="1:19" x14ac:dyDescent="0.25">
      <c r="A511" t="s">
        <v>535</v>
      </c>
      <c r="B511">
        <v>7449.8120116999999</v>
      </c>
      <c r="C511">
        <v>7429.5898438000004</v>
      </c>
      <c r="D511">
        <v>7095.8540039</v>
      </c>
      <c r="E511">
        <v>7358.0761719000002</v>
      </c>
      <c r="F511">
        <v>7429.5898438000004</v>
      </c>
      <c r="G511">
        <v>7292.6201172000001</v>
      </c>
      <c r="H511">
        <v>7384.2998047000001</v>
      </c>
      <c r="I511">
        <v>7017.7299805000002</v>
      </c>
      <c r="J511">
        <v>7296.4628905999998</v>
      </c>
      <c r="L511" t="str">
        <f t="shared" si="58"/>
        <v>22JAN2025:06:00:00</v>
      </c>
      <c r="M511">
        <v>7</v>
      </c>
      <c r="N511">
        <f t="shared" si="59"/>
        <v>-20.222167899999477</v>
      </c>
      <c r="O511">
        <f t="shared" si="54"/>
        <v>-20.222167899999477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0.27144534477165827</v>
      </c>
    </row>
    <row r="512" spans="1:19" x14ac:dyDescent="0.25">
      <c r="A512" t="s">
        <v>536</v>
      </c>
      <c r="B512">
        <v>7423.4765625</v>
      </c>
      <c r="C512">
        <v>7464.6000977000003</v>
      </c>
      <c r="D512">
        <v>7143.9965819999998</v>
      </c>
      <c r="E512">
        <v>7394.7456055000002</v>
      </c>
      <c r="F512">
        <v>7464.6000977000003</v>
      </c>
      <c r="G512">
        <v>7346.0800780999998</v>
      </c>
      <c r="H512">
        <v>7413.8598633000001</v>
      </c>
      <c r="I512">
        <v>7055.0498047000001</v>
      </c>
      <c r="J512">
        <v>7334.8671875</v>
      </c>
      <c r="L512" t="str">
        <f t="shared" si="58"/>
        <v>22JAN2025:07:00:00</v>
      </c>
      <c r="M512">
        <v>8</v>
      </c>
      <c r="N512">
        <f t="shared" si="59"/>
        <v>41.123535200000333</v>
      </c>
      <c r="O512" t="str">
        <f t="shared" si="54"/>
        <v/>
      </c>
      <c r="P512">
        <f t="shared" si="55"/>
        <v>41.123535200000333</v>
      </c>
      <c r="Q512" t="str">
        <f t="shared" si="56"/>
        <v/>
      </c>
      <c r="R512">
        <f t="shared" si="57"/>
        <v>1</v>
      </c>
      <c r="S512">
        <f t="shared" si="60"/>
        <v>0.55396598687652066</v>
      </c>
    </row>
    <row r="513" spans="1:19" x14ac:dyDescent="0.25">
      <c r="A513" t="s">
        <v>537</v>
      </c>
      <c r="B513">
        <v>7417.6928711</v>
      </c>
      <c r="C513">
        <v>7423.9799805000002</v>
      </c>
      <c r="D513">
        <v>7078.2778319999998</v>
      </c>
      <c r="E513">
        <v>7303.6323241999999</v>
      </c>
      <c r="F513">
        <v>7423.9799805000002</v>
      </c>
      <c r="G513">
        <v>7323.6699219000002</v>
      </c>
      <c r="H513">
        <v>7404.7001952999999</v>
      </c>
      <c r="I513">
        <v>7010.7900391000003</v>
      </c>
      <c r="J513">
        <v>7293.3544922000001</v>
      </c>
      <c r="L513" t="str">
        <f t="shared" si="58"/>
        <v>22JAN2025:08:00:00</v>
      </c>
      <c r="M513">
        <v>9</v>
      </c>
      <c r="N513">
        <f t="shared" si="59"/>
        <v>6.2871094000001904</v>
      </c>
      <c r="O513" t="str">
        <f t="shared" si="54"/>
        <v/>
      </c>
      <c r="P513">
        <f t="shared" si="55"/>
        <v>6.2871094000001904</v>
      </c>
      <c r="Q513" t="str">
        <f t="shared" si="56"/>
        <v/>
      </c>
      <c r="R513">
        <f t="shared" si="57"/>
        <v>1</v>
      </c>
      <c r="S513">
        <f t="shared" si="60"/>
        <v>8.4758286831951954E-2</v>
      </c>
    </row>
    <row r="514" spans="1:19" x14ac:dyDescent="0.25">
      <c r="A514" t="s">
        <v>538</v>
      </c>
      <c r="B514">
        <v>7356.1313477000003</v>
      </c>
      <c r="C514">
        <v>7590.3100586</v>
      </c>
      <c r="D514">
        <v>7150.1542969000002</v>
      </c>
      <c r="E514">
        <v>7315.5473633000001</v>
      </c>
      <c r="F514">
        <v>7590.3100586</v>
      </c>
      <c r="G514">
        <v>7453.8500977000003</v>
      </c>
      <c r="H514">
        <v>7636.1000977000003</v>
      </c>
      <c r="I514">
        <v>7198.1201172000001</v>
      </c>
      <c r="J514">
        <v>7438.7856444999998</v>
      </c>
      <c r="L514" t="str">
        <f t="shared" si="58"/>
        <v>22JAN2025:09:00:00</v>
      </c>
      <c r="M514">
        <v>10</v>
      </c>
      <c r="N514">
        <f t="shared" si="59"/>
        <v>234.17871089999971</v>
      </c>
      <c r="O514" t="str">
        <f t="shared" si="54"/>
        <v/>
      </c>
      <c r="P514">
        <f t="shared" si="55"/>
        <v>234.17871089999971</v>
      </c>
      <c r="Q514" t="str">
        <f t="shared" si="56"/>
        <v/>
      </c>
      <c r="R514">
        <f t="shared" si="57"/>
        <v>1</v>
      </c>
      <c r="S514">
        <f t="shared" si="60"/>
        <v>3.1834492864679347</v>
      </c>
    </row>
    <row r="515" spans="1:19" x14ac:dyDescent="0.25">
      <c r="A515" t="s">
        <v>539</v>
      </c>
      <c r="B515">
        <v>7254.1625977000003</v>
      </c>
      <c r="C515">
        <v>7635.7099608999997</v>
      </c>
      <c r="D515">
        <v>7598.4877930000002</v>
      </c>
      <c r="E515">
        <v>7519.0971680000002</v>
      </c>
      <c r="F515">
        <v>7635.7099608999997</v>
      </c>
      <c r="G515">
        <v>7497.1298827999999</v>
      </c>
      <c r="H515">
        <v>7697.1699219000002</v>
      </c>
      <c r="I515">
        <v>7458.9301758000001</v>
      </c>
      <c r="J515">
        <v>7561.6079102000003</v>
      </c>
      <c r="L515" t="str">
        <f t="shared" si="58"/>
        <v>22JAN2025:10:00:00</v>
      </c>
      <c r="M515">
        <v>11</v>
      </c>
      <c r="N515">
        <f t="shared" si="59"/>
        <v>381.54736319999938</v>
      </c>
      <c r="O515" t="str">
        <f t="shared" ref="O515:O578" si="61">IF(N515&lt;0,N515,"")</f>
        <v/>
      </c>
      <c r="P515">
        <f t="shared" ref="P515:P578" si="62">IF(N515&gt;0,N515,"")</f>
        <v>381.54736319999938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5.2597023855099758</v>
      </c>
    </row>
    <row r="516" spans="1:19" x14ac:dyDescent="0.25">
      <c r="A516" t="s">
        <v>540</v>
      </c>
      <c r="B516">
        <v>7230.5776366999999</v>
      </c>
      <c r="C516">
        <v>7530.3701172000001</v>
      </c>
      <c r="D516">
        <v>7683.6181641000003</v>
      </c>
      <c r="E516">
        <v>7576.6850586</v>
      </c>
      <c r="F516">
        <v>7530.3701172000001</v>
      </c>
      <c r="G516">
        <v>7388.4702147999997</v>
      </c>
      <c r="H516">
        <v>7567.6000977000003</v>
      </c>
      <c r="I516">
        <v>7447.1499022999997</v>
      </c>
      <c r="J516">
        <v>7502.0556641000003</v>
      </c>
      <c r="L516" t="str">
        <f t="shared" ref="L516:L579" si="65">A516</f>
        <v>22JAN2025:11:00:00</v>
      </c>
      <c r="M516">
        <v>12</v>
      </c>
      <c r="N516">
        <f t="shared" si="59"/>
        <v>299.79248050000024</v>
      </c>
      <c r="O516" t="str">
        <f t="shared" si="61"/>
        <v/>
      </c>
      <c r="P516">
        <f t="shared" si="62"/>
        <v>299.79248050000024</v>
      </c>
      <c r="Q516" t="str">
        <f t="shared" si="63"/>
        <v/>
      </c>
      <c r="R516">
        <f t="shared" si="64"/>
        <v>1</v>
      </c>
      <c r="S516">
        <f t="shared" si="60"/>
        <v>4.1461760811246062</v>
      </c>
    </row>
    <row r="517" spans="1:19" x14ac:dyDescent="0.25">
      <c r="A517" t="s">
        <v>541</v>
      </c>
      <c r="B517">
        <v>7198.6699219000002</v>
      </c>
      <c r="C517">
        <v>7434.8500977000003</v>
      </c>
      <c r="D517">
        <v>7700.4213866999999</v>
      </c>
      <c r="E517">
        <v>7515.4238280999998</v>
      </c>
      <c r="F517">
        <v>7434.8500977000003</v>
      </c>
      <c r="G517">
        <v>7293.1601563000004</v>
      </c>
      <c r="H517">
        <v>7420.4101563000004</v>
      </c>
      <c r="I517">
        <v>7461.8100586</v>
      </c>
      <c r="J517">
        <v>7425.1308594000002</v>
      </c>
      <c r="L517" t="str">
        <f t="shared" si="65"/>
        <v>22JAN2025:12:00:00</v>
      </c>
      <c r="M517">
        <v>13</v>
      </c>
      <c r="N517">
        <f t="shared" si="59"/>
        <v>236.18017580000014</v>
      </c>
      <c r="O517" t="str">
        <f t="shared" si="61"/>
        <v/>
      </c>
      <c r="P517">
        <f t="shared" si="62"/>
        <v>236.18017580000014</v>
      </c>
      <c r="Q517" t="str">
        <f t="shared" si="63"/>
        <v/>
      </c>
      <c r="R517">
        <f t="shared" si="64"/>
        <v>1</v>
      </c>
      <c r="S517">
        <f t="shared" si="60"/>
        <v>3.2808863076425556</v>
      </c>
    </row>
    <row r="518" spans="1:19" x14ac:dyDescent="0.25">
      <c r="A518" t="s">
        <v>542</v>
      </c>
      <c r="B518">
        <v>7129.0449219000002</v>
      </c>
      <c r="C518">
        <v>7366.6499022999997</v>
      </c>
      <c r="D518">
        <v>7701.4833983999997</v>
      </c>
      <c r="E518">
        <v>7505.4165039</v>
      </c>
      <c r="F518">
        <v>7366.6499022999997</v>
      </c>
      <c r="G518">
        <v>7233.25</v>
      </c>
      <c r="H518">
        <v>7347.8198241999999</v>
      </c>
      <c r="I518">
        <v>7375.5</v>
      </c>
      <c r="J518">
        <v>7365.7275391000003</v>
      </c>
      <c r="L518" t="str">
        <f t="shared" si="65"/>
        <v>22JAN2025:13:00:00</v>
      </c>
      <c r="M518">
        <v>14</v>
      </c>
      <c r="N518">
        <f t="shared" si="59"/>
        <v>237.60498039999948</v>
      </c>
      <c r="O518" t="str">
        <f t="shared" si="61"/>
        <v/>
      </c>
      <c r="P518">
        <f t="shared" si="62"/>
        <v>237.60498039999948</v>
      </c>
      <c r="Q518" t="str">
        <f t="shared" si="63"/>
        <v/>
      </c>
      <c r="R518">
        <f t="shared" si="64"/>
        <v>1</v>
      </c>
      <c r="S518">
        <f t="shared" si="60"/>
        <v>3.3329146190409205</v>
      </c>
    </row>
    <row r="519" spans="1:19" x14ac:dyDescent="0.25">
      <c r="A519" t="s">
        <v>543</v>
      </c>
      <c r="B519">
        <v>7117.3012694999998</v>
      </c>
      <c r="C519">
        <v>7313.0898438000004</v>
      </c>
      <c r="D519">
        <v>7727.7685547000001</v>
      </c>
      <c r="E519">
        <v>7452.5053711</v>
      </c>
      <c r="F519">
        <v>7313.0898438000004</v>
      </c>
      <c r="G519">
        <v>7192.7402344000002</v>
      </c>
      <c r="H519">
        <v>7314.3198241999999</v>
      </c>
      <c r="I519">
        <v>7376.1499022999997</v>
      </c>
      <c r="J519">
        <v>7329.7612305000002</v>
      </c>
      <c r="L519" t="str">
        <f t="shared" si="65"/>
        <v>22JAN2025:14:00:00</v>
      </c>
      <c r="M519">
        <v>15</v>
      </c>
      <c r="N519">
        <f t="shared" si="59"/>
        <v>195.78857430000062</v>
      </c>
      <c r="O519" t="str">
        <f t="shared" si="61"/>
        <v/>
      </c>
      <c r="P519">
        <f t="shared" si="62"/>
        <v>195.78857430000062</v>
      </c>
      <c r="Q519" t="str">
        <f t="shared" si="63"/>
        <v/>
      </c>
      <c r="R519">
        <f t="shared" si="64"/>
        <v>1</v>
      </c>
      <c r="S519">
        <f t="shared" si="60"/>
        <v>2.7508822078253128</v>
      </c>
    </row>
    <row r="520" spans="1:19" x14ac:dyDescent="0.25">
      <c r="A520" t="s">
        <v>544</v>
      </c>
      <c r="B520">
        <v>7170.6425780999998</v>
      </c>
      <c r="C520">
        <v>7302.4902344000002</v>
      </c>
      <c r="D520">
        <v>7731.7792969000002</v>
      </c>
      <c r="E520">
        <v>7459.7412108999997</v>
      </c>
      <c r="F520">
        <v>7302.4902344000002</v>
      </c>
      <c r="G520">
        <v>7195.3598633000001</v>
      </c>
      <c r="H520">
        <v>7257.4399414</v>
      </c>
      <c r="I520">
        <v>7264.6499022999997</v>
      </c>
      <c r="J520">
        <v>7295.9370116999999</v>
      </c>
      <c r="L520" t="str">
        <f t="shared" si="65"/>
        <v>22JAN2025:15:00:00</v>
      </c>
      <c r="M520">
        <v>16</v>
      </c>
      <c r="N520">
        <f t="shared" si="59"/>
        <v>131.84765630000038</v>
      </c>
      <c r="O520" t="str">
        <f t="shared" si="61"/>
        <v/>
      </c>
      <c r="P520">
        <f t="shared" si="62"/>
        <v>131.84765630000038</v>
      </c>
      <c r="Q520" t="str">
        <f t="shared" si="63"/>
        <v/>
      </c>
      <c r="R520">
        <f t="shared" si="64"/>
        <v>1</v>
      </c>
      <c r="S520">
        <f t="shared" si="60"/>
        <v>1.8387146600038176</v>
      </c>
    </row>
    <row r="521" spans="1:19" x14ac:dyDescent="0.25">
      <c r="A521" t="s">
        <v>545</v>
      </c>
      <c r="B521">
        <v>7181.1284180000002</v>
      </c>
      <c r="C521">
        <v>7224.2900391000003</v>
      </c>
      <c r="D521">
        <v>7825.9023438000004</v>
      </c>
      <c r="E521">
        <v>7714.4443358999997</v>
      </c>
      <c r="F521">
        <v>7224.2900391000003</v>
      </c>
      <c r="G521">
        <v>7126.1201172000001</v>
      </c>
      <c r="H521">
        <v>7109.5200194999998</v>
      </c>
      <c r="I521">
        <v>7163.2099608999997</v>
      </c>
      <c r="J521">
        <v>7267.5170897999997</v>
      </c>
      <c r="L521" t="str">
        <f t="shared" si="65"/>
        <v>22JAN2025:16:00:00</v>
      </c>
      <c r="M521">
        <v>17</v>
      </c>
      <c r="N521">
        <f t="shared" si="59"/>
        <v>43.161621100000048</v>
      </c>
      <c r="O521" t="str">
        <f t="shared" si="61"/>
        <v/>
      </c>
      <c r="P521">
        <f t="shared" si="62"/>
        <v>43.161621100000048</v>
      </c>
      <c r="Q521" t="str">
        <f t="shared" si="63"/>
        <v/>
      </c>
      <c r="R521">
        <f t="shared" si="64"/>
        <v>1</v>
      </c>
      <c r="S521">
        <f t="shared" si="60"/>
        <v>0.60104232354085785</v>
      </c>
    </row>
    <row r="522" spans="1:19" x14ac:dyDescent="0.25">
      <c r="A522" t="s">
        <v>546</v>
      </c>
      <c r="B522">
        <v>7184.4345702999999</v>
      </c>
      <c r="C522">
        <v>7156.7900391000003</v>
      </c>
      <c r="D522">
        <v>7632.4096680000002</v>
      </c>
      <c r="E522">
        <v>7573.3637694999998</v>
      </c>
      <c r="F522">
        <v>7156.7900391000003</v>
      </c>
      <c r="G522">
        <v>7056.4101563000004</v>
      </c>
      <c r="H522">
        <v>7011.5</v>
      </c>
      <c r="I522">
        <v>7116.0898438000004</v>
      </c>
      <c r="J522">
        <v>7182.8310547000001</v>
      </c>
      <c r="L522" t="str">
        <f t="shared" si="65"/>
        <v>22JAN2025:17:00:00</v>
      </c>
      <c r="M522">
        <v>18</v>
      </c>
      <c r="N522">
        <f t="shared" si="59"/>
        <v>-27.644531199999619</v>
      </c>
      <c r="O522">
        <f t="shared" si="61"/>
        <v>-27.644531199999619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0.38478367266758012</v>
      </c>
    </row>
    <row r="523" spans="1:19" x14ac:dyDescent="0.25">
      <c r="A523" t="s">
        <v>547</v>
      </c>
      <c r="B523">
        <v>7214.4819336</v>
      </c>
      <c r="C523">
        <v>7111.4101563000004</v>
      </c>
      <c r="D523">
        <v>7484.0053711</v>
      </c>
      <c r="E523">
        <v>7583.6606444999998</v>
      </c>
      <c r="F523">
        <v>7111.4101563000004</v>
      </c>
      <c r="G523">
        <v>7035.1000977000003</v>
      </c>
      <c r="H523">
        <v>6969.2700194999998</v>
      </c>
      <c r="I523">
        <v>6992.3198241999999</v>
      </c>
      <c r="J523">
        <v>7138.3520508000001</v>
      </c>
      <c r="L523" t="str">
        <f t="shared" si="65"/>
        <v>22JAN2025:18:00:00</v>
      </c>
      <c r="M523">
        <v>19</v>
      </c>
      <c r="N523">
        <f t="shared" si="59"/>
        <v>-103.07177729999967</v>
      </c>
      <c r="O523">
        <f t="shared" si="61"/>
        <v>-103.07177729999967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1.4286788469171094</v>
      </c>
    </row>
    <row r="524" spans="1:19" x14ac:dyDescent="0.25">
      <c r="A524" t="s">
        <v>548</v>
      </c>
      <c r="B524">
        <v>7201.8417969000002</v>
      </c>
      <c r="C524">
        <v>7132.4902344000002</v>
      </c>
      <c r="D524">
        <v>7386.0092772999997</v>
      </c>
      <c r="E524">
        <v>7617.4536133000001</v>
      </c>
      <c r="F524">
        <v>7132.4902344000002</v>
      </c>
      <c r="G524">
        <v>7067.3598633000001</v>
      </c>
      <c r="H524">
        <v>7043.1298827999999</v>
      </c>
      <c r="I524">
        <v>6900.9301758000001</v>
      </c>
      <c r="J524">
        <v>7152.2729491999999</v>
      </c>
      <c r="L524" t="str">
        <f t="shared" si="65"/>
        <v>22JAN2025:19:00:00</v>
      </c>
      <c r="M524">
        <v>20</v>
      </c>
      <c r="N524">
        <f t="shared" si="59"/>
        <v>-69.3515625</v>
      </c>
      <c r="O524">
        <f t="shared" si="61"/>
        <v>-69.3515625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0.96296981321989139</v>
      </c>
    </row>
    <row r="525" spans="1:19" x14ac:dyDescent="0.25">
      <c r="A525" t="s">
        <v>549</v>
      </c>
      <c r="B525">
        <v>7176.7602539</v>
      </c>
      <c r="C525">
        <v>7185.0800780999998</v>
      </c>
      <c r="D525">
        <v>7389.1166991999999</v>
      </c>
      <c r="E525">
        <v>7547.0053711</v>
      </c>
      <c r="F525">
        <v>7185.0800780999998</v>
      </c>
      <c r="G525">
        <v>7099.7001952999999</v>
      </c>
      <c r="H525">
        <v>7096.5200194999998</v>
      </c>
      <c r="I525">
        <v>6945.6699219000002</v>
      </c>
      <c r="J525">
        <v>7174.7949219000002</v>
      </c>
      <c r="L525" t="str">
        <f t="shared" si="65"/>
        <v>22JAN2025:20:00:00</v>
      </c>
      <c r="M525">
        <v>21</v>
      </c>
      <c r="N525">
        <f t="shared" si="59"/>
        <v>8.3198241999998572</v>
      </c>
      <c r="O525" t="str">
        <f t="shared" si="61"/>
        <v/>
      </c>
      <c r="P525">
        <f t="shared" si="62"/>
        <v>8.3198241999998572</v>
      </c>
      <c r="Q525" t="str">
        <f t="shared" si="63"/>
        <v/>
      </c>
      <c r="R525">
        <f t="shared" si="64"/>
        <v>1</v>
      </c>
      <c r="S525">
        <f t="shared" si="60"/>
        <v>0.11592729735508014</v>
      </c>
    </row>
    <row r="526" spans="1:19" x14ac:dyDescent="0.25">
      <c r="A526" t="s">
        <v>550</v>
      </c>
      <c r="B526">
        <v>7218.8334961</v>
      </c>
      <c r="C526">
        <v>7209.4902344000002</v>
      </c>
      <c r="D526">
        <v>7480.5371094000002</v>
      </c>
      <c r="E526">
        <v>7666.9516602000003</v>
      </c>
      <c r="F526">
        <v>7209.4902344000002</v>
      </c>
      <c r="G526">
        <v>7104.4501952999999</v>
      </c>
      <c r="H526">
        <v>7120.9301758000001</v>
      </c>
      <c r="I526">
        <v>6973.8798827999999</v>
      </c>
      <c r="J526">
        <v>7215.140625</v>
      </c>
      <c r="L526" t="str">
        <f t="shared" si="65"/>
        <v>22JAN2025:21:00:00</v>
      </c>
      <c r="M526">
        <v>22</v>
      </c>
      <c r="N526">
        <f t="shared" si="59"/>
        <v>-9.3432616999998572</v>
      </c>
      <c r="O526">
        <f t="shared" si="61"/>
        <v>-9.3432616999998572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0.12942896806038798</v>
      </c>
    </row>
    <row r="527" spans="1:19" x14ac:dyDescent="0.25">
      <c r="A527" t="s">
        <v>551</v>
      </c>
      <c r="B527">
        <v>7435.1943358999997</v>
      </c>
      <c r="C527">
        <v>7314.1298827999999</v>
      </c>
      <c r="D527">
        <v>7472.2294922000001</v>
      </c>
      <c r="E527">
        <v>7654.9091797000001</v>
      </c>
      <c r="F527">
        <v>7314.1298827999999</v>
      </c>
      <c r="G527">
        <v>7209.9399414</v>
      </c>
      <c r="H527">
        <v>7228.4702147999997</v>
      </c>
      <c r="I527">
        <v>7069.8300780999998</v>
      </c>
      <c r="J527">
        <v>7295.4560547000001</v>
      </c>
      <c r="L527" t="str">
        <f t="shared" si="65"/>
        <v>22JAN2025:22:00:00</v>
      </c>
      <c r="M527">
        <v>23</v>
      </c>
      <c r="N527">
        <f t="shared" si="59"/>
        <v>-121.06445309999981</v>
      </c>
      <c r="O527">
        <f t="shared" si="61"/>
        <v>-121.06445309999981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1.6282621224229972</v>
      </c>
    </row>
    <row r="528" spans="1:19" x14ac:dyDescent="0.25">
      <c r="A528" t="s">
        <v>552</v>
      </c>
      <c r="B528">
        <v>7555.4716797000001</v>
      </c>
      <c r="C528">
        <v>7397.4301758000001</v>
      </c>
      <c r="D528">
        <v>7499.5507813000004</v>
      </c>
      <c r="E528">
        <v>7660.1879883000001</v>
      </c>
      <c r="F528">
        <v>7397.4301758000001</v>
      </c>
      <c r="G528">
        <v>7311.4199219000002</v>
      </c>
      <c r="H528">
        <v>7362.5600586</v>
      </c>
      <c r="I528">
        <v>7105.1000977000003</v>
      </c>
      <c r="J528">
        <v>7367.3398438000004</v>
      </c>
      <c r="L528" t="str">
        <f t="shared" si="65"/>
        <v>22JAN2025:23:00:00</v>
      </c>
      <c r="M528">
        <v>24</v>
      </c>
      <c r="N528">
        <f t="shared" si="59"/>
        <v>-158.04150389999995</v>
      </c>
      <c r="O528">
        <f t="shared" si="61"/>
        <v>-158.04150389999995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2.0917490078696872</v>
      </c>
    </row>
    <row r="529" spans="1:19" x14ac:dyDescent="0.25">
      <c r="A529" t="s">
        <v>553</v>
      </c>
      <c r="B529">
        <v>7489.3881836</v>
      </c>
      <c r="C529">
        <v>7447.4101563000004</v>
      </c>
      <c r="D529">
        <v>7572.5122069999998</v>
      </c>
      <c r="E529">
        <v>7689.2338866999999</v>
      </c>
      <c r="F529">
        <v>7447.4101563000004</v>
      </c>
      <c r="G529">
        <v>7368.0097655999998</v>
      </c>
      <c r="H529">
        <v>7443.7099608999997</v>
      </c>
      <c r="I529">
        <v>7193.2299805000002</v>
      </c>
      <c r="J529">
        <v>7428.3188477000003</v>
      </c>
      <c r="L529" t="str">
        <f t="shared" si="65"/>
        <v>23JAN2025:00:00:00</v>
      </c>
      <c r="M529">
        <v>1</v>
      </c>
      <c r="N529">
        <f t="shared" si="59"/>
        <v>-41.978027299999667</v>
      </c>
      <c r="O529">
        <f t="shared" si="61"/>
        <v>-41.978027299999667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0"/>
        <v>0.5605000872023389</v>
      </c>
    </row>
    <row r="530" spans="1:19" x14ac:dyDescent="0.25">
      <c r="A530" t="s">
        <v>554</v>
      </c>
      <c r="B530">
        <v>7423.9824219000002</v>
      </c>
      <c r="C530">
        <v>7471.6899414</v>
      </c>
      <c r="D530">
        <v>7584.2216797000001</v>
      </c>
      <c r="E530">
        <v>7679.171875</v>
      </c>
      <c r="F530">
        <v>7273.4399414</v>
      </c>
      <c r="G530">
        <v>7126.9799805000002</v>
      </c>
      <c r="H530">
        <v>7358.4199219000002</v>
      </c>
      <c r="I530">
        <v>7189.3500977000003</v>
      </c>
      <c r="J530">
        <v>7325.4726563000004</v>
      </c>
      <c r="L530" t="str">
        <f t="shared" si="65"/>
        <v>23JAN2025:01:00:00</v>
      </c>
      <c r="M530">
        <v>2</v>
      </c>
      <c r="N530">
        <f t="shared" si="59"/>
        <v>47.707519499999762</v>
      </c>
      <c r="O530" t="str">
        <f t="shared" si="61"/>
        <v/>
      </c>
      <c r="P530">
        <f t="shared" si="62"/>
        <v>47.707519499999762</v>
      </c>
      <c r="Q530" t="str">
        <f t="shared" si="63"/>
        <v/>
      </c>
      <c r="R530">
        <f t="shared" si="64"/>
        <v>1</v>
      </c>
      <c r="S530">
        <f t="shared" si="60"/>
        <v>0.6426135837723348</v>
      </c>
    </row>
    <row r="531" spans="1:19" x14ac:dyDescent="0.25">
      <c r="A531" t="s">
        <v>555</v>
      </c>
      <c r="B531">
        <v>7514.4189452999999</v>
      </c>
      <c r="C531">
        <v>7458.7099608999997</v>
      </c>
      <c r="D531">
        <v>7575.5546875</v>
      </c>
      <c r="E531">
        <v>7655.4082030999998</v>
      </c>
      <c r="F531">
        <v>7326.2001952999999</v>
      </c>
      <c r="G531">
        <v>7155.3901366999999</v>
      </c>
      <c r="H531">
        <v>7409.0400391000003</v>
      </c>
      <c r="I531">
        <v>7261.5097655999998</v>
      </c>
      <c r="J531">
        <v>7361.5097655999998</v>
      </c>
      <c r="L531" t="str">
        <f t="shared" si="65"/>
        <v>23JAN2025:02:00:00</v>
      </c>
      <c r="M531">
        <v>3</v>
      </c>
      <c r="N531">
        <f t="shared" si="59"/>
        <v>-55.70898440000019</v>
      </c>
      <c r="O531">
        <f t="shared" si="61"/>
        <v>-55.70898440000019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0"/>
        <v>0.74136117250747868</v>
      </c>
    </row>
    <row r="532" spans="1:19" x14ac:dyDescent="0.25">
      <c r="A532" t="s">
        <v>556</v>
      </c>
      <c r="B532">
        <v>7560.0258789</v>
      </c>
      <c r="C532">
        <v>7455.8500977000003</v>
      </c>
      <c r="D532">
        <v>7584.3603516000003</v>
      </c>
      <c r="E532">
        <v>7648.7451172000001</v>
      </c>
      <c r="F532">
        <v>7322.2001952999999</v>
      </c>
      <c r="G532">
        <v>7133.1000977000003</v>
      </c>
      <c r="H532">
        <v>7409.0698241999999</v>
      </c>
      <c r="I532">
        <v>7269.8701172000001</v>
      </c>
      <c r="J532">
        <v>7356.5971680000002</v>
      </c>
      <c r="L532" t="str">
        <f t="shared" si="65"/>
        <v>23JAN2025:03:00:00</v>
      </c>
      <c r="M532">
        <v>4</v>
      </c>
      <c r="N532">
        <f t="shared" si="59"/>
        <v>-104.17578119999962</v>
      </c>
      <c r="O532">
        <f t="shared" si="61"/>
        <v>-104.17578119999962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0"/>
        <v>1.3779818067918761</v>
      </c>
    </row>
    <row r="533" spans="1:19" x14ac:dyDescent="0.25">
      <c r="A533" t="s">
        <v>557</v>
      </c>
      <c r="B533">
        <v>7546.9931641000003</v>
      </c>
      <c r="C533">
        <v>7436.4101563000004</v>
      </c>
      <c r="D533">
        <v>7480.9257813000004</v>
      </c>
      <c r="E533">
        <v>7547.6411133000001</v>
      </c>
      <c r="F533">
        <v>7275.7001952999999</v>
      </c>
      <c r="G533">
        <v>7092.9399414</v>
      </c>
      <c r="H533">
        <v>7369.7900391000003</v>
      </c>
      <c r="I533">
        <v>7228.5400391000003</v>
      </c>
      <c r="J533">
        <v>7302.9223633000001</v>
      </c>
      <c r="L533" t="str">
        <f t="shared" si="65"/>
        <v>23JAN2025:04:00:00</v>
      </c>
      <c r="M533">
        <v>5</v>
      </c>
      <c r="N533">
        <f t="shared" si="59"/>
        <v>-110.5830077999999</v>
      </c>
      <c r="O533">
        <f t="shared" si="61"/>
        <v>-110.5830077999999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1.4652591488492124</v>
      </c>
    </row>
    <row r="534" spans="1:19" x14ac:dyDescent="0.25">
      <c r="A534" t="s">
        <v>558</v>
      </c>
      <c r="B534">
        <v>7485.3310547000001</v>
      </c>
      <c r="C534">
        <v>7426.9199219000002</v>
      </c>
      <c r="D534">
        <v>7409.2495116999999</v>
      </c>
      <c r="E534">
        <v>7457.6372069999998</v>
      </c>
      <c r="F534">
        <v>7231.2700194999998</v>
      </c>
      <c r="G534">
        <v>7044.0698241999999</v>
      </c>
      <c r="H534">
        <v>7339.5698241999999</v>
      </c>
      <c r="I534">
        <v>7205.3701172000001</v>
      </c>
      <c r="J534">
        <v>7255.5839844000002</v>
      </c>
      <c r="L534" t="str">
        <f t="shared" si="65"/>
        <v>23JAN2025:05:00:00</v>
      </c>
      <c r="M534">
        <v>6</v>
      </c>
      <c r="N534">
        <f t="shared" si="59"/>
        <v>-58.411132799999905</v>
      </c>
      <c r="O534">
        <f t="shared" si="61"/>
        <v>-58.411132799999905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0.78034134192800819</v>
      </c>
    </row>
    <row r="535" spans="1:19" x14ac:dyDescent="0.25">
      <c r="A535" t="s">
        <v>559</v>
      </c>
      <c r="B535">
        <v>7460.0166016000003</v>
      </c>
      <c r="C535">
        <v>7389.7900391000003</v>
      </c>
      <c r="D535">
        <v>7248.5634766000003</v>
      </c>
      <c r="E535">
        <v>7165.7866211</v>
      </c>
      <c r="F535">
        <v>7178.1801758000001</v>
      </c>
      <c r="G535">
        <v>7006.4599608999997</v>
      </c>
      <c r="H535">
        <v>7313.5200194999998</v>
      </c>
      <c r="I535">
        <v>7180.8500977000003</v>
      </c>
      <c r="J535">
        <v>7168.9594727000003</v>
      </c>
      <c r="L535" t="str">
        <f t="shared" si="65"/>
        <v>23JAN2025:06:00:00</v>
      </c>
      <c r="M535">
        <v>7</v>
      </c>
      <c r="N535">
        <f t="shared" si="59"/>
        <v>-70.2265625</v>
      </c>
      <c r="O535">
        <f t="shared" si="61"/>
        <v>-70.2265625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0.94137273749415029</v>
      </c>
    </row>
    <row r="536" spans="1:19" x14ac:dyDescent="0.25">
      <c r="A536" t="s">
        <v>560</v>
      </c>
      <c r="B536">
        <v>7584.4609375</v>
      </c>
      <c r="C536">
        <v>7362.6098633000001</v>
      </c>
      <c r="D536">
        <v>7273.3237305000002</v>
      </c>
      <c r="E536">
        <v>7173.2905272999997</v>
      </c>
      <c r="F536">
        <v>7179.9101563000004</v>
      </c>
      <c r="G536">
        <v>7011.1201172000001</v>
      </c>
      <c r="H536">
        <v>7328.9902344000002</v>
      </c>
      <c r="I536">
        <v>7271.4702147999997</v>
      </c>
      <c r="J536">
        <v>7192.9560547000001</v>
      </c>
      <c r="L536" t="str">
        <f t="shared" si="65"/>
        <v>23JAN2025:07:00:00</v>
      </c>
      <c r="M536">
        <v>8</v>
      </c>
      <c r="N536">
        <f t="shared" si="59"/>
        <v>-221.85107419999986</v>
      </c>
      <c r="O536">
        <f t="shared" si="61"/>
        <v>-221.85107419999986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2.9250737267707083</v>
      </c>
    </row>
    <row r="537" spans="1:19" x14ac:dyDescent="0.25">
      <c r="A537" t="s">
        <v>561</v>
      </c>
      <c r="B537">
        <v>7704.6918944999998</v>
      </c>
      <c r="C537">
        <v>7338.8798827999999</v>
      </c>
      <c r="D537">
        <v>7207.9672852000003</v>
      </c>
      <c r="E537">
        <v>7134.5180664</v>
      </c>
      <c r="F537">
        <v>7129.2099608999997</v>
      </c>
      <c r="G537">
        <v>6972.7099608999997</v>
      </c>
      <c r="H537">
        <v>7303.5800780999998</v>
      </c>
      <c r="I537">
        <v>7225.25</v>
      </c>
      <c r="J537">
        <v>7153.0537108999997</v>
      </c>
      <c r="L537" t="str">
        <f t="shared" si="65"/>
        <v>23JAN2025:08:00:00</v>
      </c>
      <c r="M537">
        <v>9</v>
      </c>
      <c r="N537">
        <f t="shared" si="59"/>
        <v>-365.81201169999986</v>
      </c>
      <c r="O537">
        <f t="shared" si="61"/>
        <v>-365.81201169999986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4.7479122683820112</v>
      </c>
    </row>
    <row r="538" spans="1:19" x14ac:dyDescent="0.25">
      <c r="A538" t="s">
        <v>562</v>
      </c>
      <c r="B538">
        <v>7610.4604491999999</v>
      </c>
      <c r="C538">
        <v>7372.8500977000003</v>
      </c>
      <c r="D538">
        <v>7184.1586914</v>
      </c>
      <c r="E538">
        <v>7007.1684569999998</v>
      </c>
      <c r="F538">
        <v>7633.4301758000001</v>
      </c>
      <c r="G538">
        <v>7459.7402344000002</v>
      </c>
      <c r="H538">
        <v>7582.3398438000004</v>
      </c>
      <c r="I538">
        <v>7346.3198241999999</v>
      </c>
      <c r="J538">
        <v>7405.8002930000002</v>
      </c>
      <c r="L538" t="str">
        <f t="shared" si="65"/>
        <v>23JAN2025:09:00:00</v>
      </c>
      <c r="M538">
        <v>10</v>
      </c>
      <c r="N538">
        <f t="shared" si="59"/>
        <v>-237.61035149999952</v>
      </c>
      <c r="O538">
        <f t="shared" si="61"/>
        <v>-237.61035149999952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0"/>
        <v>3.1221547380221493</v>
      </c>
    </row>
    <row r="539" spans="1:19" x14ac:dyDescent="0.25">
      <c r="A539" t="s">
        <v>563</v>
      </c>
      <c r="B539">
        <v>7512.2231444999998</v>
      </c>
      <c r="C539">
        <v>7523.7299805000002</v>
      </c>
      <c r="D539">
        <v>7475.3237305000002</v>
      </c>
      <c r="E539">
        <v>7058.2089844000002</v>
      </c>
      <c r="F539">
        <v>7866.3701172000001</v>
      </c>
      <c r="G539">
        <v>7736.8500977000003</v>
      </c>
      <c r="H539">
        <v>7691.8398438000004</v>
      </c>
      <c r="I539">
        <v>7570.5600586</v>
      </c>
      <c r="J539">
        <v>7584.7666016000003</v>
      </c>
      <c r="L539" t="str">
        <f t="shared" si="65"/>
        <v>23JAN2025:10:00:00</v>
      </c>
      <c r="M539">
        <v>11</v>
      </c>
      <c r="N539">
        <f t="shared" si="59"/>
        <v>11.506836000000476</v>
      </c>
      <c r="O539" t="str">
        <f t="shared" si="61"/>
        <v/>
      </c>
      <c r="P539">
        <f t="shared" si="62"/>
        <v>11.506836000000476</v>
      </c>
      <c r="Q539" t="str">
        <f t="shared" si="63"/>
        <v/>
      </c>
      <c r="R539">
        <f t="shared" si="64"/>
        <v>1</v>
      </c>
      <c r="S539">
        <f t="shared" si="60"/>
        <v>0.15317484290153299</v>
      </c>
    </row>
    <row r="540" spans="1:19" x14ac:dyDescent="0.25">
      <c r="A540" t="s">
        <v>564</v>
      </c>
      <c r="B540">
        <v>7556.7319336</v>
      </c>
      <c r="C540">
        <v>7513.7700194999998</v>
      </c>
      <c r="D540">
        <v>7515.0283202999999</v>
      </c>
      <c r="E540">
        <v>7088.6767577999999</v>
      </c>
      <c r="F540">
        <v>7695.9702147999997</v>
      </c>
      <c r="G540">
        <v>7576.7001952999999</v>
      </c>
      <c r="H540">
        <v>7561.2998047000001</v>
      </c>
      <c r="I540">
        <v>7578.8398438000004</v>
      </c>
      <c r="J540">
        <v>7500.2973633000001</v>
      </c>
      <c r="L540" t="str">
        <f t="shared" si="65"/>
        <v>23JAN2025:11:00:00</v>
      </c>
      <c r="M540">
        <v>12</v>
      </c>
      <c r="N540">
        <f t="shared" si="59"/>
        <v>-42.961914100000286</v>
      </c>
      <c r="O540">
        <f t="shared" si="61"/>
        <v>-42.961914100000286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0.5685250512721759</v>
      </c>
    </row>
    <row r="541" spans="1:19" x14ac:dyDescent="0.25">
      <c r="A541" t="s">
        <v>565</v>
      </c>
      <c r="B541">
        <v>7812.3979491999999</v>
      </c>
      <c r="C541">
        <v>7516.6801758000001</v>
      </c>
      <c r="D541">
        <v>7595.7905272999997</v>
      </c>
      <c r="E541">
        <v>7275.2695313000004</v>
      </c>
      <c r="F541">
        <v>7478.0200194999998</v>
      </c>
      <c r="G541">
        <v>7324.8300780999998</v>
      </c>
      <c r="H541">
        <v>7408.1699219000002</v>
      </c>
      <c r="I541">
        <v>7624.9501952999999</v>
      </c>
      <c r="J541">
        <v>7422.2480469000002</v>
      </c>
      <c r="L541" t="str">
        <f t="shared" si="65"/>
        <v>23JAN2025:12:00:00</v>
      </c>
      <c r="M541">
        <v>13</v>
      </c>
      <c r="N541">
        <f t="shared" si="59"/>
        <v>-295.71777339999971</v>
      </c>
      <c r="O541">
        <f t="shared" si="61"/>
        <v>-295.71777339999971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3.7852369441866642</v>
      </c>
    </row>
    <row r="542" spans="1:19" x14ac:dyDescent="0.25">
      <c r="A542" t="s">
        <v>566</v>
      </c>
      <c r="B542">
        <v>7929.7216797000001</v>
      </c>
      <c r="C542">
        <v>7487.5698241999999</v>
      </c>
      <c r="D542">
        <v>7632.1440430000002</v>
      </c>
      <c r="E542">
        <v>7388.4951172000001</v>
      </c>
      <c r="F542">
        <v>7388.8999022999997</v>
      </c>
      <c r="G542">
        <v>7242.5898438000004</v>
      </c>
      <c r="H542">
        <v>7341.8300780999998</v>
      </c>
      <c r="I542">
        <v>7630.0898438000004</v>
      </c>
      <c r="J542">
        <v>7398.3813477000003</v>
      </c>
      <c r="L542" t="str">
        <f t="shared" si="65"/>
        <v>23JAN2025:13:00:00</v>
      </c>
      <c r="M542">
        <v>14</v>
      </c>
      <c r="N542">
        <f t="shared" si="59"/>
        <v>-442.15185550000024</v>
      </c>
      <c r="O542">
        <f t="shared" si="61"/>
        <v>-442.15185550000024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5.5758811388286693</v>
      </c>
    </row>
    <row r="543" spans="1:19" x14ac:dyDescent="0.25">
      <c r="A543" t="s">
        <v>567</v>
      </c>
      <c r="B543">
        <v>7903.5888672000001</v>
      </c>
      <c r="C543">
        <v>7492.8398438000004</v>
      </c>
      <c r="D543">
        <v>7573.0922852000003</v>
      </c>
      <c r="E543">
        <v>7275.0512694999998</v>
      </c>
      <c r="F543">
        <v>7366.9599608999997</v>
      </c>
      <c r="G543">
        <v>7287.8500977000003</v>
      </c>
      <c r="H543">
        <v>7327.1801758000001</v>
      </c>
      <c r="I543">
        <v>7597.8901366999999</v>
      </c>
      <c r="J543">
        <v>7370.9868164</v>
      </c>
      <c r="L543" t="str">
        <f t="shared" si="65"/>
        <v>23JAN2025:14:00:00</v>
      </c>
      <c r="M543">
        <v>15</v>
      </c>
      <c r="N543">
        <f t="shared" si="59"/>
        <v>-410.74902339999971</v>
      </c>
      <c r="O543">
        <f t="shared" si="61"/>
        <v>-410.74902339999971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5.1969937999256723</v>
      </c>
    </row>
    <row r="544" spans="1:19" x14ac:dyDescent="0.25">
      <c r="A544" t="s">
        <v>568</v>
      </c>
      <c r="B544">
        <v>7901.3984375</v>
      </c>
      <c r="C544">
        <v>7525.3398438000004</v>
      </c>
      <c r="D544">
        <v>7511.0976563000004</v>
      </c>
      <c r="E544">
        <v>7218.5170897999997</v>
      </c>
      <c r="F544">
        <v>7323.3701172000001</v>
      </c>
      <c r="G544">
        <v>7264.0898438000004</v>
      </c>
      <c r="H544">
        <v>7275.4599608999997</v>
      </c>
      <c r="I544">
        <v>7572.2299805000002</v>
      </c>
      <c r="J544">
        <v>7330.7333983999997</v>
      </c>
      <c r="L544" t="str">
        <f t="shared" si="65"/>
        <v>23JAN2025:15:00:00</v>
      </c>
      <c r="M544">
        <v>16</v>
      </c>
      <c r="N544">
        <f t="shared" si="59"/>
        <v>-376.05859369999962</v>
      </c>
      <c r="O544">
        <f t="shared" si="61"/>
        <v>-376.05859369999962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4.7593928679159792</v>
      </c>
    </row>
    <row r="545" spans="1:19" x14ac:dyDescent="0.25">
      <c r="A545" t="s">
        <v>569</v>
      </c>
      <c r="B545">
        <v>7769.2192383000001</v>
      </c>
      <c r="C545">
        <v>7483.2797852000003</v>
      </c>
      <c r="D545">
        <v>7535.7963866999999</v>
      </c>
      <c r="E545">
        <v>7263.765625</v>
      </c>
      <c r="F545">
        <v>7110.1201172000001</v>
      </c>
      <c r="G545">
        <v>6998.6098633000001</v>
      </c>
      <c r="H545">
        <v>7078.5</v>
      </c>
      <c r="I545">
        <v>7429.6801758000001</v>
      </c>
      <c r="J545">
        <v>7176.1357422000001</v>
      </c>
      <c r="L545" t="str">
        <f t="shared" si="65"/>
        <v>23JAN2025:16:00:00</v>
      </c>
      <c r="M545">
        <v>17</v>
      </c>
      <c r="N545">
        <f t="shared" si="59"/>
        <v>-285.93945309999981</v>
      </c>
      <c r="O545">
        <f t="shared" si="61"/>
        <v>-285.93945309999981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3.6804142646715534</v>
      </c>
    </row>
    <row r="546" spans="1:19" x14ac:dyDescent="0.25">
      <c r="A546" t="s">
        <v>570</v>
      </c>
      <c r="B546">
        <v>7395.0166016000003</v>
      </c>
      <c r="C546">
        <v>7368.8999022999997</v>
      </c>
      <c r="D546">
        <v>7345.9960938000004</v>
      </c>
      <c r="E546">
        <v>7096.1875</v>
      </c>
      <c r="F546">
        <v>6974.8398438000004</v>
      </c>
      <c r="G546">
        <v>6875.7402344000002</v>
      </c>
      <c r="H546">
        <v>6968.3901366999999</v>
      </c>
      <c r="I546">
        <v>7332.8500977000003</v>
      </c>
      <c r="J546">
        <v>7049.6015625</v>
      </c>
      <c r="L546" t="str">
        <f t="shared" si="65"/>
        <v>23JAN2025:17:00:00</v>
      </c>
      <c r="M546">
        <v>18</v>
      </c>
      <c r="N546">
        <f t="shared" si="59"/>
        <v>-26.116699300000619</v>
      </c>
      <c r="O546">
        <f t="shared" si="61"/>
        <v>-26.116699300000619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0"/>
        <v>0.35316620241731383</v>
      </c>
    </row>
    <row r="547" spans="1:19" x14ac:dyDescent="0.25">
      <c r="A547" t="s">
        <v>571</v>
      </c>
      <c r="B547">
        <v>7495.2001952999999</v>
      </c>
      <c r="C547">
        <v>7272.9902344000002</v>
      </c>
      <c r="D547">
        <v>7361.0825194999998</v>
      </c>
      <c r="E547">
        <v>7308.7519530999998</v>
      </c>
      <c r="F547">
        <v>6883.1000977000003</v>
      </c>
      <c r="G547">
        <v>6807.0400391000003</v>
      </c>
      <c r="H547">
        <v>6873.1499022999997</v>
      </c>
      <c r="I547">
        <v>7279.7597655999998</v>
      </c>
      <c r="J547">
        <v>7030.3603516000003</v>
      </c>
      <c r="L547" t="str">
        <f t="shared" si="65"/>
        <v>23JAN2025:18:00:00</v>
      </c>
      <c r="M547">
        <v>19</v>
      </c>
      <c r="N547">
        <f t="shared" si="59"/>
        <v>-222.20996089999971</v>
      </c>
      <c r="O547">
        <f t="shared" si="61"/>
        <v>-222.20996089999971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0"/>
        <v>2.9646968074227087</v>
      </c>
    </row>
    <row r="548" spans="1:19" x14ac:dyDescent="0.25">
      <c r="A548" t="s">
        <v>572</v>
      </c>
      <c r="B548">
        <v>7366.5922852000003</v>
      </c>
      <c r="C548">
        <v>7134.9902344000002</v>
      </c>
      <c r="D548">
        <v>7349.7392577999999</v>
      </c>
      <c r="E548">
        <v>7419.328125</v>
      </c>
      <c r="F548">
        <v>6931.5400391000003</v>
      </c>
      <c r="G548">
        <v>6889.0898438000004</v>
      </c>
      <c r="H548">
        <v>6950.4199219000002</v>
      </c>
      <c r="I548">
        <v>7215.2099608999997</v>
      </c>
      <c r="J548">
        <v>7081.1176758000001</v>
      </c>
      <c r="L548" t="str">
        <f t="shared" si="65"/>
        <v>23JAN2025:19:00:00</v>
      </c>
      <c r="M548">
        <v>20</v>
      </c>
      <c r="N548">
        <f t="shared" si="59"/>
        <v>-231.60205080000014</v>
      </c>
      <c r="O548">
        <f t="shared" si="61"/>
        <v>-231.60205080000014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3.1439509862016513</v>
      </c>
    </row>
    <row r="549" spans="1:19" x14ac:dyDescent="0.25">
      <c r="A549" t="s">
        <v>573</v>
      </c>
      <c r="B549">
        <v>7224.5712891000003</v>
      </c>
      <c r="C549">
        <v>7155.7299805000002</v>
      </c>
      <c r="D549">
        <v>7319.7553711</v>
      </c>
      <c r="E549">
        <v>7344.7348633000001</v>
      </c>
      <c r="F549">
        <v>6999.3798827999999</v>
      </c>
      <c r="G549">
        <v>6955.3398438000004</v>
      </c>
      <c r="H549">
        <v>7009.2299805000002</v>
      </c>
      <c r="I549">
        <v>7385.1899414</v>
      </c>
      <c r="J549">
        <v>7138.7753905999998</v>
      </c>
      <c r="L549" t="str">
        <f t="shared" si="65"/>
        <v>23JAN2025:20:00:00</v>
      </c>
      <c r="M549">
        <v>21</v>
      </c>
      <c r="N549">
        <f t="shared" si="59"/>
        <v>-68.841308600000048</v>
      </c>
      <c r="O549">
        <f t="shared" si="61"/>
        <v>-68.841308600000048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0.95287742130614284</v>
      </c>
    </row>
    <row r="550" spans="1:19" x14ac:dyDescent="0.25">
      <c r="A550" t="s">
        <v>574</v>
      </c>
      <c r="B550">
        <v>6985.2006836</v>
      </c>
      <c r="C550">
        <v>7157.1699219000002</v>
      </c>
      <c r="D550">
        <v>7444.9541016000003</v>
      </c>
      <c r="E550">
        <v>7522.2397461</v>
      </c>
      <c r="F550">
        <v>7031.8798827999999</v>
      </c>
      <c r="G550">
        <v>6989.3701172000001</v>
      </c>
      <c r="H550">
        <v>7069.25</v>
      </c>
      <c r="I550">
        <v>7406.5600586</v>
      </c>
      <c r="J550">
        <v>7203.8603516000003</v>
      </c>
      <c r="L550" t="str">
        <f t="shared" si="65"/>
        <v>23JAN2025:21:00:00</v>
      </c>
      <c r="M550">
        <v>22</v>
      </c>
      <c r="N550">
        <f t="shared" ref="N550:N613" si="66">C550-B550</f>
        <v>171.96923830000014</v>
      </c>
      <c r="O550" t="str">
        <f t="shared" si="61"/>
        <v/>
      </c>
      <c r="P550">
        <f t="shared" si="62"/>
        <v>171.96923830000014</v>
      </c>
      <c r="Q550" t="str">
        <f t="shared" si="63"/>
        <v/>
      </c>
      <c r="R550">
        <f t="shared" si="64"/>
        <v>1</v>
      </c>
      <c r="S550">
        <f t="shared" ref="S550:S613" si="67">ABS((B550-C550)/B550)*100</f>
        <v>2.4619083414990941</v>
      </c>
    </row>
    <row r="551" spans="1:19" x14ac:dyDescent="0.25">
      <c r="A551" t="s">
        <v>575</v>
      </c>
      <c r="B551">
        <v>6876.0498047000001</v>
      </c>
      <c r="C551">
        <v>7167.5898438000004</v>
      </c>
      <c r="D551">
        <v>7518.4599608999997</v>
      </c>
      <c r="E551">
        <v>7680.0927733999997</v>
      </c>
      <c r="F551">
        <v>7100.0400391000003</v>
      </c>
      <c r="G551">
        <v>7052.2099608999997</v>
      </c>
      <c r="H551">
        <v>7194.0200194999998</v>
      </c>
      <c r="I551">
        <v>7445.5297852000003</v>
      </c>
      <c r="J551">
        <v>7294.3789063000004</v>
      </c>
      <c r="L551" t="str">
        <f t="shared" si="65"/>
        <v>23JAN2025:22:00:00</v>
      </c>
      <c r="M551">
        <v>23</v>
      </c>
      <c r="N551">
        <f t="shared" si="66"/>
        <v>291.54003910000029</v>
      </c>
      <c r="O551" t="str">
        <f t="shared" si="61"/>
        <v/>
      </c>
      <c r="P551">
        <f t="shared" si="62"/>
        <v>291.54003910000029</v>
      </c>
      <c r="Q551" t="str">
        <f t="shared" si="63"/>
        <v/>
      </c>
      <c r="R551">
        <f t="shared" si="64"/>
        <v>1</v>
      </c>
      <c r="S551">
        <f t="shared" si="67"/>
        <v>4.239934953652071</v>
      </c>
    </row>
    <row r="552" spans="1:19" x14ac:dyDescent="0.25">
      <c r="A552" t="s">
        <v>576</v>
      </c>
      <c r="B552">
        <v>6763.0415039</v>
      </c>
      <c r="C552">
        <v>7158.7202147999997</v>
      </c>
      <c r="D552">
        <v>7547.8271483999997</v>
      </c>
      <c r="E552">
        <v>7711.2709961</v>
      </c>
      <c r="F552">
        <v>7181.3198241999999</v>
      </c>
      <c r="G552">
        <v>7145.0297852000003</v>
      </c>
      <c r="H552">
        <v>7300.4599608999997</v>
      </c>
      <c r="I552">
        <v>7522.8300780999998</v>
      </c>
      <c r="J552">
        <v>7372.1821289</v>
      </c>
      <c r="L552" t="str">
        <f t="shared" si="65"/>
        <v>23JAN2025:23:00:00</v>
      </c>
      <c r="M552">
        <v>24</v>
      </c>
      <c r="N552">
        <f t="shared" si="66"/>
        <v>395.67871089999971</v>
      </c>
      <c r="O552" t="str">
        <f t="shared" si="61"/>
        <v/>
      </c>
      <c r="P552">
        <f t="shared" si="62"/>
        <v>395.67871089999971</v>
      </c>
      <c r="Q552" t="str">
        <f t="shared" si="63"/>
        <v/>
      </c>
      <c r="R552">
        <f t="shared" si="64"/>
        <v>1</v>
      </c>
      <c r="S552">
        <f t="shared" si="67"/>
        <v>5.8506030263428999</v>
      </c>
    </row>
    <row r="553" spans="1:19" x14ac:dyDescent="0.25">
      <c r="A553" t="s">
        <v>577</v>
      </c>
      <c r="B553">
        <v>6763.9643555000002</v>
      </c>
      <c r="C553">
        <v>7139.5600586</v>
      </c>
      <c r="D553">
        <v>7534.5874022999997</v>
      </c>
      <c r="E553">
        <v>7602.4067383000001</v>
      </c>
      <c r="F553">
        <v>7231.8500977000003</v>
      </c>
      <c r="G553">
        <v>7169.1298827999999</v>
      </c>
      <c r="H553">
        <v>7344.4501952999999</v>
      </c>
      <c r="I553">
        <v>7545.5698241999999</v>
      </c>
      <c r="J553">
        <v>7378.6816405999998</v>
      </c>
      <c r="L553" t="str">
        <f t="shared" si="65"/>
        <v>24JAN2025:00:00:00</v>
      </c>
      <c r="M553">
        <v>1</v>
      </c>
      <c r="N553">
        <f t="shared" si="66"/>
        <v>375.59570309999981</v>
      </c>
      <c r="O553" t="str">
        <f t="shared" si="61"/>
        <v/>
      </c>
      <c r="P553">
        <f t="shared" si="62"/>
        <v>375.59570309999981</v>
      </c>
      <c r="Q553" t="str">
        <f t="shared" si="63"/>
        <v/>
      </c>
      <c r="R553">
        <f t="shared" si="64"/>
        <v>1</v>
      </c>
      <c r="S553">
        <f t="shared" si="67"/>
        <v>5.5528929982398658</v>
      </c>
    </row>
    <row r="554" spans="1:19" x14ac:dyDescent="0.25">
      <c r="A554" t="s">
        <v>578</v>
      </c>
      <c r="B554">
        <v>6682.7075194999998</v>
      </c>
      <c r="C554">
        <v>7513.75</v>
      </c>
      <c r="D554">
        <v>7618.3217772999997</v>
      </c>
      <c r="E554">
        <v>7626.1826172000001</v>
      </c>
      <c r="F554">
        <v>7387.1401366999999</v>
      </c>
      <c r="G554">
        <v>7508.1201172000001</v>
      </c>
      <c r="H554">
        <v>7500.9399414</v>
      </c>
      <c r="I554">
        <v>7513.75</v>
      </c>
      <c r="J554">
        <v>7507.2265625</v>
      </c>
      <c r="L554" t="str">
        <f t="shared" si="65"/>
        <v>24JAN2025:01:00:00</v>
      </c>
      <c r="M554">
        <v>2</v>
      </c>
      <c r="N554">
        <f t="shared" si="66"/>
        <v>831.04248050000024</v>
      </c>
      <c r="O554" t="str">
        <f t="shared" si="61"/>
        <v/>
      </c>
      <c r="P554">
        <f t="shared" si="62"/>
        <v>831.04248050000024</v>
      </c>
      <c r="Q554" t="str">
        <f t="shared" si="63"/>
        <v/>
      </c>
      <c r="R554">
        <f t="shared" si="64"/>
        <v>1</v>
      </c>
      <c r="S554">
        <f t="shared" si="67"/>
        <v>12.435715285683772</v>
      </c>
    </row>
    <row r="555" spans="1:19" x14ac:dyDescent="0.25">
      <c r="A555" t="s">
        <v>579</v>
      </c>
      <c r="B555">
        <v>6924.3613280999998</v>
      </c>
      <c r="C555">
        <v>7471.5498047000001</v>
      </c>
      <c r="D555">
        <v>7597.9223633000001</v>
      </c>
      <c r="E555">
        <v>7634.1557616999999</v>
      </c>
      <c r="F555">
        <v>7371.8300780999998</v>
      </c>
      <c r="G555">
        <v>7483.8999022999997</v>
      </c>
      <c r="H555">
        <v>7485.5297852000003</v>
      </c>
      <c r="I555">
        <v>7471.5498047000001</v>
      </c>
      <c r="J555">
        <v>7489.3935547000001</v>
      </c>
      <c r="L555" t="str">
        <f t="shared" si="65"/>
        <v>24JAN2025:02:00:00</v>
      </c>
      <c r="M555">
        <v>3</v>
      </c>
      <c r="N555">
        <f t="shared" si="66"/>
        <v>547.18847660000029</v>
      </c>
      <c r="O555" t="str">
        <f t="shared" si="61"/>
        <v/>
      </c>
      <c r="P555">
        <f t="shared" si="62"/>
        <v>547.18847660000029</v>
      </c>
      <c r="Q555" t="str">
        <f t="shared" si="63"/>
        <v/>
      </c>
      <c r="R555">
        <f t="shared" si="64"/>
        <v>1</v>
      </c>
      <c r="S555">
        <f t="shared" si="67"/>
        <v>7.9023674628219505</v>
      </c>
    </row>
    <row r="556" spans="1:19" x14ac:dyDescent="0.25">
      <c r="A556" t="s">
        <v>580</v>
      </c>
      <c r="B556">
        <v>7164.9082030999998</v>
      </c>
      <c r="C556">
        <v>7373.5297852000003</v>
      </c>
      <c r="D556">
        <v>7435.8295897999997</v>
      </c>
      <c r="E556">
        <v>7558.9228516000003</v>
      </c>
      <c r="F556">
        <v>7319.6000977000003</v>
      </c>
      <c r="G556">
        <v>7419.6201172000001</v>
      </c>
      <c r="H556">
        <v>7424.0898438000004</v>
      </c>
      <c r="I556">
        <v>7373.5297852000003</v>
      </c>
      <c r="J556">
        <v>7419.1528319999998</v>
      </c>
      <c r="L556" t="str">
        <f t="shared" si="65"/>
        <v>24JAN2025:03:00:00</v>
      </c>
      <c r="M556">
        <v>4</v>
      </c>
      <c r="N556">
        <f t="shared" si="66"/>
        <v>208.62158210000052</v>
      </c>
      <c r="O556" t="str">
        <f t="shared" si="61"/>
        <v/>
      </c>
      <c r="P556">
        <f t="shared" si="62"/>
        <v>208.62158210000052</v>
      </c>
      <c r="Q556" t="str">
        <f t="shared" si="63"/>
        <v/>
      </c>
      <c r="R556">
        <f t="shared" si="64"/>
        <v>1</v>
      </c>
      <c r="S556">
        <f t="shared" si="67"/>
        <v>2.9117132583741605</v>
      </c>
    </row>
    <row r="557" spans="1:19" x14ac:dyDescent="0.25">
      <c r="A557" t="s">
        <v>581</v>
      </c>
      <c r="B557">
        <v>7229.8715819999998</v>
      </c>
      <c r="C557">
        <v>7272.1601563000004</v>
      </c>
      <c r="D557">
        <v>7352.3989258000001</v>
      </c>
      <c r="E557">
        <v>7481.4550780999998</v>
      </c>
      <c r="F557">
        <v>7261.2099608999997</v>
      </c>
      <c r="G557">
        <v>7366.5400391000003</v>
      </c>
      <c r="H557">
        <v>7366.1298827999999</v>
      </c>
      <c r="I557">
        <v>7272.1601563000004</v>
      </c>
      <c r="J557">
        <v>7349.4995116999999</v>
      </c>
      <c r="L557" t="str">
        <f t="shared" si="65"/>
        <v>24JAN2025:04:00:00</v>
      </c>
      <c r="M557">
        <v>5</v>
      </c>
      <c r="N557">
        <f t="shared" si="66"/>
        <v>42.288574300000619</v>
      </c>
      <c r="O557" t="str">
        <f t="shared" si="61"/>
        <v/>
      </c>
      <c r="P557">
        <f t="shared" si="62"/>
        <v>42.288574300000619</v>
      </c>
      <c r="Q557" t="str">
        <f t="shared" si="63"/>
        <v/>
      </c>
      <c r="R557">
        <f t="shared" si="64"/>
        <v>1</v>
      </c>
      <c r="S557">
        <f t="shared" si="67"/>
        <v>0.58491459800316847</v>
      </c>
    </row>
    <row r="558" spans="1:19" x14ac:dyDescent="0.25">
      <c r="A558" t="s">
        <v>582</v>
      </c>
      <c r="B558">
        <v>7368.7841797000001</v>
      </c>
      <c r="C558">
        <v>7261.1499022999997</v>
      </c>
      <c r="D558">
        <v>7333.8559569999998</v>
      </c>
      <c r="E558">
        <v>7452.6591797000001</v>
      </c>
      <c r="F558">
        <v>7204.6401366999999</v>
      </c>
      <c r="G558">
        <v>7327.2797852000003</v>
      </c>
      <c r="H558">
        <v>7333.6298827999999</v>
      </c>
      <c r="I558">
        <v>7261.1499022999997</v>
      </c>
      <c r="J558">
        <v>7315.8720702999999</v>
      </c>
      <c r="L558" t="str">
        <f t="shared" si="65"/>
        <v>24JAN2025:05:00:00</v>
      </c>
      <c r="M558">
        <v>6</v>
      </c>
      <c r="N558">
        <f t="shared" si="66"/>
        <v>-107.63427740000043</v>
      </c>
      <c r="O558">
        <f t="shared" si="61"/>
        <v>-107.63427740000043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1.4606789230782231</v>
      </c>
    </row>
    <row r="559" spans="1:19" x14ac:dyDescent="0.25">
      <c r="A559" t="s">
        <v>583</v>
      </c>
      <c r="B559">
        <v>7186.8125</v>
      </c>
      <c r="C559">
        <v>7249.6401366999999</v>
      </c>
      <c r="D559">
        <v>7252.7207030999998</v>
      </c>
      <c r="E559">
        <v>7351.8920897999997</v>
      </c>
      <c r="F559">
        <v>7162.8500977000003</v>
      </c>
      <c r="G559">
        <v>7278.4702147999997</v>
      </c>
      <c r="H559">
        <v>7301</v>
      </c>
      <c r="I559">
        <v>7249.6401366999999</v>
      </c>
      <c r="J559">
        <v>7268.7709961</v>
      </c>
      <c r="L559" t="str">
        <f t="shared" si="65"/>
        <v>24JAN2025:06:00:00</v>
      </c>
      <c r="M559">
        <v>7</v>
      </c>
      <c r="N559">
        <f t="shared" si="66"/>
        <v>62.827636699999857</v>
      </c>
      <c r="O559" t="str">
        <f t="shared" si="61"/>
        <v/>
      </c>
      <c r="P559">
        <f t="shared" si="62"/>
        <v>62.827636699999857</v>
      </c>
      <c r="Q559" t="str">
        <f t="shared" si="63"/>
        <v/>
      </c>
      <c r="R559">
        <f t="shared" si="64"/>
        <v>1</v>
      </c>
      <c r="S559">
        <f t="shared" si="67"/>
        <v>0.87420726086842893</v>
      </c>
    </row>
    <row r="560" spans="1:19" x14ac:dyDescent="0.25">
      <c r="A560" t="s">
        <v>584</v>
      </c>
      <c r="B560">
        <v>7420.7563477000003</v>
      </c>
      <c r="C560">
        <v>7298.9799805000002</v>
      </c>
      <c r="D560">
        <v>7290.4575194999998</v>
      </c>
      <c r="E560">
        <v>7327.1088866999999</v>
      </c>
      <c r="F560">
        <v>7209.5</v>
      </c>
      <c r="G560">
        <v>7321.4599608999997</v>
      </c>
      <c r="H560">
        <v>7346.7099608999997</v>
      </c>
      <c r="I560">
        <v>7298.9799805000002</v>
      </c>
      <c r="J560">
        <v>7300.7519530999998</v>
      </c>
      <c r="L560" t="str">
        <f t="shared" si="65"/>
        <v>24JAN2025:07:00:00</v>
      </c>
      <c r="M560">
        <v>8</v>
      </c>
      <c r="N560">
        <f t="shared" si="66"/>
        <v>-121.7763672000001</v>
      </c>
      <c r="O560">
        <f t="shared" si="61"/>
        <v>-121.7763672000001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1.6410236570796943</v>
      </c>
    </row>
    <row r="561" spans="1:19" x14ac:dyDescent="0.25">
      <c r="A561" t="s">
        <v>585</v>
      </c>
      <c r="B561">
        <v>7420.8012694999998</v>
      </c>
      <c r="C561">
        <v>7275.4301758000001</v>
      </c>
      <c r="D561">
        <v>7326.7534180000002</v>
      </c>
      <c r="E561">
        <v>7385.3759766000003</v>
      </c>
      <c r="F561">
        <v>7193.8701172000001</v>
      </c>
      <c r="G561">
        <v>7316.25</v>
      </c>
      <c r="H561">
        <v>7328.7202147999997</v>
      </c>
      <c r="I561">
        <v>7275.4301758000001</v>
      </c>
      <c r="J561">
        <v>7299.9291991999999</v>
      </c>
      <c r="L561" t="str">
        <f t="shared" si="65"/>
        <v>24JAN2025:08:00:00</v>
      </c>
      <c r="M561">
        <v>9</v>
      </c>
      <c r="N561">
        <f t="shared" si="66"/>
        <v>-145.37109369999962</v>
      </c>
      <c r="O561">
        <f t="shared" si="61"/>
        <v>-145.37109369999962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7"/>
        <v>1.958967615767919</v>
      </c>
    </row>
    <row r="562" spans="1:19" x14ac:dyDescent="0.25">
      <c r="A562" t="s">
        <v>586</v>
      </c>
      <c r="B562">
        <v>7694.7626952999999</v>
      </c>
      <c r="C562">
        <v>7335.5698241999999</v>
      </c>
      <c r="D562">
        <v>7198.0834961</v>
      </c>
      <c r="E562">
        <v>7221.8759766000003</v>
      </c>
      <c r="F562">
        <v>7588.5200194999998</v>
      </c>
      <c r="G562">
        <v>7632.8901366999999</v>
      </c>
      <c r="H562">
        <v>7655.8999022999997</v>
      </c>
      <c r="I562">
        <v>7335.5698241999999</v>
      </c>
      <c r="J562">
        <v>7486.9511719000002</v>
      </c>
      <c r="L562" t="str">
        <f t="shared" si="65"/>
        <v>24JAN2025:09:00:00</v>
      </c>
      <c r="M562">
        <v>10</v>
      </c>
      <c r="N562">
        <f t="shared" si="66"/>
        <v>-359.19287110000005</v>
      </c>
      <c r="O562">
        <f t="shared" si="61"/>
        <v>-359.19287110000005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4.6680175246911366</v>
      </c>
    </row>
    <row r="563" spans="1:19" x14ac:dyDescent="0.25">
      <c r="A563" t="s">
        <v>587</v>
      </c>
      <c r="B563">
        <v>7868.4511719000002</v>
      </c>
      <c r="C563">
        <v>7398.4101563000004</v>
      </c>
      <c r="D563">
        <v>7217.2070313000004</v>
      </c>
      <c r="E563">
        <v>7074.0673827999999</v>
      </c>
      <c r="F563">
        <v>7917.0898438000004</v>
      </c>
      <c r="G563">
        <v>7875.4799805000002</v>
      </c>
      <c r="H563">
        <v>7917.0498047000001</v>
      </c>
      <c r="I563">
        <v>7398.4101563000004</v>
      </c>
      <c r="J563">
        <v>7636.4199219000002</v>
      </c>
      <c r="L563" t="str">
        <f t="shared" si="65"/>
        <v>24JAN2025:10:00:00</v>
      </c>
      <c r="M563">
        <v>11</v>
      </c>
      <c r="N563">
        <f t="shared" si="66"/>
        <v>-470.04101559999981</v>
      </c>
      <c r="O563">
        <f t="shared" si="61"/>
        <v>-470.04101559999981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5.9737425489608604</v>
      </c>
    </row>
    <row r="564" spans="1:19" x14ac:dyDescent="0.25">
      <c r="A564" t="s">
        <v>588</v>
      </c>
      <c r="B564">
        <v>7881.4379883000001</v>
      </c>
      <c r="C564">
        <v>7484</v>
      </c>
      <c r="D564">
        <v>7342.8486327999999</v>
      </c>
      <c r="E564">
        <v>7112.7783202999999</v>
      </c>
      <c r="F564">
        <v>7820.2998047000001</v>
      </c>
      <c r="G564">
        <v>7802.8398438000004</v>
      </c>
      <c r="H564">
        <v>7821.3300780999998</v>
      </c>
      <c r="I564">
        <v>7484</v>
      </c>
      <c r="J564">
        <v>7608.25</v>
      </c>
      <c r="L564" t="str">
        <f t="shared" si="65"/>
        <v>24JAN2025:11:00:00</v>
      </c>
      <c r="M564">
        <v>12</v>
      </c>
      <c r="N564">
        <f t="shared" si="66"/>
        <v>-397.43798830000014</v>
      </c>
      <c r="O564">
        <f t="shared" si="61"/>
        <v>-397.43798830000014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7"/>
        <v>5.0427090702229354</v>
      </c>
    </row>
    <row r="565" spans="1:19" x14ac:dyDescent="0.25">
      <c r="A565" t="s">
        <v>589</v>
      </c>
      <c r="B565">
        <v>7899.4340819999998</v>
      </c>
      <c r="C565">
        <v>7428.2299805000002</v>
      </c>
      <c r="D565">
        <v>7433.1528319999998</v>
      </c>
      <c r="E565">
        <v>7207.2402344000002</v>
      </c>
      <c r="F565">
        <v>7658.3500977000003</v>
      </c>
      <c r="G565">
        <v>7662.8198241999999</v>
      </c>
      <c r="H565">
        <v>7698.7900391000003</v>
      </c>
      <c r="I565">
        <v>7428.2299805000002</v>
      </c>
      <c r="J565">
        <v>7531.0864258000001</v>
      </c>
      <c r="L565" t="str">
        <f t="shared" si="65"/>
        <v>24JAN2025:12:00:00</v>
      </c>
      <c r="M565">
        <v>13</v>
      </c>
      <c r="N565">
        <f t="shared" si="66"/>
        <v>-471.20410149999952</v>
      </c>
      <c r="O565">
        <f t="shared" si="61"/>
        <v>-471.20410149999952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5.9650361862466337</v>
      </c>
    </row>
    <row r="566" spans="1:19" x14ac:dyDescent="0.25">
      <c r="A566" t="s">
        <v>590</v>
      </c>
      <c r="B566">
        <v>7886.3745116999999</v>
      </c>
      <c r="C566">
        <v>7304.1801758000001</v>
      </c>
      <c r="D566">
        <v>7438.9711914</v>
      </c>
      <c r="E566">
        <v>7187.2539063000004</v>
      </c>
      <c r="F566">
        <v>7526.1201172000001</v>
      </c>
      <c r="G566">
        <v>7553.6298827999999</v>
      </c>
      <c r="H566">
        <v>7575.2700194999998</v>
      </c>
      <c r="I566">
        <v>7304.1801758000001</v>
      </c>
      <c r="J566">
        <v>7429.2910155999998</v>
      </c>
      <c r="L566" t="str">
        <f t="shared" si="65"/>
        <v>24JAN2025:13:00:00</v>
      </c>
      <c r="M566">
        <v>14</v>
      </c>
      <c r="N566">
        <f t="shared" si="66"/>
        <v>-582.19433589999971</v>
      </c>
      <c r="O566">
        <f t="shared" si="61"/>
        <v>-582.19433589999971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7.3822811107470594</v>
      </c>
    </row>
    <row r="567" spans="1:19" x14ac:dyDescent="0.25">
      <c r="A567" t="s">
        <v>591</v>
      </c>
      <c r="B567">
        <v>7957.1147461</v>
      </c>
      <c r="C567">
        <v>7327.6000977000003</v>
      </c>
      <c r="D567">
        <v>7445.3666991999999</v>
      </c>
      <c r="E567">
        <v>7141.1367188000004</v>
      </c>
      <c r="F567">
        <v>7520.5097655999998</v>
      </c>
      <c r="G567">
        <v>7568.7001952999999</v>
      </c>
      <c r="H567">
        <v>7553.6499022999997</v>
      </c>
      <c r="I567">
        <v>7327.6000977000003</v>
      </c>
      <c r="J567">
        <v>7422.3193358999997</v>
      </c>
      <c r="L567" t="str">
        <f t="shared" si="65"/>
        <v>24JAN2025:14:00:00</v>
      </c>
      <c r="M567">
        <v>15</v>
      </c>
      <c r="N567">
        <f t="shared" si="66"/>
        <v>-629.51464839999971</v>
      </c>
      <c r="O567">
        <f t="shared" si="61"/>
        <v>-629.51464839999971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7.9113430996900238</v>
      </c>
    </row>
    <row r="568" spans="1:19" x14ac:dyDescent="0.25">
      <c r="A568" t="s">
        <v>592</v>
      </c>
      <c r="B568">
        <v>7850.6376952999999</v>
      </c>
      <c r="C568">
        <v>7283.0698241999999</v>
      </c>
      <c r="D568">
        <v>7499.8144530999998</v>
      </c>
      <c r="E568">
        <v>7211.9326172000001</v>
      </c>
      <c r="F568">
        <v>7477.2402344000002</v>
      </c>
      <c r="G568">
        <v>7527.8901366999999</v>
      </c>
      <c r="H568">
        <v>7497.5</v>
      </c>
      <c r="I568">
        <v>7283.0698241999999</v>
      </c>
      <c r="J568">
        <v>7399.5263672000001</v>
      </c>
      <c r="L568" t="str">
        <f t="shared" si="65"/>
        <v>24JAN2025:15:00:00</v>
      </c>
      <c r="M568">
        <v>16</v>
      </c>
      <c r="N568">
        <f t="shared" si="66"/>
        <v>-567.56787110000005</v>
      </c>
      <c r="O568">
        <f t="shared" si="61"/>
        <v>-567.56787110000005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7.2295766678901776</v>
      </c>
    </row>
    <row r="569" spans="1:19" x14ac:dyDescent="0.25">
      <c r="A569" t="s">
        <v>593</v>
      </c>
      <c r="B569">
        <v>7769.7861327999999</v>
      </c>
      <c r="C569">
        <v>7145.0297852000003</v>
      </c>
      <c r="D569">
        <v>7429.4355469000002</v>
      </c>
      <c r="E569">
        <v>7149.8496094000002</v>
      </c>
      <c r="F569">
        <v>7275.75</v>
      </c>
      <c r="G569">
        <v>7304</v>
      </c>
      <c r="H569">
        <v>7298.8300780999998</v>
      </c>
      <c r="I569">
        <v>7145.0297852000003</v>
      </c>
      <c r="J569">
        <v>7234.6918944999998</v>
      </c>
      <c r="L569" t="str">
        <f t="shared" si="65"/>
        <v>24JAN2025:16:00:00</v>
      </c>
      <c r="M569">
        <v>17</v>
      </c>
      <c r="N569">
        <f t="shared" si="66"/>
        <v>-624.75634759999957</v>
      </c>
      <c r="O569">
        <f t="shared" si="61"/>
        <v>-624.75634759999957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8.0408435563316587</v>
      </c>
    </row>
    <row r="570" spans="1:19" x14ac:dyDescent="0.25">
      <c r="A570" t="s">
        <v>594</v>
      </c>
      <c r="B570">
        <v>7555.9340819999998</v>
      </c>
      <c r="C570">
        <v>7031.1000977000003</v>
      </c>
      <c r="D570">
        <v>7332.7832030999998</v>
      </c>
      <c r="E570">
        <v>7158.8979491999999</v>
      </c>
      <c r="F570">
        <v>7057.1298827999999</v>
      </c>
      <c r="G570">
        <v>7109.75</v>
      </c>
      <c r="H570">
        <v>7103.1699219000002</v>
      </c>
      <c r="I570">
        <v>7031.1000977000003</v>
      </c>
      <c r="J570">
        <v>7092.0102539</v>
      </c>
      <c r="L570" t="str">
        <f t="shared" si="65"/>
        <v>24JAN2025:17:00:00</v>
      </c>
      <c r="M570">
        <v>18</v>
      </c>
      <c r="N570">
        <f t="shared" si="66"/>
        <v>-524.83398429999943</v>
      </c>
      <c r="O570">
        <f t="shared" si="61"/>
        <v>-524.83398429999943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6.9459841576738555</v>
      </c>
    </row>
    <row r="571" spans="1:19" x14ac:dyDescent="0.25">
      <c r="A571" t="s">
        <v>595</v>
      </c>
      <c r="B571">
        <v>7400.2333983999997</v>
      </c>
      <c r="C571">
        <v>6976.1298827999999</v>
      </c>
      <c r="D571">
        <v>7418.3671875</v>
      </c>
      <c r="E571">
        <v>7327.8354491999999</v>
      </c>
      <c r="F571">
        <v>6912.9799805000002</v>
      </c>
      <c r="G571">
        <v>7030.5600586</v>
      </c>
      <c r="H571">
        <v>6930.1000977000003</v>
      </c>
      <c r="I571">
        <v>6976.1298827999999</v>
      </c>
      <c r="J571">
        <v>7035.5214844000002</v>
      </c>
      <c r="L571" t="str">
        <f t="shared" si="65"/>
        <v>24JAN2025:18:00:00</v>
      </c>
      <c r="M571">
        <v>19</v>
      </c>
      <c r="N571">
        <f t="shared" si="66"/>
        <v>-424.10351559999981</v>
      </c>
      <c r="O571">
        <f t="shared" si="61"/>
        <v>-424.10351559999981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7"/>
        <v>5.7309478332358408</v>
      </c>
    </row>
    <row r="572" spans="1:19" x14ac:dyDescent="0.25">
      <c r="A572" t="s">
        <v>596</v>
      </c>
      <c r="B572">
        <v>7513.4667969000002</v>
      </c>
      <c r="C572">
        <v>7021.7900391000003</v>
      </c>
      <c r="D572">
        <v>7546.9726563000004</v>
      </c>
      <c r="E572">
        <v>7469.3540039</v>
      </c>
      <c r="F572">
        <v>6909.6201172000001</v>
      </c>
      <c r="G572">
        <v>7115.7202147999997</v>
      </c>
      <c r="H572">
        <v>6917.3100586</v>
      </c>
      <c r="I572">
        <v>7021.7900391000003</v>
      </c>
      <c r="J572">
        <v>7086.7587891000003</v>
      </c>
      <c r="L572" t="str">
        <f t="shared" si="65"/>
        <v>24JAN2025:19:00:00</v>
      </c>
      <c r="M572">
        <v>20</v>
      </c>
      <c r="N572">
        <f t="shared" si="66"/>
        <v>-491.6767577999999</v>
      </c>
      <c r="O572">
        <f t="shared" si="61"/>
        <v>-491.6767577999999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6.5439399825771778</v>
      </c>
    </row>
    <row r="573" spans="1:19" x14ac:dyDescent="0.25">
      <c r="A573" t="s">
        <v>597</v>
      </c>
      <c r="B573">
        <v>7575.9560547000001</v>
      </c>
      <c r="C573">
        <v>7050.1899414</v>
      </c>
      <c r="D573">
        <v>7558.6035155999998</v>
      </c>
      <c r="E573">
        <v>7433.4321289</v>
      </c>
      <c r="F573">
        <v>6997.3701172000001</v>
      </c>
      <c r="G573">
        <v>7242.8198241999999</v>
      </c>
      <c r="H573">
        <v>7000.7402344000002</v>
      </c>
      <c r="I573">
        <v>7050.1899414</v>
      </c>
      <c r="J573">
        <v>7144.9106444999998</v>
      </c>
      <c r="L573" t="str">
        <f t="shared" si="65"/>
        <v>24JAN2025:20:00:00</v>
      </c>
      <c r="M573">
        <v>21</v>
      </c>
      <c r="N573">
        <f t="shared" si="66"/>
        <v>-525.76611330000014</v>
      </c>
      <c r="O573">
        <f t="shared" si="61"/>
        <v>-525.76611330000014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6.939930874781453</v>
      </c>
    </row>
    <row r="574" spans="1:19" x14ac:dyDescent="0.25">
      <c r="A574" t="s">
        <v>598</v>
      </c>
      <c r="B574">
        <v>7592.1381836</v>
      </c>
      <c r="C574">
        <v>7137.1699219000002</v>
      </c>
      <c r="D574">
        <v>7662.1020508000001</v>
      </c>
      <c r="E574">
        <v>7546.6967772999997</v>
      </c>
      <c r="F574">
        <v>7050.2402344000002</v>
      </c>
      <c r="G574">
        <v>7215.4399414</v>
      </c>
      <c r="H574">
        <v>7067.4902344000002</v>
      </c>
      <c r="I574">
        <v>7137.1699219000002</v>
      </c>
      <c r="J574">
        <v>7203.4077147999997</v>
      </c>
      <c r="L574" t="str">
        <f t="shared" si="65"/>
        <v>24JAN2025:21:00:00</v>
      </c>
      <c r="M574">
        <v>22</v>
      </c>
      <c r="N574">
        <f t="shared" si="66"/>
        <v>-454.96826169999986</v>
      </c>
      <c r="O574">
        <f t="shared" si="61"/>
        <v>-454.96826169999986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5.9926235626584106</v>
      </c>
    </row>
    <row r="575" spans="1:19" x14ac:dyDescent="0.25">
      <c r="A575" t="s">
        <v>599</v>
      </c>
      <c r="B575">
        <v>7609.5605469000002</v>
      </c>
      <c r="C575">
        <v>7255.8598633000001</v>
      </c>
      <c r="D575">
        <v>7752.6904297000001</v>
      </c>
      <c r="E575">
        <v>7714.7890625</v>
      </c>
      <c r="F575">
        <v>7074.0097655999998</v>
      </c>
      <c r="G575">
        <v>7219.7202147999997</v>
      </c>
      <c r="H575">
        <v>7131.0800780999998</v>
      </c>
      <c r="I575">
        <v>7255.8598633000001</v>
      </c>
      <c r="J575">
        <v>7279.0917969000002</v>
      </c>
      <c r="L575" t="str">
        <f t="shared" si="65"/>
        <v>24JAN2025:22:00:00</v>
      </c>
      <c r="M575">
        <v>23</v>
      </c>
      <c r="N575">
        <f t="shared" si="66"/>
        <v>-353.70068360000005</v>
      </c>
      <c r="O575">
        <f t="shared" si="61"/>
        <v>-353.70068360000005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7"/>
        <v>4.6481091965828618</v>
      </c>
    </row>
    <row r="576" spans="1:19" x14ac:dyDescent="0.25">
      <c r="A576" t="s">
        <v>600</v>
      </c>
      <c r="B576">
        <v>7599.7626952999999</v>
      </c>
      <c r="C576">
        <v>7308.4501952999999</v>
      </c>
      <c r="D576">
        <v>7735.7597655999998</v>
      </c>
      <c r="E576">
        <v>7702.0625</v>
      </c>
      <c r="F576">
        <v>7137.5</v>
      </c>
      <c r="G576">
        <v>7266.25</v>
      </c>
      <c r="H576">
        <v>7190.3701172000001</v>
      </c>
      <c r="I576">
        <v>7308.4501952999999</v>
      </c>
      <c r="J576">
        <v>7320.9267577999999</v>
      </c>
      <c r="L576" t="str">
        <f t="shared" si="65"/>
        <v>24JAN2025:23:00:00</v>
      </c>
      <c r="M576">
        <v>24</v>
      </c>
      <c r="N576">
        <f t="shared" si="66"/>
        <v>-291.3125</v>
      </c>
      <c r="O576">
        <f t="shared" si="61"/>
        <v>-291.3125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7"/>
        <v>3.8331788988642952</v>
      </c>
    </row>
    <row r="577" spans="1:19" x14ac:dyDescent="0.25">
      <c r="A577" t="s">
        <v>601</v>
      </c>
      <c r="B577">
        <v>7610.8095702999999</v>
      </c>
      <c r="C577">
        <v>7336.2998047000001</v>
      </c>
      <c r="D577">
        <v>7685.7709961</v>
      </c>
      <c r="E577">
        <v>7595.9389647999997</v>
      </c>
      <c r="F577">
        <v>7228.8798827999999</v>
      </c>
      <c r="G577">
        <v>7343.0297852000003</v>
      </c>
      <c r="H577">
        <v>7264.2900391000003</v>
      </c>
      <c r="I577">
        <v>7336.2998047000001</v>
      </c>
      <c r="J577">
        <v>7353.6875</v>
      </c>
      <c r="L577" t="str">
        <f t="shared" si="65"/>
        <v>25JAN2025:00:00:00</v>
      </c>
      <c r="M577">
        <v>1</v>
      </c>
      <c r="N577">
        <f t="shared" si="66"/>
        <v>-274.50976559999981</v>
      </c>
      <c r="O577">
        <f t="shared" si="61"/>
        <v>-274.50976559999981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7"/>
        <v>3.6068405478338526</v>
      </c>
    </row>
    <row r="578" spans="1:19" x14ac:dyDescent="0.25">
      <c r="A578" t="s">
        <v>602</v>
      </c>
      <c r="B578">
        <v>7622.1464844000002</v>
      </c>
      <c r="C578">
        <v>7418.7099608999997</v>
      </c>
      <c r="D578">
        <v>7720.8222655999998</v>
      </c>
      <c r="E578">
        <v>7611.3266602000003</v>
      </c>
      <c r="F578">
        <v>7222.0297852000003</v>
      </c>
      <c r="G578">
        <v>7301.7900391000003</v>
      </c>
      <c r="H578">
        <v>7331.4301758000001</v>
      </c>
      <c r="I578">
        <v>7418.7099608999997</v>
      </c>
      <c r="J578">
        <v>7377.0576172000001</v>
      </c>
      <c r="L578" t="str">
        <f t="shared" si="65"/>
        <v>25JAN2025:01:00:00</v>
      </c>
      <c r="M578">
        <v>2</v>
      </c>
      <c r="N578">
        <f t="shared" si="66"/>
        <v>-203.43652350000048</v>
      </c>
      <c r="O578">
        <f t="shared" si="61"/>
        <v>-203.43652350000048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7"/>
        <v>2.6690188113855777</v>
      </c>
    </row>
    <row r="579" spans="1:19" x14ac:dyDescent="0.25">
      <c r="A579" t="s">
        <v>603</v>
      </c>
      <c r="B579">
        <v>7732.5493164</v>
      </c>
      <c r="C579">
        <v>7358.1699219000002</v>
      </c>
      <c r="D579">
        <v>7717.1816405999998</v>
      </c>
      <c r="E579">
        <v>7665.4150391000003</v>
      </c>
      <c r="F579">
        <v>7182.75</v>
      </c>
      <c r="G579">
        <v>7291.0898438000004</v>
      </c>
      <c r="H579">
        <v>7309.2202147999997</v>
      </c>
      <c r="I579">
        <v>7358.1699219000002</v>
      </c>
      <c r="J579">
        <v>7361.3291016000003</v>
      </c>
      <c r="L579" t="str">
        <f t="shared" si="65"/>
        <v>25JAN2025:02:00:00</v>
      </c>
      <c r="M579">
        <v>3</v>
      </c>
      <c r="N579">
        <f t="shared" si="66"/>
        <v>-374.37939449999976</v>
      </c>
      <c r="O579">
        <f t="shared" ref="O579:O642" si="68">IF(N579&lt;0,N579,"")</f>
        <v>-374.37939449999976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4.8416037089602098</v>
      </c>
    </row>
    <row r="580" spans="1:19" x14ac:dyDescent="0.25">
      <c r="A580" t="s">
        <v>604</v>
      </c>
      <c r="B580">
        <v>7694.9873047000001</v>
      </c>
      <c r="C580">
        <v>7333.8999022999997</v>
      </c>
      <c r="D580">
        <v>7669.9033202999999</v>
      </c>
      <c r="E580">
        <v>7672.1831055000002</v>
      </c>
      <c r="F580">
        <v>7173.8398438000004</v>
      </c>
      <c r="G580">
        <v>7305.3901366999999</v>
      </c>
      <c r="H580">
        <v>7306.2900391000003</v>
      </c>
      <c r="I580">
        <v>7333.8999022999997</v>
      </c>
      <c r="J580">
        <v>7358.3212891000003</v>
      </c>
      <c r="L580" t="str">
        <f t="shared" ref="L580:L643" si="72">A580</f>
        <v>25JAN2025:03:00:00</v>
      </c>
      <c r="M580">
        <v>4</v>
      </c>
      <c r="N580">
        <f t="shared" si="66"/>
        <v>-361.08740240000043</v>
      </c>
      <c r="O580">
        <f t="shared" si="68"/>
        <v>-361.08740240000043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4.6925016000929967</v>
      </c>
    </row>
    <row r="581" spans="1:19" x14ac:dyDescent="0.25">
      <c r="A581" t="s">
        <v>605</v>
      </c>
      <c r="B581">
        <v>7611.0527344000002</v>
      </c>
      <c r="C581">
        <v>7334.3701172000001</v>
      </c>
      <c r="D581">
        <v>7660.5126952999999</v>
      </c>
      <c r="E581">
        <v>7669.1879883000001</v>
      </c>
      <c r="F581">
        <v>7134.7797852000003</v>
      </c>
      <c r="G581">
        <v>7259.9799805000002</v>
      </c>
      <c r="H581">
        <v>7309.5498047000001</v>
      </c>
      <c r="I581">
        <v>7334.3701172000001</v>
      </c>
      <c r="J581">
        <v>7341.5737305000002</v>
      </c>
      <c r="L581" t="str">
        <f t="shared" si="72"/>
        <v>25JAN2025:04:00:00</v>
      </c>
      <c r="M581">
        <v>5</v>
      </c>
      <c r="N581">
        <f t="shared" si="66"/>
        <v>-276.6826172000001</v>
      </c>
      <c r="O581">
        <f t="shared" si="68"/>
        <v>-276.6826172000001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3.6352739477085194</v>
      </c>
    </row>
    <row r="582" spans="1:19" x14ac:dyDescent="0.25">
      <c r="A582" t="s">
        <v>606</v>
      </c>
      <c r="B582">
        <v>7700.9853516000003</v>
      </c>
      <c r="C582">
        <v>7303.8500977000003</v>
      </c>
      <c r="D582">
        <v>7625.5</v>
      </c>
      <c r="E582">
        <v>7634.2319336</v>
      </c>
      <c r="F582">
        <v>7140</v>
      </c>
      <c r="G582">
        <v>7268.4599608999997</v>
      </c>
      <c r="H582">
        <v>7296.2700194999998</v>
      </c>
      <c r="I582">
        <v>7303.8500977000003</v>
      </c>
      <c r="J582">
        <v>7328.5625</v>
      </c>
      <c r="L582" t="str">
        <f t="shared" si="72"/>
        <v>25JAN2025:05:00:00</v>
      </c>
      <c r="M582">
        <v>6</v>
      </c>
      <c r="N582">
        <f t="shared" si="66"/>
        <v>-397.13525389999995</v>
      </c>
      <c r="O582">
        <f t="shared" si="68"/>
        <v>-397.13525389999995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67"/>
        <v>5.1569407779419931</v>
      </c>
    </row>
    <row r="583" spans="1:19" x14ac:dyDescent="0.25">
      <c r="A583" t="s">
        <v>607</v>
      </c>
      <c r="B583">
        <v>7590.0673827999999</v>
      </c>
      <c r="C583">
        <v>7343.5</v>
      </c>
      <c r="D583">
        <v>7599.5043944999998</v>
      </c>
      <c r="E583">
        <v>7610.0981444999998</v>
      </c>
      <c r="F583">
        <v>7147.8798827999999</v>
      </c>
      <c r="G583">
        <v>7258.3999022999997</v>
      </c>
      <c r="H583">
        <v>7294.4702147999997</v>
      </c>
      <c r="I583">
        <v>7343.5</v>
      </c>
      <c r="J583">
        <v>7330.8701172000001</v>
      </c>
      <c r="L583" t="str">
        <f t="shared" si="72"/>
        <v>25JAN2025:06:00:00</v>
      </c>
      <c r="M583">
        <v>7</v>
      </c>
      <c r="N583">
        <f t="shared" si="66"/>
        <v>-246.5673827999999</v>
      </c>
      <c r="O583">
        <f t="shared" si="68"/>
        <v>-246.5673827999999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67"/>
        <v>3.2485532784432327</v>
      </c>
    </row>
    <row r="584" spans="1:19" x14ac:dyDescent="0.25">
      <c r="A584" t="s">
        <v>608</v>
      </c>
      <c r="B584">
        <v>7631.3974608999997</v>
      </c>
      <c r="C584">
        <v>7392.7900391000003</v>
      </c>
      <c r="D584">
        <v>7632.5366211</v>
      </c>
      <c r="E584">
        <v>7664.7373047000001</v>
      </c>
      <c r="F584">
        <v>7172.6000977000003</v>
      </c>
      <c r="G584">
        <v>7292</v>
      </c>
      <c r="H584">
        <v>7335.6499022999997</v>
      </c>
      <c r="I584">
        <v>7392.7900391000003</v>
      </c>
      <c r="J584">
        <v>7371.5556641000003</v>
      </c>
      <c r="L584" t="str">
        <f t="shared" si="72"/>
        <v>25JAN2025:07:00:00</v>
      </c>
      <c r="M584">
        <v>8</v>
      </c>
      <c r="N584">
        <f t="shared" si="66"/>
        <v>-238.60742179999943</v>
      </c>
      <c r="O584">
        <f t="shared" si="68"/>
        <v>-238.60742179999943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3.1266543647152609</v>
      </c>
    </row>
    <row r="585" spans="1:19" x14ac:dyDescent="0.25">
      <c r="A585" t="s">
        <v>609</v>
      </c>
      <c r="B585">
        <v>7666.1806641000003</v>
      </c>
      <c r="C585">
        <v>7382.8100586</v>
      </c>
      <c r="D585">
        <v>7691.9067383000001</v>
      </c>
      <c r="E585">
        <v>7742.7119141000003</v>
      </c>
      <c r="F585">
        <v>7188.8901366999999</v>
      </c>
      <c r="G585">
        <v>7315.6201172000001</v>
      </c>
      <c r="H585">
        <v>7363.7001952999999</v>
      </c>
      <c r="I585">
        <v>7382.8100586</v>
      </c>
      <c r="J585">
        <v>7398.7465819999998</v>
      </c>
      <c r="L585" t="str">
        <f t="shared" si="72"/>
        <v>25JAN2025:08:00:00</v>
      </c>
      <c r="M585">
        <v>9</v>
      </c>
      <c r="N585">
        <f t="shared" si="66"/>
        <v>-283.37060550000024</v>
      </c>
      <c r="O585">
        <f t="shared" si="68"/>
        <v>-283.37060550000024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3.6963726517299289</v>
      </c>
    </row>
    <row r="586" spans="1:19" x14ac:dyDescent="0.25">
      <c r="A586" t="s">
        <v>610</v>
      </c>
      <c r="B586">
        <v>7919.3139647999997</v>
      </c>
      <c r="C586">
        <v>7516.7202147999997</v>
      </c>
      <c r="D586">
        <v>7600.2348633000001</v>
      </c>
      <c r="E586">
        <v>7605.5917969000002</v>
      </c>
      <c r="F586">
        <v>7662.6601563000004</v>
      </c>
      <c r="G586">
        <v>7747.4399414</v>
      </c>
      <c r="H586">
        <v>7757.6699219000002</v>
      </c>
      <c r="I586">
        <v>7516.7202147999997</v>
      </c>
      <c r="J586">
        <v>7658.0170897999997</v>
      </c>
      <c r="L586" t="str">
        <f t="shared" si="72"/>
        <v>25JAN2025:09:00:00</v>
      </c>
      <c r="M586">
        <v>10</v>
      </c>
      <c r="N586">
        <f t="shared" si="66"/>
        <v>-402.59375</v>
      </c>
      <c r="O586">
        <f t="shared" si="68"/>
        <v>-402.59375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5.0836947719140904</v>
      </c>
    </row>
    <row r="587" spans="1:19" x14ac:dyDescent="0.25">
      <c r="A587" t="s">
        <v>611</v>
      </c>
      <c r="B587">
        <v>8172.1674805000002</v>
      </c>
      <c r="C587">
        <v>7778.0097655999998</v>
      </c>
      <c r="D587">
        <v>7715.8857422000001</v>
      </c>
      <c r="E587">
        <v>7565.1621094000002</v>
      </c>
      <c r="F587">
        <v>8064.6699219000002</v>
      </c>
      <c r="G587">
        <v>8075.7001952999999</v>
      </c>
      <c r="H587">
        <v>8064.9702147999997</v>
      </c>
      <c r="I587">
        <v>7778.0097655999998</v>
      </c>
      <c r="J587">
        <v>7909.7026366999999</v>
      </c>
      <c r="L587" t="str">
        <f t="shared" si="72"/>
        <v>25JAN2025:10:00:00</v>
      </c>
      <c r="M587">
        <v>11</v>
      </c>
      <c r="N587">
        <f t="shared" si="66"/>
        <v>-394.15771490000043</v>
      </c>
      <c r="O587">
        <f t="shared" si="68"/>
        <v>-394.15771490000043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4.8231722592631519</v>
      </c>
    </row>
    <row r="588" spans="1:19" x14ac:dyDescent="0.25">
      <c r="A588" t="s">
        <v>612</v>
      </c>
      <c r="B588">
        <v>7901.1118164</v>
      </c>
      <c r="C588">
        <v>7618.6098633000001</v>
      </c>
      <c r="D588">
        <v>7742.2226563000004</v>
      </c>
      <c r="E588">
        <v>7610.2949219000002</v>
      </c>
      <c r="F588">
        <v>8091.6899414</v>
      </c>
      <c r="G588">
        <v>8086.25</v>
      </c>
      <c r="H588">
        <v>8086.1000977000003</v>
      </c>
      <c r="I588">
        <v>7618.6098633000001</v>
      </c>
      <c r="J588">
        <v>7898.5893555000002</v>
      </c>
      <c r="L588" t="str">
        <f t="shared" si="72"/>
        <v>25JAN2025:11:00:00</v>
      </c>
      <c r="M588">
        <v>12</v>
      </c>
      <c r="N588">
        <f t="shared" si="66"/>
        <v>-282.50195309999981</v>
      </c>
      <c r="O588">
        <f t="shared" si="68"/>
        <v>-282.50195309999981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67"/>
        <v>3.5754708914968472</v>
      </c>
    </row>
    <row r="589" spans="1:19" x14ac:dyDescent="0.25">
      <c r="A589" t="s">
        <v>613</v>
      </c>
      <c r="B589">
        <v>7685.8300780999998</v>
      </c>
      <c r="C589">
        <v>7548.1401366999999</v>
      </c>
      <c r="D589">
        <v>7873.6850586</v>
      </c>
      <c r="E589">
        <v>7759.5502930000002</v>
      </c>
      <c r="F589">
        <v>7887.4101563000004</v>
      </c>
      <c r="G589">
        <v>7886.8598633000001</v>
      </c>
      <c r="H589">
        <v>7927.2299805000002</v>
      </c>
      <c r="I589">
        <v>7548.1401366999999</v>
      </c>
      <c r="J589">
        <v>7801.8378905999998</v>
      </c>
      <c r="L589" t="str">
        <f t="shared" si="72"/>
        <v>25JAN2025:12:00:00</v>
      </c>
      <c r="M589">
        <v>13</v>
      </c>
      <c r="N589">
        <f t="shared" si="66"/>
        <v>-137.68994139999995</v>
      </c>
      <c r="O589">
        <f t="shared" si="68"/>
        <v>-137.68994139999995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67"/>
        <v>1.7914778234862829</v>
      </c>
    </row>
    <row r="590" spans="1:19" x14ac:dyDescent="0.25">
      <c r="A590" t="s">
        <v>614</v>
      </c>
      <c r="B590">
        <v>7582.0678711</v>
      </c>
      <c r="C590">
        <v>7425.5600586</v>
      </c>
      <c r="D590">
        <v>7883.0751952999999</v>
      </c>
      <c r="E590">
        <v>7843.2700194999998</v>
      </c>
      <c r="F590">
        <v>7670.7700194999998</v>
      </c>
      <c r="G590">
        <v>7701.8798827999999</v>
      </c>
      <c r="H590">
        <v>7752.4702147999997</v>
      </c>
      <c r="I590">
        <v>7425.5600586</v>
      </c>
      <c r="J590">
        <v>7678.7900391000003</v>
      </c>
      <c r="L590" t="str">
        <f t="shared" si="72"/>
        <v>25JAN2025:13:00:00</v>
      </c>
      <c r="M590">
        <v>14</v>
      </c>
      <c r="N590">
        <f t="shared" si="66"/>
        <v>-156.5078125</v>
      </c>
      <c r="O590">
        <f t="shared" si="68"/>
        <v>-156.5078125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67"/>
        <v>2.0641837446028295</v>
      </c>
    </row>
    <row r="591" spans="1:19" x14ac:dyDescent="0.25">
      <c r="A591" t="s">
        <v>615</v>
      </c>
      <c r="B591">
        <v>7584.7861327999999</v>
      </c>
      <c r="C591">
        <v>7343.0297852000003</v>
      </c>
      <c r="D591">
        <v>7835.4262694999998</v>
      </c>
      <c r="E591">
        <v>7911.1542969000002</v>
      </c>
      <c r="F591">
        <v>7819.1899414</v>
      </c>
      <c r="G591">
        <v>7783.0898438000004</v>
      </c>
      <c r="H591">
        <v>7829.3598633000001</v>
      </c>
      <c r="I591">
        <v>7343.0297852000003</v>
      </c>
      <c r="J591">
        <v>7737.1650391000003</v>
      </c>
      <c r="L591" t="str">
        <f t="shared" si="72"/>
        <v>25JAN2025:14:00:00</v>
      </c>
      <c r="M591">
        <v>15</v>
      </c>
      <c r="N591">
        <f t="shared" si="66"/>
        <v>-241.75634759999957</v>
      </c>
      <c r="O591">
        <f t="shared" si="68"/>
        <v>-241.75634759999957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67"/>
        <v>3.187385159807437</v>
      </c>
    </row>
    <row r="592" spans="1:19" x14ac:dyDescent="0.25">
      <c r="A592" t="s">
        <v>616</v>
      </c>
      <c r="B592">
        <v>7701.9643555000002</v>
      </c>
      <c r="C592">
        <v>7327.3798827999999</v>
      </c>
      <c r="D592">
        <v>7807.4931641000003</v>
      </c>
      <c r="E592">
        <v>7904.7915039</v>
      </c>
      <c r="F592">
        <v>7724.8500977000003</v>
      </c>
      <c r="G592">
        <v>7709.9702147999997</v>
      </c>
      <c r="H592">
        <v>7697.9702147999997</v>
      </c>
      <c r="I592">
        <v>7327.3798827999999</v>
      </c>
      <c r="J592">
        <v>7672.9926758000001</v>
      </c>
      <c r="L592" t="str">
        <f t="shared" si="72"/>
        <v>25JAN2025:15:00:00</v>
      </c>
      <c r="M592">
        <v>16</v>
      </c>
      <c r="N592">
        <f t="shared" si="66"/>
        <v>-374.58447270000033</v>
      </c>
      <c r="O592">
        <f t="shared" si="68"/>
        <v>-374.58447270000033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4.8634926807017518</v>
      </c>
    </row>
    <row r="593" spans="1:19" x14ac:dyDescent="0.25">
      <c r="A593" t="s">
        <v>617</v>
      </c>
      <c r="B593">
        <v>7405.9331055000002</v>
      </c>
      <c r="C593">
        <v>7275.0200194999998</v>
      </c>
      <c r="D593">
        <v>7739.9262694999998</v>
      </c>
      <c r="E593">
        <v>7791.1860352000003</v>
      </c>
      <c r="F593">
        <v>7517</v>
      </c>
      <c r="G593">
        <v>7514.8901366999999</v>
      </c>
      <c r="H593">
        <v>7497.5</v>
      </c>
      <c r="I593">
        <v>7275.0200194999998</v>
      </c>
      <c r="J593">
        <v>7519.1191405999998</v>
      </c>
      <c r="L593" t="str">
        <f t="shared" si="72"/>
        <v>25JAN2025:16:00:00</v>
      </c>
      <c r="M593">
        <v>17</v>
      </c>
      <c r="N593">
        <f t="shared" si="66"/>
        <v>-130.91308600000048</v>
      </c>
      <c r="O593">
        <f t="shared" si="68"/>
        <v>-130.91308600000048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67"/>
        <v>1.7676784833875716</v>
      </c>
    </row>
    <row r="594" spans="1:19" x14ac:dyDescent="0.25">
      <c r="A594" t="s">
        <v>618</v>
      </c>
      <c r="B594">
        <v>7091.0498047000001</v>
      </c>
      <c r="C594">
        <v>7197.7402344000002</v>
      </c>
      <c r="D594">
        <v>7536.9545897999997</v>
      </c>
      <c r="E594">
        <v>7517.2441405999998</v>
      </c>
      <c r="F594">
        <v>7259.4101563000004</v>
      </c>
      <c r="G594">
        <v>7287.1298827999999</v>
      </c>
      <c r="H594">
        <v>7271.0200194999998</v>
      </c>
      <c r="I594">
        <v>7197.7402344000002</v>
      </c>
      <c r="J594">
        <v>7306.5087891000003</v>
      </c>
      <c r="L594" t="str">
        <f t="shared" si="72"/>
        <v>25JAN2025:17:00:00</v>
      </c>
      <c r="M594">
        <v>18</v>
      </c>
      <c r="N594">
        <f t="shared" si="66"/>
        <v>106.6904297000001</v>
      </c>
      <c r="O594" t="str">
        <f t="shared" si="68"/>
        <v/>
      </c>
      <c r="P594">
        <f t="shared" si="69"/>
        <v>106.6904297000001</v>
      </c>
      <c r="Q594" t="str">
        <f t="shared" si="70"/>
        <v/>
      </c>
      <c r="R594">
        <f t="shared" si="71"/>
        <v>1</v>
      </c>
      <c r="S594">
        <f t="shared" si="67"/>
        <v>1.5045787667333106</v>
      </c>
    </row>
    <row r="595" spans="1:19" x14ac:dyDescent="0.25">
      <c r="A595" t="s">
        <v>619</v>
      </c>
      <c r="B595">
        <v>7110.3784180000002</v>
      </c>
      <c r="C595">
        <v>7125.8999022999997</v>
      </c>
      <c r="D595">
        <v>7572.9233397999997</v>
      </c>
      <c r="E595">
        <v>7599.7617188000004</v>
      </c>
      <c r="F595">
        <v>7123.9301758000001</v>
      </c>
      <c r="G595">
        <v>7152.4501952999999</v>
      </c>
      <c r="H595">
        <v>7100.6499022999997</v>
      </c>
      <c r="I595">
        <v>7125.8999022999997</v>
      </c>
      <c r="J595">
        <v>7220.5385741999999</v>
      </c>
      <c r="L595" t="str">
        <f t="shared" si="72"/>
        <v>25JAN2025:18:00:00</v>
      </c>
      <c r="M595">
        <v>19</v>
      </c>
      <c r="N595">
        <f t="shared" si="66"/>
        <v>15.521484299999429</v>
      </c>
      <c r="O595" t="str">
        <f t="shared" si="68"/>
        <v/>
      </c>
      <c r="P595">
        <f t="shared" si="69"/>
        <v>15.521484299999429</v>
      </c>
      <c r="Q595" t="str">
        <f t="shared" si="70"/>
        <v/>
      </c>
      <c r="R595">
        <f t="shared" si="71"/>
        <v>1</v>
      </c>
      <c r="S595">
        <f t="shared" si="67"/>
        <v>0.21829336481876438</v>
      </c>
    </row>
    <row r="596" spans="1:19" x14ac:dyDescent="0.25">
      <c r="A596" t="s">
        <v>620</v>
      </c>
      <c r="B596">
        <v>7351.2866211</v>
      </c>
      <c r="C596">
        <v>7044.8598633000001</v>
      </c>
      <c r="D596">
        <v>7621.8740233999997</v>
      </c>
      <c r="E596">
        <v>7603.1855469000002</v>
      </c>
      <c r="F596">
        <v>7069.7998047000001</v>
      </c>
      <c r="G596">
        <v>7168.6000977000003</v>
      </c>
      <c r="H596">
        <v>7108.6098633000001</v>
      </c>
      <c r="I596">
        <v>7044.8598633000001</v>
      </c>
      <c r="J596">
        <v>7199.0117188000004</v>
      </c>
      <c r="L596" t="str">
        <f t="shared" si="72"/>
        <v>25JAN2025:19:00:00</v>
      </c>
      <c r="M596">
        <v>20</v>
      </c>
      <c r="N596">
        <f t="shared" si="66"/>
        <v>-306.4267577999999</v>
      </c>
      <c r="O596">
        <f t="shared" si="68"/>
        <v>-306.4267577999999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4.168341864408875</v>
      </c>
    </row>
    <row r="597" spans="1:19" x14ac:dyDescent="0.25">
      <c r="A597" t="s">
        <v>621</v>
      </c>
      <c r="B597">
        <v>7443.1616211</v>
      </c>
      <c r="C597">
        <v>7085.1000977000003</v>
      </c>
      <c r="D597">
        <v>7594.4819336</v>
      </c>
      <c r="E597">
        <v>7505.9453125</v>
      </c>
      <c r="F597">
        <v>7036.8100586</v>
      </c>
      <c r="G597">
        <v>7123.3901366999999</v>
      </c>
      <c r="H597">
        <v>7022.8300780999998</v>
      </c>
      <c r="I597">
        <v>7085.1000977000003</v>
      </c>
      <c r="J597">
        <v>7154.8154297000001</v>
      </c>
      <c r="L597" t="str">
        <f t="shared" si="72"/>
        <v>25JAN2025:20:00:00</v>
      </c>
      <c r="M597">
        <v>21</v>
      </c>
      <c r="N597">
        <f t="shared" si="66"/>
        <v>-358.06152339999971</v>
      </c>
      <c r="O597">
        <f t="shared" si="68"/>
        <v>-358.06152339999971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4.8106106198871306</v>
      </c>
    </row>
    <row r="598" spans="1:19" x14ac:dyDescent="0.25">
      <c r="A598" t="s">
        <v>622</v>
      </c>
      <c r="B598">
        <v>7409.0966797000001</v>
      </c>
      <c r="C598">
        <v>7087.8100586</v>
      </c>
      <c r="D598">
        <v>7558.3115233999997</v>
      </c>
      <c r="E598">
        <v>7344.1054688000004</v>
      </c>
      <c r="F598">
        <v>7038.5200194999998</v>
      </c>
      <c r="G598">
        <v>7095.8701172000001</v>
      </c>
      <c r="H598">
        <v>7025.8300780999998</v>
      </c>
      <c r="I598">
        <v>7087.8100586</v>
      </c>
      <c r="J598">
        <v>7118.4272461</v>
      </c>
      <c r="L598" t="str">
        <f t="shared" si="72"/>
        <v>25JAN2025:21:00:00</v>
      </c>
      <c r="M598">
        <v>22</v>
      </c>
      <c r="N598">
        <f t="shared" si="66"/>
        <v>-321.28662110000005</v>
      </c>
      <c r="O598">
        <f t="shared" si="68"/>
        <v>-321.28662110000005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4.3363804656549467</v>
      </c>
    </row>
    <row r="599" spans="1:19" x14ac:dyDescent="0.25">
      <c r="A599" t="s">
        <v>623</v>
      </c>
      <c r="B599">
        <v>7358.3779297000001</v>
      </c>
      <c r="C599">
        <v>7180.0698241999999</v>
      </c>
      <c r="D599">
        <v>7604.5273438000004</v>
      </c>
      <c r="E599">
        <v>7336.0371094000002</v>
      </c>
      <c r="F599">
        <v>7073.0200194999998</v>
      </c>
      <c r="G599">
        <v>7126.6098633000001</v>
      </c>
      <c r="H599">
        <v>7125.0297852000003</v>
      </c>
      <c r="I599">
        <v>7180.0698241999999</v>
      </c>
      <c r="J599">
        <v>7168.1538086</v>
      </c>
      <c r="L599" t="str">
        <f t="shared" si="72"/>
        <v>25JAN2025:22:00:00</v>
      </c>
      <c r="M599">
        <v>23</v>
      </c>
      <c r="N599">
        <f t="shared" si="66"/>
        <v>-178.30810550000024</v>
      </c>
      <c r="O599">
        <f t="shared" si="68"/>
        <v>-178.30810550000024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2.4231985255923085</v>
      </c>
    </row>
    <row r="600" spans="1:19" x14ac:dyDescent="0.25">
      <c r="A600" t="s">
        <v>624</v>
      </c>
      <c r="B600">
        <v>7288.6269530999998</v>
      </c>
      <c r="C600">
        <v>7142.8798827999999</v>
      </c>
      <c r="D600">
        <v>7592.8945313000004</v>
      </c>
      <c r="E600">
        <v>7231.8828125</v>
      </c>
      <c r="F600">
        <v>7149.1298827999999</v>
      </c>
      <c r="G600">
        <v>7168.5498047000001</v>
      </c>
      <c r="H600">
        <v>7233.3901366999999</v>
      </c>
      <c r="I600">
        <v>7142.8798827999999</v>
      </c>
      <c r="J600">
        <v>7185.1669922000001</v>
      </c>
      <c r="L600" t="str">
        <f t="shared" si="72"/>
        <v>25JAN2025:23:00:00</v>
      </c>
      <c r="M600">
        <v>24</v>
      </c>
      <c r="N600">
        <f t="shared" si="66"/>
        <v>-145.7470702999999</v>
      </c>
      <c r="O600">
        <f t="shared" si="68"/>
        <v>-145.7470702999999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1.9996505684518637</v>
      </c>
    </row>
    <row r="601" spans="1:19" x14ac:dyDescent="0.25">
      <c r="A601" t="s">
        <v>625</v>
      </c>
      <c r="B601">
        <v>7290.2729491999999</v>
      </c>
      <c r="C601">
        <v>7163.3398438000004</v>
      </c>
      <c r="D601">
        <v>7562.0102539</v>
      </c>
      <c r="E601">
        <v>7181.2680664</v>
      </c>
      <c r="F601">
        <v>7231.5698241999999</v>
      </c>
      <c r="G601">
        <v>7247.4599608999997</v>
      </c>
      <c r="H601">
        <v>7349.4199219000002</v>
      </c>
      <c r="I601">
        <v>7163.3398438000004</v>
      </c>
      <c r="J601">
        <v>7234.6113280999998</v>
      </c>
      <c r="L601" t="str">
        <f t="shared" si="72"/>
        <v>26JAN2025:00:00:00</v>
      </c>
      <c r="M601">
        <v>1</v>
      </c>
      <c r="N601">
        <f t="shared" si="66"/>
        <v>-126.93310539999948</v>
      </c>
      <c r="O601">
        <f t="shared" si="68"/>
        <v>-126.93310539999948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1.7411296707886432</v>
      </c>
    </row>
    <row r="602" spans="1:19" x14ac:dyDescent="0.25">
      <c r="A602" t="s">
        <v>626</v>
      </c>
      <c r="B602">
        <v>7205.03125</v>
      </c>
      <c r="C602">
        <v>7237.3300780999998</v>
      </c>
      <c r="D602">
        <v>7532.7133789</v>
      </c>
      <c r="E602">
        <v>7146.4985352000003</v>
      </c>
      <c r="F602">
        <v>7358.7597655999998</v>
      </c>
      <c r="G602">
        <v>7311.4599608999997</v>
      </c>
      <c r="H602">
        <v>7496.6801758000001</v>
      </c>
      <c r="I602">
        <v>7237.3300780999998</v>
      </c>
      <c r="J602">
        <v>7310.1455077999999</v>
      </c>
      <c r="L602" t="str">
        <f t="shared" si="72"/>
        <v>26JAN2025:01:00:00</v>
      </c>
      <c r="M602">
        <v>2</v>
      </c>
      <c r="N602">
        <f t="shared" si="66"/>
        <v>32.29882809999981</v>
      </c>
      <c r="O602" t="str">
        <f t="shared" si="68"/>
        <v/>
      </c>
      <c r="P602">
        <f t="shared" si="69"/>
        <v>32.29882809999981</v>
      </c>
      <c r="Q602" t="str">
        <f t="shared" si="70"/>
        <v/>
      </c>
      <c r="R602">
        <f t="shared" si="71"/>
        <v>1</v>
      </c>
      <c r="S602">
        <f t="shared" si="67"/>
        <v>0.44828158240118399</v>
      </c>
    </row>
    <row r="603" spans="1:19" x14ac:dyDescent="0.25">
      <c r="A603" t="s">
        <v>627</v>
      </c>
      <c r="B603">
        <v>7324.5244141000003</v>
      </c>
      <c r="C603">
        <v>7128.5</v>
      </c>
      <c r="D603">
        <v>7577.3374022999997</v>
      </c>
      <c r="E603">
        <v>7304.7109375</v>
      </c>
      <c r="F603">
        <v>7318.9501952999999</v>
      </c>
      <c r="G603">
        <v>7277.9902344000002</v>
      </c>
      <c r="H603">
        <v>7478.8300780999998</v>
      </c>
      <c r="I603">
        <v>7128.5</v>
      </c>
      <c r="J603">
        <v>7301.796875</v>
      </c>
      <c r="L603" t="str">
        <f t="shared" si="72"/>
        <v>26JAN2025:02:00:00</v>
      </c>
      <c r="M603">
        <v>3</v>
      </c>
      <c r="N603">
        <f t="shared" si="66"/>
        <v>-196.02441410000029</v>
      </c>
      <c r="O603">
        <f t="shared" si="68"/>
        <v>-196.02441410000029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2.6762749772892493</v>
      </c>
    </row>
    <row r="604" spans="1:19" x14ac:dyDescent="0.25">
      <c r="A604" t="s">
        <v>628</v>
      </c>
      <c r="B604">
        <v>7261.7617188000004</v>
      </c>
      <c r="C604">
        <v>7040.0600586</v>
      </c>
      <c r="D604">
        <v>7707.8857422000001</v>
      </c>
      <c r="E604">
        <v>7478.6791991999999</v>
      </c>
      <c r="F604">
        <v>7328.2900391000003</v>
      </c>
      <c r="G604">
        <v>7319.5200194999998</v>
      </c>
      <c r="H604">
        <v>7503.3598633000001</v>
      </c>
      <c r="I604">
        <v>7040.0600586</v>
      </c>
      <c r="J604">
        <v>7333.9819336</v>
      </c>
      <c r="L604" t="str">
        <f t="shared" si="72"/>
        <v>26JAN2025:03:00:00</v>
      </c>
      <c r="M604">
        <v>4</v>
      </c>
      <c r="N604">
        <f t="shared" si="66"/>
        <v>-221.70166020000033</v>
      </c>
      <c r="O604">
        <f t="shared" si="68"/>
        <v>-221.70166020000033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3.0530010317749223</v>
      </c>
    </row>
    <row r="605" spans="1:19" x14ac:dyDescent="0.25">
      <c r="A605" t="s">
        <v>629</v>
      </c>
      <c r="B605">
        <v>7396.1123047000001</v>
      </c>
      <c r="C605">
        <v>7038.5097655999998</v>
      </c>
      <c r="D605">
        <v>7651.0473633000001</v>
      </c>
      <c r="E605">
        <v>7462.2255858999997</v>
      </c>
      <c r="F605">
        <v>7276.1801758000001</v>
      </c>
      <c r="G605">
        <v>7288.0200194999998</v>
      </c>
      <c r="H605">
        <v>7471.5</v>
      </c>
      <c r="I605">
        <v>7038.5097655999998</v>
      </c>
      <c r="J605">
        <v>7307.2871094000002</v>
      </c>
      <c r="L605" t="str">
        <f t="shared" si="72"/>
        <v>26JAN2025:04:00:00</v>
      </c>
      <c r="M605">
        <v>5</v>
      </c>
      <c r="N605">
        <f t="shared" si="66"/>
        <v>-357.60253910000029</v>
      </c>
      <c r="O605">
        <f t="shared" si="68"/>
        <v>-357.60253910000029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4.8350068842620866</v>
      </c>
    </row>
    <row r="606" spans="1:19" x14ac:dyDescent="0.25">
      <c r="A606" t="s">
        <v>630</v>
      </c>
      <c r="B606">
        <v>7342.7973633000001</v>
      </c>
      <c r="C606">
        <v>7003.6801758000001</v>
      </c>
      <c r="D606">
        <v>7686.6855469000002</v>
      </c>
      <c r="E606">
        <v>7581.1225586</v>
      </c>
      <c r="F606">
        <v>7231.4199219000002</v>
      </c>
      <c r="G606">
        <v>7279.3500977000003</v>
      </c>
      <c r="H606">
        <v>7435.8100586</v>
      </c>
      <c r="I606">
        <v>7003.6801758000001</v>
      </c>
      <c r="J606">
        <v>7306.2763672000001</v>
      </c>
      <c r="L606" t="str">
        <f t="shared" si="72"/>
        <v>26JAN2025:05:00:00</v>
      </c>
      <c r="M606">
        <v>6</v>
      </c>
      <c r="N606">
        <f t="shared" si="66"/>
        <v>-339.1171875</v>
      </c>
      <c r="O606">
        <f t="shared" si="68"/>
        <v>-339.1171875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4.6183650551891837</v>
      </c>
    </row>
    <row r="607" spans="1:19" x14ac:dyDescent="0.25">
      <c r="A607" t="s">
        <v>631</v>
      </c>
      <c r="B607">
        <v>7409.8686522999997</v>
      </c>
      <c r="C607">
        <v>7035.3100586</v>
      </c>
      <c r="D607">
        <v>7623.0742188000004</v>
      </c>
      <c r="E607">
        <v>7486.0810547000001</v>
      </c>
      <c r="F607">
        <v>7211.5</v>
      </c>
      <c r="G607">
        <v>7281.7797852000003</v>
      </c>
      <c r="H607">
        <v>7438.4101563000004</v>
      </c>
      <c r="I607">
        <v>7035.3100586</v>
      </c>
      <c r="J607">
        <v>7290.6162108999997</v>
      </c>
      <c r="L607" t="str">
        <f t="shared" si="72"/>
        <v>26JAN2025:06:00:00</v>
      </c>
      <c r="M607">
        <v>7</v>
      </c>
      <c r="N607">
        <f t="shared" si="66"/>
        <v>-374.55859369999962</v>
      </c>
      <c r="O607">
        <f t="shared" si="68"/>
        <v>-374.55859369999962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5.0548614459412562</v>
      </c>
    </row>
    <row r="608" spans="1:19" x14ac:dyDescent="0.25">
      <c r="A608" t="s">
        <v>632</v>
      </c>
      <c r="B608">
        <v>7441.5693358999997</v>
      </c>
      <c r="C608">
        <v>7079.8198241999999</v>
      </c>
      <c r="D608">
        <v>7668.3925780999998</v>
      </c>
      <c r="E608">
        <v>7597.1806641000003</v>
      </c>
      <c r="F608">
        <v>7229.5097655999998</v>
      </c>
      <c r="G608">
        <v>7291.7402344000002</v>
      </c>
      <c r="H608">
        <v>7461.6699219000002</v>
      </c>
      <c r="I608">
        <v>7079.8198241999999</v>
      </c>
      <c r="J608">
        <v>7331.9838866999999</v>
      </c>
      <c r="L608" t="str">
        <f t="shared" si="72"/>
        <v>26JAN2025:07:00:00</v>
      </c>
      <c r="M608">
        <v>8</v>
      </c>
      <c r="N608">
        <f t="shared" si="66"/>
        <v>-361.74951169999986</v>
      </c>
      <c r="O608">
        <f t="shared" si="68"/>
        <v>-361.74951169999986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4.8611992359572511</v>
      </c>
    </row>
    <row r="609" spans="1:19" x14ac:dyDescent="0.25">
      <c r="A609" t="s">
        <v>633</v>
      </c>
      <c r="B609">
        <v>7458.7285155999998</v>
      </c>
      <c r="C609">
        <v>7064.2001952999999</v>
      </c>
      <c r="D609">
        <v>7670.7285155999998</v>
      </c>
      <c r="E609">
        <v>7570.2817383000001</v>
      </c>
      <c r="F609">
        <v>7196.5800780999998</v>
      </c>
      <c r="G609">
        <v>7256.6499022999997</v>
      </c>
      <c r="H609">
        <v>7452.6801758000001</v>
      </c>
      <c r="I609">
        <v>7064.2001952999999</v>
      </c>
      <c r="J609">
        <v>7308.0791016000003</v>
      </c>
      <c r="L609" t="str">
        <f t="shared" si="72"/>
        <v>26JAN2025:08:00:00</v>
      </c>
      <c r="M609">
        <v>9</v>
      </c>
      <c r="N609">
        <f t="shared" si="66"/>
        <v>-394.5283202999999</v>
      </c>
      <c r="O609">
        <f t="shared" si="68"/>
        <v>-394.5283202999999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5.2894849232659462</v>
      </c>
    </row>
    <row r="610" spans="1:19" x14ac:dyDescent="0.25">
      <c r="A610" t="s">
        <v>634</v>
      </c>
      <c r="B610">
        <v>7748.0737305000002</v>
      </c>
      <c r="C610">
        <v>7225.5</v>
      </c>
      <c r="D610">
        <v>7764.2822266000003</v>
      </c>
      <c r="E610">
        <v>7769.4794922000001</v>
      </c>
      <c r="F610">
        <v>7655.3300780999998</v>
      </c>
      <c r="G610">
        <v>7691.4199219000002</v>
      </c>
      <c r="H610">
        <v>7825.2402344000002</v>
      </c>
      <c r="I610">
        <v>7225.5</v>
      </c>
      <c r="J610">
        <v>7633.3940430000002</v>
      </c>
      <c r="L610" t="str">
        <f t="shared" si="72"/>
        <v>26JAN2025:09:00:00</v>
      </c>
      <c r="M610">
        <v>10</v>
      </c>
      <c r="N610">
        <f t="shared" si="66"/>
        <v>-522.57373050000024</v>
      </c>
      <c r="O610">
        <f t="shared" si="68"/>
        <v>-522.57373050000024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6.7445632124396084</v>
      </c>
    </row>
    <row r="611" spans="1:19" x14ac:dyDescent="0.25">
      <c r="A611" t="s">
        <v>635</v>
      </c>
      <c r="B611">
        <v>8349.765625</v>
      </c>
      <c r="C611">
        <v>7356.0200194999998</v>
      </c>
      <c r="D611">
        <v>7790.6704102000003</v>
      </c>
      <c r="E611">
        <v>7815.7587891000003</v>
      </c>
      <c r="F611">
        <v>8084.0698241999999</v>
      </c>
      <c r="G611">
        <v>8120.0600586</v>
      </c>
      <c r="H611">
        <v>8165.5498047000001</v>
      </c>
      <c r="I611">
        <v>7356.0200194999998</v>
      </c>
      <c r="J611">
        <v>7908.2919922000001</v>
      </c>
      <c r="L611" t="str">
        <f t="shared" si="72"/>
        <v>26JAN2025:10:00:00</v>
      </c>
      <c r="M611">
        <v>11</v>
      </c>
      <c r="N611">
        <f t="shared" si="66"/>
        <v>-993.74560550000024</v>
      </c>
      <c r="O611">
        <f t="shared" si="68"/>
        <v>-993.74560550000024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11.90147903702387</v>
      </c>
    </row>
    <row r="612" spans="1:19" x14ac:dyDescent="0.25">
      <c r="A612" t="s">
        <v>636</v>
      </c>
      <c r="B612">
        <v>8261.6660155999998</v>
      </c>
      <c r="C612">
        <v>7226.1499022999997</v>
      </c>
      <c r="D612">
        <v>7826.7055664</v>
      </c>
      <c r="E612">
        <v>7866.0351563000004</v>
      </c>
      <c r="F612">
        <v>8091.8500977000003</v>
      </c>
      <c r="G612">
        <v>8140.8500977000003</v>
      </c>
      <c r="H612">
        <v>8157.1601563000004</v>
      </c>
      <c r="I612">
        <v>7226.1499022999997</v>
      </c>
      <c r="J612">
        <v>7896.4091797000001</v>
      </c>
      <c r="L612" t="str">
        <f t="shared" si="72"/>
        <v>26JAN2025:11:00:00</v>
      </c>
      <c r="M612">
        <v>12</v>
      </c>
      <c r="N612">
        <f t="shared" si="66"/>
        <v>-1035.5161133000001</v>
      </c>
      <c r="O612">
        <f t="shared" si="68"/>
        <v>-1035.5161133000001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12.533986623820162</v>
      </c>
    </row>
    <row r="613" spans="1:19" x14ac:dyDescent="0.25">
      <c r="A613" t="s">
        <v>637</v>
      </c>
      <c r="B613">
        <v>8036.0341797000001</v>
      </c>
      <c r="C613">
        <v>7197.1000977000003</v>
      </c>
      <c r="D613">
        <v>7889.0581055000002</v>
      </c>
      <c r="E613">
        <v>7900.7211914</v>
      </c>
      <c r="F613">
        <v>7948.7900391000003</v>
      </c>
      <c r="G613">
        <v>7932.8300780999998</v>
      </c>
      <c r="H613">
        <v>8065.0600586</v>
      </c>
      <c r="I613">
        <v>7197.1000977000003</v>
      </c>
      <c r="J613">
        <v>7808.9003905999998</v>
      </c>
      <c r="L613" t="str">
        <f t="shared" si="72"/>
        <v>26JAN2025:12:00:00</v>
      </c>
      <c r="M613">
        <v>13</v>
      </c>
      <c r="N613">
        <f t="shared" si="66"/>
        <v>-838.93408199999976</v>
      </c>
      <c r="O613">
        <f t="shared" si="68"/>
        <v>-838.93408199999976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10.439652983548145</v>
      </c>
    </row>
    <row r="614" spans="1:19" x14ac:dyDescent="0.25">
      <c r="A614" t="s">
        <v>638</v>
      </c>
      <c r="B614">
        <v>7732.8452147999997</v>
      </c>
      <c r="C614">
        <v>7183.5</v>
      </c>
      <c r="D614">
        <v>7828.3549805000002</v>
      </c>
      <c r="E614">
        <v>7878.859375</v>
      </c>
      <c r="F614">
        <v>7764.5297852000003</v>
      </c>
      <c r="G614">
        <v>7758.5200194999998</v>
      </c>
      <c r="H614">
        <v>7913.6298827999999</v>
      </c>
      <c r="I614">
        <v>7183.5</v>
      </c>
      <c r="J614">
        <v>7699.8081055000002</v>
      </c>
      <c r="L614" t="str">
        <f t="shared" si="72"/>
        <v>26JAN2025:13:00:00</v>
      </c>
      <c r="M614">
        <v>14</v>
      </c>
      <c r="N614">
        <f t="shared" ref="N614:N674" si="73">C614-B614</f>
        <v>-549.34521479999967</v>
      </c>
      <c r="O614">
        <f t="shared" si="68"/>
        <v>-549.34521479999967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ref="S614:S674" si="74">ABS((B614-C614)/B614)*100</f>
        <v>7.1040503144767495</v>
      </c>
    </row>
    <row r="615" spans="1:19" x14ac:dyDescent="0.25">
      <c r="A615" t="s">
        <v>639</v>
      </c>
      <c r="B615">
        <v>7587.7832030999998</v>
      </c>
      <c r="C615">
        <v>7120.1601563000004</v>
      </c>
      <c r="D615">
        <v>7770.6455077999999</v>
      </c>
      <c r="E615">
        <v>7874.3408202999999</v>
      </c>
      <c r="F615">
        <v>7912.7700194999998</v>
      </c>
      <c r="G615">
        <v>7918.9702147999997</v>
      </c>
      <c r="H615">
        <v>8010.7001952999999</v>
      </c>
      <c r="I615">
        <v>7120.1601563000004</v>
      </c>
      <c r="J615">
        <v>7767.3886719000002</v>
      </c>
      <c r="L615" t="str">
        <f t="shared" si="72"/>
        <v>26JAN2025:14:00:00</v>
      </c>
      <c r="M615">
        <v>15</v>
      </c>
      <c r="N615">
        <f t="shared" si="73"/>
        <v>-467.62304679999943</v>
      </c>
      <c r="O615">
        <f t="shared" si="68"/>
        <v>-467.62304679999943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6.1628414292194238</v>
      </c>
    </row>
    <row r="616" spans="1:19" x14ac:dyDescent="0.25">
      <c r="A616" t="s">
        <v>640</v>
      </c>
      <c r="B616">
        <v>7531.0424805000002</v>
      </c>
      <c r="C616">
        <v>7077.3598633000001</v>
      </c>
      <c r="D616">
        <v>7726.2778319999998</v>
      </c>
      <c r="E616">
        <v>7775.8798827999999</v>
      </c>
      <c r="F616">
        <v>7898.7597655999998</v>
      </c>
      <c r="G616">
        <v>7919.9501952999999</v>
      </c>
      <c r="H616">
        <v>7981.3198241999999</v>
      </c>
      <c r="I616">
        <v>7077.3598633000001</v>
      </c>
      <c r="J616">
        <v>7730.6542969000002</v>
      </c>
      <c r="L616" t="str">
        <f t="shared" si="72"/>
        <v>26JAN2025:15:00:00</v>
      </c>
      <c r="M616">
        <v>16</v>
      </c>
      <c r="N616">
        <f t="shared" si="73"/>
        <v>-453.6826172000001</v>
      </c>
      <c r="O616">
        <f t="shared" si="68"/>
        <v>-453.6826172000001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4"/>
        <v>6.0241675488448347</v>
      </c>
    </row>
    <row r="617" spans="1:19" x14ac:dyDescent="0.25">
      <c r="A617" t="s">
        <v>641</v>
      </c>
      <c r="B617">
        <v>7443.9643555000002</v>
      </c>
      <c r="C617">
        <v>6954.6000977000003</v>
      </c>
      <c r="D617">
        <v>7648.6074219000002</v>
      </c>
      <c r="E617">
        <v>7671.3842772999997</v>
      </c>
      <c r="F617">
        <v>7701.5</v>
      </c>
      <c r="G617">
        <v>7699.7202147999997</v>
      </c>
      <c r="H617">
        <v>7772.3798827999999</v>
      </c>
      <c r="I617">
        <v>6954.6000977000003</v>
      </c>
      <c r="J617">
        <v>7559.9169922000001</v>
      </c>
      <c r="L617" t="str">
        <f t="shared" si="72"/>
        <v>26JAN2025:16:00:00</v>
      </c>
      <c r="M617">
        <v>17</v>
      </c>
      <c r="N617">
        <f t="shared" si="73"/>
        <v>-489.3642577999999</v>
      </c>
      <c r="O617">
        <f t="shared" si="68"/>
        <v>-489.3642577999999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6.5739736843101806</v>
      </c>
    </row>
    <row r="618" spans="1:19" x14ac:dyDescent="0.25">
      <c r="A618" t="s">
        <v>642</v>
      </c>
      <c r="B618">
        <v>7452.3720702999999</v>
      </c>
      <c r="C618">
        <v>6870.6699219000002</v>
      </c>
      <c r="D618">
        <v>7508.5732422000001</v>
      </c>
      <c r="E618">
        <v>7449.3881836</v>
      </c>
      <c r="F618">
        <v>7380.6401366999999</v>
      </c>
      <c r="G618">
        <v>7430.6298827999999</v>
      </c>
      <c r="H618">
        <v>7491.2402344000002</v>
      </c>
      <c r="I618">
        <v>6870.6699219000002</v>
      </c>
      <c r="J618">
        <v>7324.5136719000002</v>
      </c>
      <c r="L618" t="str">
        <f t="shared" si="72"/>
        <v>26JAN2025:17:00:00</v>
      </c>
      <c r="M618">
        <v>18</v>
      </c>
      <c r="N618">
        <f t="shared" si="73"/>
        <v>-581.70214839999971</v>
      </c>
      <c r="O618">
        <f t="shared" si="68"/>
        <v>-581.70214839999971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7.805597236861832</v>
      </c>
    </row>
    <row r="619" spans="1:19" x14ac:dyDescent="0.25">
      <c r="A619" t="s">
        <v>643</v>
      </c>
      <c r="B619">
        <v>7535.4765625</v>
      </c>
      <c r="C619">
        <v>6831.7099608999997</v>
      </c>
      <c r="D619">
        <v>7610.6899414</v>
      </c>
      <c r="E619">
        <v>7511.3310547000001</v>
      </c>
      <c r="F619">
        <v>7228.2099608999997</v>
      </c>
      <c r="G619">
        <v>7258.3701172000001</v>
      </c>
      <c r="H619">
        <v>7304.0498047000001</v>
      </c>
      <c r="I619">
        <v>6831.7099608999997</v>
      </c>
      <c r="J619">
        <v>7226.734375</v>
      </c>
      <c r="L619" t="str">
        <f t="shared" si="72"/>
        <v>26JAN2025:18:00:00</v>
      </c>
      <c r="M619">
        <v>19</v>
      </c>
      <c r="N619">
        <f t="shared" si="73"/>
        <v>-703.76660160000029</v>
      </c>
      <c r="O619">
        <f t="shared" si="68"/>
        <v>-703.76660160000029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9.3393774867838726</v>
      </c>
    </row>
    <row r="620" spans="1:19" x14ac:dyDescent="0.25">
      <c r="A620" t="s">
        <v>644</v>
      </c>
      <c r="B620">
        <v>7283.8540039</v>
      </c>
      <c r="C620">
        <v>6669.3701172000001</v>
      </c>
      <c r="D620">
        <v>7592.4575194999998</v>
      </c>
      <c r="E620">
        <v>7496.6772461</v>
      </c>
      <c r="F620">
        <v>7175.0800780999998</v>
      </c>
      <c r="G620">
        <v>7276.5200194999998</v>
      </c>
      <c r="H620">
        <v>7280.9902344000002</v>
      </c>
      <c r="I620">
        <v>6669.3701172000001</v>
      </c>
      <c r="J620">
        <v>7179.7280272999997</v>
      </c>
      <c r="L620" t="str">
        <f t="shared" si="72"/>
        <v>26JAN2025:19:00:00</v>
      </c>
      <c r="M620">
        <v>20</v>
      </c>
      <c r="N620">
        <f t="shared" si="73"/>
        <v>-614.48388669999986</v>
      </c>
      <c r="O620">
        <f t="shared" si="68"/>
        <v>-614.48388669999986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8.4362466130016642</v>
      </c>
    </row>
    <row r="621" spans="1:19" x14ac:dyDescent="0.25">
      <c r="A621" t="s">
        <v>645</v>
      </c>
      <c r="B621">
        <v>7452.5922852000003</v>
      </c>
      <c r="C621">
        <v>6679.2597655999998</v>
      </c>
      <c r="D621">
        <v>7543.9926758000001</v>
      </c>
      <c r="E621">
        <v>7457.9067383000001</v>
      </c>
      <c r="F621">
        <v>7136.8100586</v>
      </c>
      <c r="G621">
        <v>7196.3198241999999</v>
      </c>
      <c r="H621">
        <v>7200.5</v>
      </c>
      <c r="I621">
        <v>6679.2597655999998</v>
      </c>
      <c r="J621">
        <v>7134.1596680000002</v>
      </c>
      <c r="L621" t="str">
        <f t="shared" si="72"/>
        <v>26JAN2025:20:00:00</v>
      </c>
      <c r="M621">
        <v>21</v>
      </c>
      <c r="N621">
        <f t="shared" si="73"/>
        <v>-773.33251960000052</v>
      </c>
      <c r="O621">
        <f t="shared" si="68"/>
        <v>-773.33251960000052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10.376691626291578</v>
      </c>
    </row>
    <row r="622" spans="1:19" x14ac:dyDescent="0.25">
      <c r="A622" t="s">
        <v>646</v>
      </c>
      <c r="B622">
        <v>7151.4604491999999</v>
      </c>
      <c r="C622">
        <v>6710.4101563000004</v>
      </c>
      <c r="D622">
        <v>7534.5517577999999</v>
      </c>
      <c r="E622">
        <v>7409.7124022999997</v>
      </c>
      <c r="F622">
        <v>7171.8999022999997</v>
      </c>
      <c r="G622">
        <v>7119.2001952999999</v>
      </c>
      <c r="H622">
        <v>7245.1699219000002</v>
      </c>
      <c r="I622">
        <v>6710.4101563000004</v>
      </c>
      <c r="J622">
        <v>7131.2788086</v>
      </c>
      <c r="L622" t="str">
        <f t="shared" si="72"/>
        <v>26JAN2025:21:00:00</v>
      </c>
      <c r="M622">
        <v>22</v>
      </c>
      <c r="N622">
        <f t="shared" si="73"/>
        <v>-441.05029289999948</v>
      </c>
      <c r="O622">
        <f t="shared" si="68"/>
        <v>-441.05029289999948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6.1672758457237595</v>
      </c>
    </row>
    <row r="623" spans="1:19" x14ac:dyDescent="0.25">
      <c r="A623" t="s">
        <v>647</v>
      </c>
      <c r="B623">
        <v>7322.0048827999999</v>
      </c>
      <c r="C623">
        <v>6801.2900391000003</v>
      </c>
      <c r="D623">
        <v>7504.4711914</v>
      </c>
      <c r="E623">
        <v>7361.0234375</v>
      </c>
      <c r="F623">
        <v>7220.25</v>
      </c>
      <c r="G623">
        <v>7144.9501952999999</v>
      </c>
      <c r="H623">
        <v>7369.5800780999998</v>
      </c>
      <c r="I623">
        <v>6801.2900391000003</v>
      </c>
      <c r="J623">
        <v>7179.4189452999999</v>
      </c>
      <c r="L623" t="str">
        <f t="shared" si="72"/>
        <v>26JAN2025:22:00:00</v>
      </c>
      <c r="M623">
        <v>23</v>
      </c>
      <c r="N623">
        <f t="shared" si="73"/>
        <v>-520.71484369999962</v>
      </c>
      <c r="O623">
        <f t="shared" si="68"/>
        <v>-520.71484369999962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7.1116429452703898</v>
      </c>
    </row>
    <row r="624" spans="1:19" x14ac:dyDescent="0.25">
      <c r="A624" t="s">
        <v>648</v>
      </c>
      <c r="B624">
        <v>7421.0576172000001</v>
      </c>
      <c r="C624">
        <v>6952.2700194999998</v>
      </c>
      <c r="D624">
        <v>7590.6210938000004</v>
      </c>
      <c r="E624">
        <v>7418.9423827999999</v>
      </c>
      <c r="F624">
        <v>7298.8300780999998</v>
      </c>
      <c r="G624">
        <v>7170.9599608999997</v>
      </c>
      <c r="H624">
        <v>7476.9301758000001</v>
      </c>
      <c r="I624">
        <v>6952.2700194999998</v>
      </c>
      <c r="J624">
        <v>7263.5869141000003</v>
      </c>
      <c r="L624" t="str">
        <f t="shared" si="72"/>
        <v>26JAN2025:23:00:00</v>
      </c>
      <c r="M624">
        <v>24</v>
      </c>
      <c r="N624">
        <f t="shared" si="73"/>
        <v>-468.78759770000033</v>
      </c>
      <c r="O624">
        <f t="shared" si="68"/>
        <v>-468.78759770000033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6.3169917534864268</v>
      </c>
    </row>
    <row r="625" spans="1:19" x14ac:dyDescent="0.25">
      <c r="A625" t="s">
        <v>649</v>
      </c>
      <c r="B625">
        <v>7533.96875</v>
      </c>
      <c r="C625">
        <v>7129.8500977000003</v>
      </c>
      <c r="D625">
        <v>7657.4248047000001</v>
      </c>
      <c r="E625">
        <v>7472.0805664</v>
      </c>
      <c r="F625">
        <v>7347.5800780999998</v>
      </c>
      <c r="G625">
        <v>7253.4199219000002</v>
      </c>
      <c r="H625">
        <v>7544.8901366999999</v>
      </c>
      <c r="I625">
        <v>7129.8500977000003</v>
      </c>
      <c r="J625">
        <v>7349.5644530999998</v>
      </c>
      <c r="L625" t="str">
        <f t="shared" si="72"/>
        <v>27JAN2025:00:00:00</v>
      </c>
      <c r="M625">
        <v>1</v>
      </c>
      <c r="N625">
        <f t="shared" si="73"/>
        <v>-404.11865229999967</v>
      </c>
      <c r="O625">
        <f t="shared" si="68"/>
        <v>-404.11865229999967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5.3639544536204733</v>
      </c>
    </row>
    <row r="626" spans="1:19" x14ac:dyDescent="0.25">
      <c r="A626" t="s">
        <v>650</v>
      </c>
      <c r="B626">
        <v>7558.7036133000001</v>
      </c>
      <c r="C626">
        <v>7350.3598633000001</v>
      </c>
      <c r="D626">
        <v>7529.7192383000001</v>
      </c>
      <c r="E626">
        <v>7476.2416991999999</v>
      </c>
      <c r="F626">
        <v>7413.3100586</v>
      </c>
      <c r="G626">
        <v>7343.0600586</v>
      </c>
      <c r="H626">
        <v>7566.2597655999998</v>
      </c>
      <c r="I626">
        <v>7508.5498047000001</v>
      </c>
      <c r="J626">
        <v>7461.484375</v>
      </c>
      <c r="L626" t="str">
        <f t="shared" si="72"/>
        <v>27JAN2025:01:00:00</v>
      </c>
      <c r="M626">
        <v>2</v>
      </c>
      <c r="N626">
        <f t="shared" si="73"/>
        <v>-208.34375</v>
      </c>
      <c r="O626">
        <f t="shared" si="68"/>
        <v>-208.34375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2.7563423658179484</v>
      </c>
    </row>
    <row r="627" spans="1:19" x14ac:dyDescent="0.25">
      <c r="A627" t="s">
        <v>651</v>
      </c>
      <c r="B627">
        <v>7540.6464844000002</v>
      </c>
      <c r="C627">
        <v>7395.8598633000001</v>
      </c>
      <c r="D627">
        <v>7624.9404297000001</v>
      </c>
      <c r="E627">
        <v>7647.7646483999997</v>
      </c>
      <c r="F627">
        <v>7444.0800780999998</v>
      </c>
      <c r="G627">
        <v>7335.4902344000002</v>
      </c>
      <c r="H627">
        <v>7562.0800780999998</v>
      </c>
      <c r="I627">
        <v>7559.4199219000002</v>
      </c>
      <c r="J627">
        <v>7509.7675780999998</v>
      </c>
      <c r="L627" t="str">
        <f t="shared" si="72"/>
        <v>27JAN2025:02:00:00</v>
      </c>
      <c r="M627">
        <v>3</v>
      </c>
      <c r="N627">
        <f t="shared" si="73"/>
        <v>-144.78662110000005</v>
      </c>
      <c r="O627">
        <f t="shared" si="68"/>
        <v>-144.78662110000005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1.9200823351092362</v>
      </c>
    </row>
    <row r="628" spans="1:19" x14ac:dyDescent="0.25">
      <c r="A628" t="s">
        <v>652</v>
      </c>
      <c r="B628">
        <v>7548.1923827999999</v>
      </c>
      <c r="C628">
        <v>7367.6298827999999</v>
      </c>
      <c r="D628">
        <v>7694.25</v>
      </c>
      <c r="E628">
        <v>7683.3642577999999</v>
      </c>
      <c r="F628">
        <v>7442.3100586</v>
      </c>
      <c r="G628">
        <v>7311.5400391000003</v>
      </c>
      <c r="H628">
        <v>7499.2099608999997</v>
      </c>
      <c r="I628">
        <v>7562.1298827999999</v>
      </c>
      <c r="J628">
        <v>7499.7109375</v>
      </c>
      <c r="L628" t="str">
        <f t="shared" si="72"/>
        <v>27JAN2025:03:00:00</v>
      </c>
      <c r="M628">
        <v>4</v>
      </c>
      <c r="N628">
        <f t="shared" si="73"/>
        <v>-180.5625</v>
      </c>
      <c r="O628">
        <f t="shared" si="68"/>
        <v>-180.5625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2.3921290137152069</v>
      </c>
    </row>
    <row r="629" spans="1:19" x14ac:dyDescent="0.25">
      <c r="A629" t="s">
        <v>653</v>
      </c>
      <c r="B629">
        <v>7380.9790039</v>
      </c>
      <c r="C629">
        <v>7393.7099608999997</v>
      </c>
      <c r="D629">
        <v>7653.2768555000002</v>
      </c>
      <c r="E629">
        <v>7578.8500977000003</v>
      </c>
      <c r="F629">
        <v>7375.3701172000001</v>
      </c>
      <c r="G629">
        <v>7264.5097655999998</v>
      </c>
      <c r="H629">
        <v>7450.7900391000003</v>
      </c>
      <c r="I629">
        <v>7535.3398438000004</v>
      </c>
      <c r="J629">
        <v>7440.9721680000002</v>
      </c>
      <c r="L629" t="str">
        <f t="shared" si="72"/>
        <v>27JAN2025:04:00:00</v>
      </c>
      <c r="M629">
        <v>5</v>
      </c>
      <c r="N629">
        <f t="shared" si="73"/>
        <v>12.730956999999762</v>
      </c>
      <c r="O629" t="str">
        <f t="shared" si="68"/>
        <v/>
      </c>
      <c r="P629">
        <f t="shared" si="69"/>
        <v>12.730956999999762</v>
      </c>
      <c r="Q629" t="str">
        <f t="shared" si="70"/>
        <v/>
      </c>
      <c r="R629">
        <f t="shared" si="71"/>
        <v>1</v>
      </c>
      <c r="S629">
        <f t="shared" si="74"/>
        <v>0.1724833114045293</v>
      </c>
    </row>
    <row r="630" spans="1:19" x14ac:dyDescent="0.25">
      <c r="A630" t="s">
        <v>654</v>
      </c>
      <c r="B630">
        <v>7280.0659180000002</v>
      </c>
      <c r="C630">
        <v>7373.7797852000003</v>
      </c>
      <c r="D630">
        <v>7667.8828125</v>
      </c>
      <c r="E630">
        <v>7642.6284180000002</v>
      </c>
      <c r="F630">
        <v>7323.0498047000001</v>
      </c>
      <c r="G630">
        <v>7241.3100586</v>
      </c>
      <c r="H630">
        <v>7369.2797852000003</v>
      </c>
      <c r="I630">
        <v>7546.2797852000003</v>
      </c>
      <c r="J630">
        <v>7424.5097655999998</v>
      </c>
      <c r="L630" t="str">
        <f t="shared" si="72"/>
        <v>27JAN2025:05:00:00</v>
      </c>
      <c r="M630">
        <v>6</v>
      </c>
      <c r="N630">
        <f t="shared" si="73"/>
        <v>93.713867200000095</v>
      </c>
      <c r="O630" t="str">
        <f t="shared" si="68"/>
        <v/>
      </c>
      <c r="P630">
        <f t="shared" si="69"/>
        <v>93.713867200000095</v>
      </c>
      <c r="Q630" t="str">
        <f t="shared" si="70"/>
        <v/>
      </c>
      <c r="R630">
        <f t="shared" si="71"/>
        <v>1</v>
      </c>
      <c r="S630">
        <f t="shared" si="74"/>
        <v>1.2872667398284414</v>
      </c>
    </row>
    <row r="631" spans="1:19" x14ac:dyDescent="0.25">
      <c r="A631" t="s">
        <v>655</v>
      </c>
      <c r="B631">
        <v>7335.6333008000001</v>
      </c>
      <c r="C631">
        <v>7371.9902344000002</v>
      </c>
      <c r="D631">
        <v>7552.3408202999999</v>
      </c>
      <c r="E631">
        <v>7501.5019530999998</v>
      </c>
      <c r="F631">
        <v>7269.2900391000003</v>
      </c>
      <c r="G631">
        <v>7185.2700194999998</v>
      </c>
      <c r="H631">
        <v>7304.6098633000001</v>
      </c>
      <c r="I631">
        <v>7506.8100586</v>
      </c>
      <c r="J631">
        <v>7353.4960938000004</v>
      </c>
      <c r="L631" t="str">
        <f t="shared" si="72"/>
        <v>27JAN2025:06:00:00</v>
      </c>
      <c r="M631">
        <v>7</v>
      </c>
      <c r="N631">
        <f t="shared" si="73"/>
        <v>36.356933600000048</v>
      </c>
      <c r="O631" t="str">
        <f t="shared" si="68"/>
        <v/>
      </c>
      <c r="P631">
        <f t="shared" si="69"/>
        <v>36.356933600000048</v>
      </c>
      <c r="Q631" t="str">
        <f t="shared" si="70"/>
        <v/>
      </c>
      <c r="R631">
        <f t="shared" si="71"/>
        <v>1</v>
      </c>
      <c r="S631">
        <f t="shared" si="74"/>
        <v>0.49562092472690911</v>
      </c>
    </row>
    <row r="632" spans="1:19" x14ac:dyDescent="0.25">
      <c r="A632" t="s">
        <v>656</v>
      </c>
      <c r="B632">
        <v>7479.6186522999997</v>
      </c>
      <c r="C632">
        <v>7390.8701172000001</v>
      </c>
      <c r="D632">
        <v>7617.4355469000002</v>
      </c>
      <c r="E632">
        <v>7502.5981444999998</v>
      </c>
      <c r="F632">
        <v>7280.1601563000004</v>
      </c>
      <c r="G632">
        <v>7187.8398438000004</v>
      </c>
      <c r="H632">
        <v>7315.0698241999999</v>
      </c>
      <c r="I632">
        <v>7530.5</v>
      </c>
      <c r="J632">
        <v>7363.2338866999999</v>
      </c>
      <c r="L632" t="str">
        <f t="shared" si="72"/>
        <v>27JAN2025:07:00:00</v>
      </c>
      <c r="M632">
        <v>8</v>
      </c>
      <c r="N632">
        <f t="shared" si="73"/>
        <v>-88.748535099999572</v>
      </c>
      <c r="O632">
        <f t="shared" si="68"/>
        <v>-88.748535099999572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1.1865382344420621</v>
      </c>
    </row>
    <row r="633" spans="1:19" x14ac:dyDescent="0.25">
      <c r="A633" t="s">
        <v>657</v>
      </c>
      <c r="B633">
        <v>7683.2841797000001</v>
      </c>
      <c r="C633">
        <v>7439.8398438000004</v>
      </c>
      <c r="D633">
        <v>7619.0678711</v>
      </c>
      <c r="E633">
        <v>7406.9848633000001</v>
      </c>
      <c r="F633">
        <v>7224.5898438000004</v>
      </c>
      <c r="G633">
        <v>7128.6699219000002</v>
      </c>
      <c r="H633">
        <v>7278.7797852000003</v>
      </c>
      <c r="I633">
        <v>7521.7299805000002</v>
      </c>
      <c r="J633">
        <v>7312.1508789</v>
      </c>
      <c r="L633" t="str">
        <f t="shared" si="72"/>
        <v>27JAN2025:08:00:00</v>
      </c>
      <c r="M633">
        <v>9</v>
      </c>
      <c r="N633">
        <f t="shared" si="73"/>
        <v>-243.44433589999971</v>
      </c>
      <c r="O633">
        <f t="shared" si="68"/>
        <v>-243.44433589999971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3.1684931886705923</v>
      </c>
    </row>
    <row r="634" spans="1:19" x14ac:dyDescent="0.25">
      <c r="A634" t="s">
        <v>658</v>
      </c>
      <c r="B634">
        <v>7637.0166016000003</v>
      </c>
      <c r="C634">
        <v>7492.4101563000004</v>
      </c>
      <c r="D634">
        <v>7715.1201172000001</v>
      </c>
      <c r="E634">
        <v>7680.5195313000004</v>
      </c>
      <c r="F634">
        <v>7676.3398438000004</v>
      </c>
      <c r="G634">
        <v>7523.7202147999997</v>
      </c>
      <c r="H634">
        <v>7762.9199219000002</v>
      </c>
      <c r="I634">
        <v>7645</v>
      </c>
      <c r="J634">
        <v>7657.6997069999998</v>
      </c>
      <c r="L634" t="str">
        <f t="shared" si="72"/>
        <v>27JAN2025:09:00:00</v>
      </c>
      <c r="M634">
        <v>10</v>
      </c>
      <c r="N634">
        <f t="shared" si="73"/>
        <v>-144.6064452999999</v>
      </c>
      <c r="O634">
        <f t="shared" si="68"/>
        <v>-144.6064452999999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1.8934939236573614</v>
      </c>
    </row>
    <row r="635" spans="1:19" x14ac:dyDescent="0.25">
      <c r="A635" t="s">
        <v>659</v>
      </c>
      <c r="B635">
        <v>7737.1845702999999</v>
      </c>
      <c r="C635">
        <v>7715.6899414</v>
      </c>
      <c r="D635">
        <v>7852.9482422000001</v>
      </c>
      <c r="E635">
        <v>7948.3330077999999</v>
      </c>
      <c r="F635">
        <v>8167.6801758000001</v>
      </c>
      <c r="G635">
        <v>7991.7402344000002</v>
      </c>
      <c r="H635">
        <v>8273.0800780999998</v>
      </c>
      <c r="I635">
        <v>7672.8100586</v>
      </c>
      <c r="J635">
        <v>8010.7290039</v>
      </c>
      <c r="L635" t="str">
        <f t="shared" si="72"/>
        <v>27JAN2025:10:00:00</v>
      </c>
      <c r="M635">
        <v>11</v>
      </c>
      <c r="N635">
        <f t="shared" si="73"/>
        <v>-21.494628899999952</v>
      </c>
      <c r="O635">
        <f t="shared" si="68"/>
        <v>-21.494628899999952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0.27780943707236033</v>
      </c>
    </row>
    <row r="636" spans="1:19" x14ac:dyDescent="0.25">
      <c r="A636" t="s">
        <v>660</v>
      </c>
      <c r="B636">
        <v>7774.4863280999998</v>
      </c>
      <c r="C636">
        <v>7710.8901366999999</v>
      </c>
      <c r="D636">
        <v>7737.9570313000004</v>
      </c>
      <c r="E636">
        <v>7778.5400391000003</v>
      </c>
      <c r="F636">
        <v>8204.3496094000002</v>
      </c>
      <c r="G636">
        <v>8117.3999022999997</v>
      </c>
      <c r="H636">
        <v>8309.3496094000002</v>
      </c>
      <c r="I636">
        <v>7681.4599608999997</v>
      </c>
      <c r="J636">
        <v>8018.2202147999997</v>
      </c>
      <c r="L636" t="str">
        <f t="shared" si="72"/>
        <v>27JAN2025:11:00:00</v>
      </c>
      <c r="M636">
        <v>12</v>
      </c>
      <c r="N636">
        <f t="shared" si="73"/>
        <v>-63.596191399999952</v>
      </c>
      <c r="O636">
        <f t="shared" si="68"/>
        <v>-63.596191399999952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0.818011489326809</v>
      </c>
    </row>
    <row r="637" spans="1:19" x14ac:dyDescent="0.25">
      <c r="A637" t="s">
        <v>661</v>
      </c>
      <c r="B637">
        <v>7927.9721680000002</v>
      </c>
      <c r="C637">
        <v>7745.8999022999997</v>
      </c>
      <c r="D637">
        <v>7691.6660155999998</v>
      </c>
      <c r="E637">
        <v>7674.3774414</v>
      </c>
      <c r="F637">
        <v>8124.5297852000003</v>
      </c>
      <c r="G637">
        <v>8073.0297852000003</v>
      </c>
      <c r="H637">
        <v>8227.6601563000004</v>
      </c>
      <c r="I637">
        <v>7680.5800780999998</v>
      </c>
      <c r="J637">
        <v>7956.0361327999999</v>
      </c>
      <c r="L637" t="str">
        <f t="shared" si="72"/>
        <v>27JAN2025:12:00:00</v>
      </c>
      <c r="M637">
        <v>13</v>
      </c>
      <c r="N637">
        <f t="shared" si="73"/>
        <v>-182.07226570000057</v>
      </c>
      <c r="O637">
        <f t="shared" si="68"/>
        <v>-182.07226570000057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2.296580535876581</v>
      </c>
    </row>
    <row r="638" spans="1:19" x14ac:dyDescent="0.25">
      <c r="A638" t="s">
        <v>662</v>
      </c>
      <c r="B638">
        <v>8149.4599608999997</v>
      </c>
      <c r="C638">
        <v>7727.2402344000002</v>
      </c>
      <c r="D638">
        <v>7648.7314452999999</v>
      </c>
      <c r="E638">
        <v>7598.2529297000001</v>
      </c>
      <c r="F638">
        <v>8008.4301758000001</v>
      </c>
      <c r="G638">
        <v>7977.4799805000002</v>
      </c>
      <c r="H638">
        <v>8124.1499022999997</v>
      </c>
      <c r="I638">
        <v>7662.8798827999999</v>
      </c>
      <c r="J638">
        <v>7874.2387694999998</v>
      </c>
      <c r="L638" t="str">
        <f t="shared" si="72"/>
        <v>27JAN2025:13:00:00</v>
      </c>
      <c r="M638">
        <v>14</v>
      </c>
      <c r="N638">
        <f t="shared" si="73"/>
        <v>-422.21972649999952</v>
      </c>
      <c r="O638">
        <f t="shared" si="68"/>
        <v>-422.21972649999952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5.180953443857045</v>
      </c>
    </row>
    <row r="639" spans="1:19" x14ac:dyDescent="0.25">
      <c r="A639" t="s">
        <v>663</v>
      </c>
      <c r="B639">
        <v>8344.7480469000002</v>
      </c>
      <c r="C639">
        <v>7715.0498047000001</v>
      </c>
      <c r="D639">
        <v>7609.0659180000002</v>
      </c>
      <c r="E639">
        <v>7546.2666016000003</v>
      </c>
      <c r="F639">
        <v>8020.0200194999998</v>
      </c>
      <c r="G639">
        <v>7968.5898438000004</v>
      </c>
      <c r="H639">
        <v>8074.2998047000001</v>
      </c>
      <c r="I639">
        <v>7652.8398438000004</v>
      </c>
      <c r="J639">
        <v>7852.4033202999999</v>
      </c>
      <c r="L639" t="str">
        <f t="shared" si="72"/>
        <v>27JAN2025:14:00:00</v>
      </c>
      <c r="M639">
        <v>15</v>
      </c>
      <c r="N639">
        <f t="shared" si="73"/>
        <v>-629.6982422000001</v>
      </c>
      <c r="O639">
        <f t="shared" si="68"/>
        <v>-629.6982422000001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4"/>
        <v>7.546042596623721</v>
      </c>
    </row>
    <row r="640" spans="1:19" x14ac:dyDescent="0.25">
      <c r="A640" t="s">
        <v>664</v>
      </c>
      <c r="B640">
        <v>8277.1259766000003</v>
      </c>
      <c r="C640">
        <v>7696.6801758000001</v>
      </c>
      <c r="D640">
        <v>7594.1494141000003</v>
      </c>
      <c r="E640">
        <v>7573.6469727000003</v>
      </c>
      <c r="F640">
        <v>7945.3798827999999</v>
      </c>
      <c r="G640">
        <v>7847.8398438000004</v>
      </c>
      <c r="H640">
        <v>7925.7299805000002</v>
      </c>
      <c r="I640">
        <v>7613.0498047000001</v>
      </c>
      <c r="J640">
        <v>7781.1293944999998</v>
      </c>
      <c r="L640" t="str">
        <f t="shared" si="72"/>
        <v>27JAN2025:15:00:00</v>
      </c>
      <c r="M640">
        <v>16</v>
      </c>
      <c r="N640">
        <f t="shared" si="73"/>
        <v>-580.44580080000014</v>
      </c>
      <c r="O640">
        <f t="shared" si="68"/>
        <v>-580.44580080000014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4"/>
        <v>7.0126491059935541</v>
      </c>
    </row>
    <row r="641" spans="1:19" x14ac:dyDescent="0.25">
      <c r="A641" t="s">
        <v>665</v>
      </c>
      <c r="B641">
        <v>7907.8813477000003</v>
      </c>
      <c r="C641">
        <v>7560.4702147999997</v>
      </c>
      <c r="D641">
        <v>7532.4331055000002</v>
      </c>
      <c r="E641">
        <v>7420.2436522999997</v>
      </c>
      <c r="F641">
        <v>7839.6298827999999</v>
      </c>
      <c r="G641">
        <v>7786.2597655999998</v>
      </c>
      <c r="H641">
        <v>7806.5600586</v>
      </c>
      <c r="I641">
        <v>7573.4702147999997</v>
      </c>
      <c r="J641">
        <v>7685.2324219000002</v>
      </c>
      <c r="L641" t="str">
        <f t="shared" si="72"/>
        <v>27JAN2025:16:00:00</v>
      </c>
      <c r="M641">
        <v>17</v>
      </c>
      <c r="N641">
        <f t="shared" si="73"/>
        <v>-347.41113290000067</v>
      </c>
      <c r="O641">
        <f t="shared" si="68"/>
        <v>-347.41113290000067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4.3932264234218037</v>
      </c>
    </row>
    <row r="642" spans="1:19" x14ac:dyDescent="0.25">
      <c r="A642" t="s">
        <v>666</v>
      </c>
      <c r="B642">
        <v>7581.2041016000003</v>
      </c>
      <c r="C642">
        <v>7393.9799805000002</v>
      </c>
      <c r="D642">
        <v>7307.6923827999999</v>
      </c>
      <c r="E642">
        <v>7133.1274414</v>
      </c>
      <c r="F642">
        <v>7570.7099608999997</v>
      </c>
      <c r="G642">
        <v>7446.6499022999997</v>
      </c>
      <c r="H642">
        <v>7521.2099608999997</v>
      </c>
      <c r="I642">
        <v>7478.9199219000002</v>
      </c>
      <c r="J642">
        <v>7430.1240233999997</v>
      </c>
      <c r="L642" t="str">
        <f t="shared" si="72"/>
        <v>27JAN2025:17:00:00</v>
      </c>
      <c r="M642">
        <v>18</v>
      </c>
      <c r="N642">
        <f t="shared" si="73"/>
        <v>-187.22412110000005</v>
      </c>
      <c r="O642">
        <f t="shared" si="68"/>
        <v>-187.22412110000005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2.4695829130953846</v>
      </c>
    </row>
    <row r="643" spans="1:19" x14ac:dyDescent="0.25">
      <c r="A643" t="s">
        <v>667</v>
      </c>
      <c r="B643">
        <v>7647.0903319999998</v>
      </c>
      <c r="C643">
        <v>7185.8300780999998</v>
      </c>
      <c r="D643">
        <v>7316.7368164</v>
      </c>
      <c r="E643">
        <v>7115.4516602000003</v>
      </c>
      <c r="F643">
        <v>7270.7998047000001</v>
      </c>
      <c r="G643">
        <v>7190.3500977000003</v>
      </c>
      <c r="H643">
        <v>7178.3598633000001</v>
      </c>
      <c r="I643">
        <v>7435.9799805000002</v>
      </c>
      <c r="J643">
        <v>7238.1884766000003</v>
      </c>
      <c r="L643" t="str">
        <f t="shared" si="72"/>
        <v>27JAN2025:18:00:00</v>
      </c>
      <c r="M643">
        <v>19</v>
      </c>
      <c r="N643">
        <f t="shared" si="73"/>
        <v>-461.26025389999995</v>
      </c>
      <c r="O643">
        <f t="shared" ref="O643:O698" si="75">IF(N643&lt;0,N643,"")</f>
        <v>-461.26025389999995</v>
      </c>
      <c r="P643" t="str">
        <f t="shared" ref="P643:P698" si="76">IF(N643&gt;0,N643,"")</f>
        <v/>
      </c>
      <c r="Q643">
        <f t="shared" ref="Q643:Q698" si="77">IF(O643&lt;0,1,"")</f>
        <v>1</v>
      </c>
      <c r="R643" t="str">
        <f t="shared" ref="R643:R698" si="78">IF(AND(P643&gt;0,P643&lt;&gt;""),1,"")</f>
        <v/>
      </c>
      <c r="S643">
        <f t="shared" si="74"/>
        <v>6.031840005469939</v>
      </c>
    </row>
    <row r="644" spans="1:19" x14ac:dyDescent="0.25">
      <c r="A644" t="s">
        <v>668</v>
      </c>
      <c r="B644">
        <v>7531.1479491999999</v>
      </c>
      <c r="C644">
        <v>7103.25</v>
      </c>
      <c r="D644">
        <v>7332.5986327999999</v>
      </c>
      <c r="E644">
        <v>7207.4785155999998</v>
      </c>
      <c r="F644">
        <v>7145.0297852000003</v>
      </c>
      <c r="G644">
        <v>7134.8901366999999</v>
      </c>
      <c r="H644">
        <v>7033.6499022999997</v>
      </c>
      <c r="I644">
        <v>7436.4101563000004</v>
      </c>
      <c r="J644">
        <v>7191.4916991999999</v>
      </c>
      <c r="L644" t="str">
        <f t="shared" ref="L644:L674" si="79">A644</f>
        <v>27JAN2025:19:00:00</v>
      </c>
      <c r="M644">
        <v>20</v>
      </c>
      <c r="N644">
        <f t="shared" si="73"/>
        <v>-427.89794919999986</v>
      </c>
      <c r="O644">
        <f t="shared" si="75"/>
        <v>-427.89794919999986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5.6817095094440884</v>
      </c>
    </row>
    <row r="645" spans="1:19" x14ac:dyDescent="0.25">
      <c r="A645" t="s">
        <v>669</v>
      </c>
      <c r="B645">
        <v>7449.8613280999998</v>
      </c>
      <c r="C645">
        <v>7169.8300780999998</v>
      </c>
      <c r="D645">
        <v>7337.7670897999997</v>
      </c>
      <c r="E645">
        <v>7253.5786133000001</v>
      </c>
      <c r="F645">
        <v>7255.7597655999998</v>
      </c>
      <c r="G645">
        <v>7257.8598633000001</v>
      </c>
      <c r="H645">
        <v>7108.3798827999999</v>
      </c>
      <c r="I645">
        <v>7471.3701172000001</v>
      </c>
      <c r="J645">
        <v>7269.3891602000003</v>
      </c>
      <c r="L645" t="str">
        <f t="shared" si="79"/>
        <v>27JAN2025:20:00:00</v>
      </c>
      <c r="M645">
        <v>21</v>
      </c>
      <c r="N645">
        <f t="shared" si="73"/>
        <v>-280.03125</v>
      </c>
      <c r="O645">
        <f t="shared" si="75"/>
        <v>-280.03125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3.7588786913892629</v>
      </c>
    </row>
    <row r="646" spans="1:19" x14ac:dyDescent="0.25">
      <c r="A646" t="s">
        <v>670</v>
      </c>
      <c r="B646">
        <v>7425.7958983999997</v>
      </c>
      <c r="C646">
        <v>7213.9101563000004</v>
      </c>
      <c r="D646">
        <v>7363.3334961</v>
      </c>
      <c r="E646">
        <v>7258.9208983999997</v>
      </c>
      <c r="F646">
        <v>7279</v>
      </c>
      <c r="G646">
        <v>7141.5</v>
      </c>
      <c r="H646">
        <v>7169.5297852000003</v>
      </c>
      <c r="I646">
        <v>7457.8999022999997</v>
      </c>
      <c r="J646">
        <v>7261.3701172000001</v>
      </c>
      <c r="L646" t="str">
        <f t="shared" si="79"/>
        <v>27JAN2025:21:00:00</v>
      </c>
      <c r="M646">
        <v>22</v>
      </c>
      <c r="N646">
        <f t="shared" si="73"/>
        <v>-211.88574209999933</v>
      </c>
      <c r="O646">
        <f t="shared" si="75"/>
        <v>-211.88574209999933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2.8533741702442068</v>
      </c>
    </row>
    <row r="647" spans="1:19" x14ac:dyDescent="0.25">
      <c r="A647" t="s">
        <v>671</v>
      </c>
      <c r="B647">
        <v>7472.5688477000003</v>
      </c>
      <c r="C647">
        <v>7245.2202147999997</v>
      </c>
      <c r="D647">
        <v>7402.9189452999999</v>
      </c>
      <c r="E647">
        <v>7257.2290039</v>
      </c>
      <c r="F647">
        <v>7324.4902344000002</v>
      </c>
      <c r="G647">
        <v>7178.5898438000004</v>
      </c>
      <c r="H647">
        <v>7306.0800780999998</v>
      </c>
      <c r="I647">
        <v>7545.2299805000002</v>
      </c>
      <c r="J647">
        <v>7322.3232422000001</v>
      </c>
      <c r="L647" t="str">
        <f t="shared" si="79"/>
        <v>27JAN2025:22:00:00</v>
      </c>
      <c r="M647">
        <v>23</v>
      </c>
      <c r="N647">
        <f t="shared" si="73"/>
        <v>-227.34863290000067</v>
      </c>
      <c r="O647">
        <f t="shared" si="75"/>
        <v>-227.34863290000067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3.0424428002423403</v>
      </c>
    </row>
    <row r="648" spans="1:19" x14ac:dyDescent="0.25">
      <c r="A648" t="s">
        <v>672</v>
      </c>
      <c r="B648">
        <v>7547.7167969000002</v>
      </c>
      <c r="C648">
        <v>7252.75</v>
      </c>
      <c r="D648">
        <v>7443.4868164</v>
      </c>
      <c r="E648">
        <v>7281.7348633000001</v>
      </c>
      <c r="F648">
        <v>7319</v>
      </c>
      <c r="G648">
        <v>7202.1401366999999</v>
      </c>
      <c r="H648">
        <v>7416.0400391000003</v>
      </c>
      <c r="I648">
        <v>7555.3798827999999</v>
      </c>
      <c r="J648">
        <v>7354.859375</v>
      </c>
      <c r="L648" t="str">
        <f t="shared" si="79"/>
        <v>27JAN2025:23:00:00</v>
      </c>
      <c r="M648">
        <v>24</v>
      </c>
      <c r="N648">
        <f t="shared" si="73"/>
        <v>-294.96679690000019</v>
      </c>
      <c r="O648">
        <f t="shared" si="75"/>
        <v>-294.96679690000019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3.9080268223782459</v>
      </c>
    </row>
    <row r="649" spans="1:19" x14ac:dyDescent="0.25">
      <c r="A649" t="s">
        <v>673</v>
      </c>
      <c r="B649">
        <v>7724.4160155999998</v>
      </c>
      <c r="C649">
        <v>7261.8198241999999</v>
      </c>
      <c r="D649">
        <v>7466.2734375</v>
      </c>
      <c r="E649">
        <v>7310.0087891000003</v>
      </c>
      <c r="F649">
        <v>7360.3901366999999</v>
      </c>
      <c r="G649">
        <v>7246.7099608999997</v>
      </c>
      <c r="H649">
        <v>7503.5800780999998</v>
      </c>
      <c r="I649">
        <v>7505.1499022999997</v>
      </c>
      <c r="J649">
        <v>7385.1679688000004</v>
      </c>
      <c r="L649" t="str">
        <f t="shared" si="79"/>
        <v>28JAN2025:00:00:00</v>
      </c>
      <c r="M649">
        <v>1</v>
      </c>
      <c r="N649">
        <f t="shared" si="73"/>
        <v>-462.59619139999995</v>
      </c>
      <c r="O649">
        <f t="shared" si="75"/>
        <v>-462.59619139999995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5.9887529421739387</v>
      </c>
    </row>
    <row r="650" spans="1:19" x14ac:dyDescent="0.25">
      <c r="A650" t="s">
        <v>674</v>
      </c>
      <c r="B650">
        <v>7646.4682616999999</v>
      </c>
      <c r="C650">
        <v>7391.7797852000003</v>
      </c>
      <c r="D650">
        <v>7466.1625977000003</v>
      </c>
      <c r="E650">
        <v>7266.6655272999997</v>
      </c>
      <c r="F650">
        <v>7391.7797852000003</v>
      </c>
      <c r="G650">
        <v>7289.8999022999997</v>
      </c>
      <c r="H650">
        <v>7544.9501952999999</v>
      </c>
      <c r="I650">
        <v>7453.3999022999997</v>
      </c>
      <c r="J650">
        <v>7389.3393555000002</v>
      </c>
      <c r="L650" t="str">
        <f t="shared" si="79"/>
        <v>28JAN2025:01:00:00</v>
      </c>
      <c r="M650">
        <v>2</v>
      </c>
      <c r="N650">
        <f t="shared" si="73"/>
        <v>-254.68847649999952</v>
      </c>
      <c r="O650">
        <f t="shared" si="75"/>
        <v>-254.68847649999952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3.3307988444246277</v>
      </c>
    </row>
    <row r="651" spans="1:19" x14ac:dyDescent="0.25">
      <c r="A651" t="s">
        <v>675</v>
      </c>
      <c r="B651">
        <v>7690.6791991999999</v>
      </c>
      <c r="C651">
        <v>7376.8798827999999</v>
      </c>
      <c r="D651">
        <v>7572.9667969000002</v>
      </c>
      <c r="E651">
        <v>7381.2441405999998</v>
      </c>
      <c r="F651">
        <v>7376.8798827999999</v>
      </c>
      <c r="G651">
        <v>7214.9199219000002</v>
      </c>
      <c r="H651">
        <v>7489.5297852000003</v>
      </c>
      <c r="I651">
        <v>7444.2900391000003</v>
      </c>
      <c r="J651">
        <v>7381.3725586</v>
      </c>
      <c r="L651" t="str">
        <f t="shared" si="79"/>
        <v>28JAN2025:02:00:00</v>
      </c>
      <c r="M651">
        <v>3</v>
      </c>
      <c r="N651">
        <f t="shared" si="73"/>
        <v>-313.79931639999995</v>
      </c>
      <c r="O651">
        <f t="shared" si="75"/>
        <v>-313.79931639999995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4.0802549199119111</v>
      </c>
    </row>
    <row r="652" spans="1:19" x14ac:dyDescent="0.25">
      <c r="A652" t="s">
        <v>676</v>
      </c>
      <c r="B652">
        <v>7644.7006836</v>
      </c>
      <c r="C652">
        <v>7328.8999022999997</v>
      </c>
      <c r="D652">
        <v>7597.9565430000002</v>
      </c>
      <c r="E652">
        <v>7350.1748047000001</v>
      </c>
      <c r="F652">
        <v>7328.8999022999997</v>
      </c>
      <c r="G652">
        <v>7130.7299805000002</v>
      </c>
      <c r="H652">
        <v>7441.6499022999997</v>
      </c>
      <c r="I652">
        <v>7400.6899414</v>
      </c>
      <c r="J652">
        <v>7330.4291991999999</v>
      </c>
      <c r="L652" t="str">
        <f t="shared" si="79"/>
        <v>28JAN2025:03:00:00</v>
      </c>
      <c r="M652">
        <v>4</v>
      </c>
      <c r="N652">
        <f t="shared" si="73"/>
        <v>-315.80078130000038</v>
      </c>
      <c r="O652">
        <f t="shared" si="75"/>
        <v>-315.80078130000038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4.1309764027449827</v>
      </c>
    </row>
    <row r="653" spans="1:19" x14ac:dyDescent="0.25">
      <c r="A653" t="s">
        <v>677</v>
      </c>
      <c r="B653">
        <v>7479.3286133000001</v>
      </c>
      <c r="C653">
        <v>7273.7299805000002</v>
      </c>
      <c r="D653">
        <v>7619.4653319999998</v>
      </c>
      <c r="E653">
        <v>7435.7348633000001</v>
      </c>
      <c r="F653">
        <v>7273.7299805000002</v>
      </c>
      <c r="G653">
        <v>7122.9501952999999</v>
      </c>
      <c r="H653">
        <v>7408.4301758000001</v>
      </c>
      <c r="I653">
        <v>7341.1401366999999</v>
      </c>
      <c r="J653">
        <v>7316.3974608999997</v>
      </c>
      <c r="L653" t="str">
        <f t="shared" si="79"/>
        <v>28JAN2025:04:00:00</v>
      </c>
      <c r="M653">
        <v>5</v>
      </c>
      <c r="N653">
        <f t="shared" si="73"/>
        <v>-205.5986327999999</v>
      </c>
      <c r="O653">
        <f t="shared" si="75"/>
        <v>-205.5986327999999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2.7488915573838715</v>
      </c>
    </row>
    <row r="654" spans="1:19" x14ac:dyDescent="0.25">
      <c r="A654" t="s">
        <v>678</v>
      </c>
      <c r="B654">
        <v>7186.1235352000003</v>
      </c>
      <c r="C654">
        <v>7216.7797852000003</v>
      </c>
      <c r="D654">
        <v>7616.3774414</v>
      </c>
      <c r="E654">
        <v>7408.5834961</v>
      </c>
      <c r="F654">
        <v>7216.7797852000003</v>
      </c>
      <c r="G654">
        <v>7108.4799805000002</v>
      </c>
      <c r="H654">
        <v>7373.8398438000004</v>
      </c>
      <c r="I654">
        <v>7299.4799805000002</v>
      </c>
      <c r="J654">
        <v>7281.4326172000001</v>
      </c>
      <c r="L654" t="str">
        <f t="shared" si="79"/>
        <v>28JAN2025:05:00:00</v>
      </c>
      <c r="M654">
        <v>6</v>
      </c>
      <c r="N654">
        <f t="shared" si="73"/>
        <v>30.65625</v>
      </c>
      <c r="O654" t="str">
        <f t="shared" si="75"/>
        <v/>
      </c>
      <c r="P654">
        <f t="shared" si="76"/>
        <v>30.65625</v>
      </c>
      <c r="Q654" t="str">
        <f t="shared" si="77"/>
        <v/>
      </c>
      <c r="R654">
        <f t="shared" si="78"/>
        <v>1</v>
      </c>
      <c r="S654">
        <f t="shared" si="74"/>
        <v>0.42660343716380034</v>
      </c>
    </row>
    <row r="655" spans="1:19" x14ac:dyDescent="0.25">
      <c r="A655" t="s">
        <v>679</v>
      </c>
      <c r="B655">
        <v>7084.3125</v>
      </c>
      <c r="C655">
        <v>7191.6899414</v>
      </c>
      <c r="D655">
        <v>7560.6181641000003</v>
      </c>
      <c r="E655">
        <v>7378.8813477000003</v>
      </c>
      <c r="F655">
        <v>7191.6899414</v>
      </c>
      <c r="G655">
        <v>7082.7402344000002</v>
      </c>
      <c r="H655">
        <v>7360.8999022999997</v>
      </c>
      <c r="I655">
        <v>7168.9902344000002</v>
      </c>
      <c r="J655">
        <v>7236.640625</v>
      </c>
      <c r="L655" t="str">
        <f t="shared" si="79"/>
        <v>28JAN2025:06:00:00</v>
      </c>
      <c r="M655">
        <v>7</v>
      </c>
      <c r="N655">
        <f t="shared" si="73"/>
        <v>107.37744139999995</v>
      </c>
      <c r="O655" t="str">
        <f t="shared" si="75"/>
        <v/>
      </c>
      <c r="P655">
        <f t="shared" si="76"/>
        <v>107.37744139999995</v>
      </c>
      <c r="Q655" t="str">
        <f t="shared" si="77"/>
        <v/>
      </c>
      <c r="R655">
        <f t="shared" si="78"/>
        <v>1</v>
      </c>
      <c r="S655">
        <f t="shared" si="74"/>
        <v>1.5157072955209125</v>
      </c>
    </row>
    <row r="656" spans="1:19" x14ac:dyDescent="0.25">
      <c r="A656" t="s">
        <v>680</v>
      </c>
      <c r="B656">
        <v>7093.1826172000001</v>
      </c>
      <c r="C656">
        <v>7205.25</v>
      </c>
      <c r="D656">
        <v>7652.1542969000002</v>
      </c>
      <c r="E656">
        <v>7489.8422852000003</v>
      </c>
      <c r="F656">
        <v>7205.25</v>
      </c>
      <c r="G656">
        <v>7098.7597655999998</v>
      </c>
      <c r="H656">
        <v>7380.8100586</v>
      </c>
      <c r="I656">
        <v>7198.9702147999997</v>
      </c>
      <c r="J656">
        <v>7274.7265625</v>
      </c>
      <c r="L656" t="str">
        <f t="shared" si="79"/>
        <v>28JAN2025:07:00:00</v>
      </c>
      <c r="M656">
        <v>8</v>
      </c>
      <c r="N656">
        <f t="shared" si="73"/>
        <v>112.0673827999999</v>
      </c>
      <c r="O656" t="str">
        <f t="shared" si="75"/>
        <v/>
      </c>
      <c r="P656">
        <f t="shared" si="76"/>
        <v>112.0673827999999</v>
      </c>
      <c r="Q656" t="str">
        <f t="shared" si="77"/>
        <v/>
      </c>
      <c r="R656">
        <f t="shared" si="78"/>
        <v>1</v>
      </c>
      <c r="S656">
        <f t="shared" si="74"/>
        <v>1.5799308836100141</v>
      </c>
    </row>
    <row r="657" spans="1:19" x14ac:dyDescent="0.25">
      <c r="A657" t="s">
        <v>681</v>
      </c>
      <c r="B657">
        <v>6906.8935547000001</v>
      </c>
      <c r="C657">
        <v>7137.8398438000004</v>
      </c>
      <c r="D657">
        <v>7676.2763672000001</v>
      </c>
      <c r="E657">
        <v>7515.2290039</v>
      </c>
      <c r="F657">
        <v>7137.8398438000004</v>
      </c>
      <c r="G657">
        <v>7043.3300780999998</v>
      </c>
      <c r="H657">
        <v>7341.1298827999999</v>
      </c>
      <c r="I657">
        <v>7196.6000977000003</v>
      </c>
      <c r="J657">
        <v>7246.8261719000002</v>
      </c>
      <c r="L657" t="str">
        <f t="shared" si="79"/>
        <v>28JAN2025:08:00:00</v>
      </c>
      <c r="M657">
        <v>9</v>
      </c>
      <c r="N657">
        <f t="shared" si="73"/>
        <v>230.94628910000029</v>
      </c>
      <c r="O657" t="str">
        <f t="shared" si="75"/>
        <v/>
      </c>
      <c r="P657">
        <f t="shared" si="76"/>
        <v>230.94628910000029</v>
      </c>
      <c r="Q657" t="str">
        <f t="shared" si="77"/>
        <v/>
      </c>
      <c r="R657">
        <f t="shared" si="78"/>
        <v>1</v>
      </c>
      <c r="S657">
        <f t="shared" si="74"/>
        <v>3.343707084393186</v>
      </c>
    </row>
    <row r="658" spans="1:19" x14ac:dyDescent="0.25">
      <c r="A658" t="s">
        <v>682</v>
      </c>
      <c r="B658">
        <v>6866.5610352000003</v>
      </c>
      <c r="C658">
        <v>7575.1298827999999</v>
      </c>
      <c r="D658">
        <v>7832.5</v>
      </c>
      <c r="E658">
        <v>7759.5410155999998</v>
      </c>
      <c r="F658">
        <v>7575.1298827999999</v>
      </c>
      <c r="G658">
        <v>7369.8598633000001</v>
      </c>
      <c r="H658">
        <v>7613.2797852000003</v>
      </c>
      <c r="I658">
        <v>7196.0498047000001</v>
      </c>
      <c r="J658">
        <v>7502.7724608999997</v>
      </c>
      <c r="L658" t="str">
        <f t="shared" si="79"/>
        <v>28JAN2025:09:00:00</v>
      </c>
      <c r="M658">
        <v>10</v>
      </c>
      <c r="N658">
        <f t="shared" si="73"/>
        <v>708.56884759999957</v>
      </c>
      <c r="O658" t="str">
        <f t="shared" si="75"/>
        <v/>
      </c>
      <c r="P658">
        <f t="shared" si="76"/>
        <v>708.56884759999957</v>
      </c>
      <c r="Q658" t="str">
        <f t="shared" si="77"/>
        <v/>
      </c>
      <c r="R658">
        <f t="shared" si="78"/>
        <v>1</v>
      </c>
      <c r="S658">
        <f t="shared" si="74"/>
        <v>10.319122541366317</v>
      </c>
    </row>
    <row r="659" spans="1:19" x14ac:dyDescent="0.25">
      <c r="A659" t="s">
        <v>683</v>
      </c>
      <c r="B659">
        <v>7262.8974608999997</v>
      </c>
      <c r="C659">
        <v>8109.9799805000002</v>
      </c>
      <c r="D659">
        <v>8100.5263672000001</v>
      </c>
      <c r="E659">
        <v>8215.3740233999997</v>
      </c>
      <c r="F659">
        <v>8109.9799805000002</v>
      </c>
      <c r="G659">
        <v>7819.8500977000003</v>
      </c>
      <c r="H659">
        <v>7979.8701172000001</v>
      </c>
      <c r="I659">
        <v>7234.8198241999999</v>
      </c>
      <c r="J659">
        <v>7871.9790039</v>
      </c>
      <c r="L659" t="str">
        <f t="shared" si="79"/>
        <v>28JAN2025:10:00:00</v>
      </c>
      <c r="M659">
        <v>11</v>
      </c>
      <c r="N659">
        <f t="shared" si="73"/>
        <v>847.08251960000052</v>
      </c>
      <c r="O659" t="str">
        <f t="shared" si="75"/>
        <v/>
      </c>
      <c r="P659">
        <f t="shared" si="76"/>
        <v>847.08251960000052</v>
      </c>
      <c r="Q659" t="str">
        <f t="shared" si="77"/>
        <v/>
      </c>
      <c r="R659">
        <f t="shared" si="78"/>
        <v>1</v>
      </c>
      <c r="S659">
        <f t="shared" si="74"/>
        <v>11.663148545883949</v>
      </c>
    </row>
    <row r="660" spans="1:19" x14ac:dyDescent="0.25">
      <c r="A660" t="s">
        <v>684</v>
      </c>
      <c r="B660">
        <v>7529.5722655999998</v>
      </c>
      <c r="C660">
        <v>8192.0400391000003</v>
      </c>
      <c r="D660">
        <v>7975.5644530999998</v>
      </c>
      <c r="E660">
        <v>8071.6611327999999</v>
      </c>
      <c r="F660">
        <v>8192.0400391000003</v>
      </c>
      <c r="G660">
        <v>7944.0800780999998</v>
      </c>
      <c r="H660">
        <v>8047.1801758000001</v>
      </c>
      <c r="I660">
        <v>7263.5</v>
      </c>
      <c r="J660">
        <v>7903.6923827999999</v>
      </c>
      <c r="L660" t="str">
        <f t="shared" si="79"/>
        <v>28JAN2025:11:00:00</v>
      </c>
      <c r="M660">
        <v>12</v>
      </c>
      <c r="N660">
        <f t="shared" si="73"/>
        <v>662.46777350000048</v>
      </c>
      <c r="O660" t="str">
        <f t="shared" si="75"/>
        <v/>
      </c>
      <c r="P660">
        <f t="shared" si="76"/>
        <v>662.46777350000048</v>
      </c>
      <c r="Q660" t="str">
        <f t="shared" si="77"/>
        <v/>
      </c>
      <c r="R660">
        <f t="shared" si="78"/>
        <v>1</v>
      </c>
      <c r="S660">
        <f t="shared" si="74"/>
        <v>8.7982125694786895</v>
      </c>
    </row>
    <row r="661" spans="1:19" x14ac:dyDescent="0.25">
      <c r="A661" t="s">
        <v>685</v>
      </c>
      <c r="B661">
        <v>7672.2758789</v>
      </c>
      <c r="C661">
        <v>8146.1601563000004</v>
      </c>
      <c r="D661">
        <v>7870.1630858999997</v>
      </c>
      <c r="E661">
        <v>7899.8105469000002</v>
      </c>
      <c r="F661">
        <v>8146.1601563000004</v>
      </c>
      <c r="G661">
        <v>7921.0800780999998</v>
      </c>
      <c r="H661">
        <v>8032.3300780999998</v>
      </c>
      <c r="I661">
        <v>7389.5097655999998</v>
      </c>
      <c r="J661">
        <v>7877.7778319999998</v>
      </c>
      <c r="L661" t="str">
        <f t="shared" si="79"/>
        <v>28JAN2025:12:00:00</v>
      </c>
      <c r="M661">
        <v>13</v>
      </c>
      <c r="N661">
        <f t="shared" si="73"/>
        <v>473.88427740000043</v>
      </c>
      <c r="O661" t="str">
        <f t="shared" si="75"/>
        <v/>
      </c>
      <c r="P661">
        <f t="shared" si="76"/>
        <v>473.88427740000043</v>
      </c>
      <c r="Q661" t="str">
        <f t="shared" si="77"/>
        <v/>
      </c>
      <c r="R661">
        <f t="shared" si="78"/>
        <v>1</v>
      </c>
      <c r="S661">
        <f t="shared" si="74"/>
        <v>6.1765802596236004</v>
      </c>
    </row>
    <row r="662" spans="1:19" x14ac:dyDescent="0.25">
      <c r="A662" t="s">
        <v>686</v>
      </c>
      <c r="B662">
        <v>7876.6445313000004</v>
      </c>
      <c r="C662">
        <v>8081.9399414</v>
      </c>
      <c r="D662">
        <v>7769.2109375</v>
      </c>
      <c r="E662">
        <v>7712.0205077999999</v>
      </c>
      <c r="F662">
        <v>8081.9399414</v>
      </c>
      <c r="G662">
        <v>7878.1201172000001</v>
      </c>
      <c r="H662">
        <v>8008.3901366999999</v>
      </c>
      <c r="I662">
        <v>7461.3100586</v>
      </c>
      <c r="J662">
        <v>7828.3564452999999</v>
      </c>
      <c r="L662" t="str">
        <f t="shared" si="79"/>
        <v>28JAN2025:13:00:00</v>
      </c>
      <c r="M662">
        <v>14</v>
      </c>
      <c r="N662">
        <f t="shared" si="73"/>
        <v>205.29541009999957</v>
      </c>
      <c r="O662" t="str">
        <f t="shared" si="75"/>
        <v/>
      </c>
      <c r="P662">
        <f t="shared" si="76"/>
        <v>205.29541009999957</v>
      </c>
      <c r="Q662" t="str">
        <f t="shared" si="77"/>
        <v/>
      </c>
      <c r="R662">
        <f t="shared" si="78"/>
        <v>1</v>
      </c>
      <c r="S662">
        <f t="shared" si="74"/>
        <v>2.6063815535181529</v>
      </c>
    </row>
    <row r="663" spans="1:19" x14ac:dyDescent="0.25">
      <c r="A663" t="s">
        <v>687</v>
      </c>
      <c r="B663">
        <v>7900.4458008000001</v>
      </c>
      <c r="C663">
        <v>8082.7202147999997</v>
      </c>
      <c r="D663">
        <v>7706.2207030999998</v>
      </c>
      <c r="E663">
        <v>7617.7690430000002</v>
      </c>
      <c r="F663">
        <v>8082.7202147999997</v>
      </c>
      <c r="G663">
        <v>7889.3901366999999</v>
      </c>
      <c r="H663">
        <v>7972.4702147999997</v>
      </c>
      <c r="I663">
        <v>7396.8398438000004</v>
      </c>
      <c r="J663">
        <v>7791.8383789</v>
      </c>
      <c r="L663" t="str">
        <f t="shared" si="79"/>
        <v>28JAN2025:14:00:00</v>
      </c>
      <c r="M663">
        <v>15</v>
      </c>
      <c r="N663">
        <f t="shared" si="73"/>
        <v>182.27441399999952</v>
      </c>
      <c r="O663" t="str">
        <f t="shared" si="75"/>
        <v/>
      </c>
      <c r="P663">
        <f t="shared" si="76"/>
        <v>182.27441399999952</v>
      </c>
      <c r="Q663" t="str">
        <f t="shared" si="77"/>
        <v/>
      </c>
      <c r="R663">
        <f t="shared" si="78"/>
        <v>1</v>
      </c>
      <c r="S663">
        <f t="shared" si="74"/>
        <v>2.3071408702220628</v>
      </c>
    </row>
    <row r="664" spans="1:19" x14ac:dyDescent="0.25">
      <c r="A664" t="s">
        <v>688</v>
      </c>
      <c r="B664">
        <v>7824.9404297000001</v>
      </c>
      <c r="C664">
        <v>7955.3398438000004</v>
      </c>
      <c r="D664">
        <v>7672.9882813000004</v>
      </c>
      <c r="E664">
        <v>7616.2856444999998</v>
      </c>
      <c r="F664">
        <v>7955.3398438000004</v>
      </c>
      <c r="G664">
        <v>7742.8598633000001</v>
      </c>
      <c r="H664">
        <v>7821.9799805000002</v>
      </c>
      <c r="I664">
        <v>7343.9902344000002</v>
      </c>
      <c r="J664">
        <v>7696.0917969000002</v>
      </c>
      <c r="L664" t="str">
        <f t="shared" si="79"/>
        <v>28JAN2025:15:00:00</v>
      </c>
      <c r="M664">
        <v>16</v>
      </c>
      <c r="N664">
        <f t="shared" si="73"/>
        <v>130.39941410000029</v>
      </c>
      <c r="O664" t="str">
        <f t="shared" si="75"/>
        <v/>
      </c>
      <c r="P664">
        <f t="shared" si="76"/>
        <v>130.39941410000029</v>
      </c>
      <c r="Q664" t="str">
        <f t="shared" si="77"/>
        <v/>
      </c>
      <c r="R664">
        <f t="shared" si="78"/>
        <v>1</v>
      </c>
      <c r="S664">
        <f t="shared" si="74"/>
        <v>1.6664588730293972</v>
      </c>
    </row>
    <row r="665" spans="1:19" x14ac:dyDescent="0.25">
      <c r="A665" t="s">
        <v>689</v>
      </c>
      <c r="B665">
        <v>7388.3408202999999</v>
      </c>
      <c r="C665">
        <v>7884.6601563000004</v>
      </c>
      <c r="D665">
        <v>7589.0703125</v>
      </c>
      <c r="E665">
        <v>7560.8247069999998</v>
      </c>
      <c r="F665">
        <v>7884.6601563000004</v>
      </c>
      <c r="G665">
        <v>7691.4199219000002</v>
      </c>
      <c r="H665">
        <v>7728.5698241999999</v>
      </c>
      <c r="I665">
        <v>7288.4702147999997</v>
      </c>
      <c r="J665">
        <v>7630.7890625</v>
      </c>
      <c r="L665" t="str">
        <f t="shared" si="79"/>
        <v>28JAN2025:16:00:00</v>
      </c>
      <c r="M665">
        <v>17</v>
      </c>
      <c r="N665">
        <f t="shared" si="73"/>
        <v>496.31933600000048</v>
      </c>
      <c r="O665" t="str">
        <f t="shared" si="75"/>
        <v/>
      </c>
      <c r="P665">
        <f t="shared" si="76"/>
        <v>496.31933600000048</v>
      </c>
      <c r="Q665" t="str">
        <f t="shared" si="77"/>
        <v/>
      </c>
      <c r="R665">
        <f t="shared" si="78"/>
        <v>1</v>
      </c>
      <c r="S665">
        <f t="shared" si="74"/>
        <v>6.7176020715818536</v>
      </c>
    </row>
    <row r="666" spans="1:19" x14ac:dyDescent="0.25">
      <c r="A666" t="s">
        <v>690</v>
      </c>
      <c r="B666">
        <v>7269.6757813000004</v>
      </c>
      <c r="C666">
        <v>7596.5097655999998</v>
      </c>
      <c r="D666">
        <v>7379.3886719000002</v>
      </c>
      <c r="E666">
        <v>7407.9755858999997</v>
      </c>
      <c r="F666">
        <v>7596.5097655999998</v>
      </c>
      <c r="G666">
        <v>7327.7299805000002</v>
      </c>
      <c r="H666">
        <v>7437.5498047000001</v>
      </c>
      <c r="I666">
        <v>7150.4501952999999</v>
      </c>
      <c r="J666">
        <v>7384.0429688000004</v>
      </c>
      <c r="L666" t="str">
        <f t="shared" si="79"/>
        <v>28JAN2025:17:00:00</v>
      </c>
      <c r="M666">
        <v>18</v>
      </c>
      <c r="N666">
        <f t="shared" si="73"/>
        <v>326.83398429999943</v>
      </c>
      <c r="O666" t="str">
        <f t="shared" si="75"/>
        <v/>
      </c>
      <c r="P666">
        <f t="shared" si="76"/>
        <v>326.83398429999943</v>
      </c>
      <c r="Q666" t="str">
        <f t="shared" si="77"/>
        <v/>
      </c>
      <c r="R666">
        <f t="shared" si="78"/>
        <v>1</v>
      </c>
      <c r="S666">
        <f t="shared" si="74"/>
        <v>4.4958536547217696</v>
      </c>
    </row>
    <row r="667" spans="1:19" x14ac:dyDescent="0.25">
      <c r="A667" t="s">
        <v>691</v>
      </c>
      <c r="B667">
        <v>7273.4111327999999</v>
      </c>
      <c r="C667">
        <v>7267.6499022999997</v>
      </c>
      <c r="D667">
        <v>7355.1547852000003</v>
      </c>
      <c r="E667">
        <v>7345.0673827999999</v>
      </c>
      <c r="F667">
        <v>7267.6499022999997</v>
      </c>
      <c r="G667">
        <v>7085.9599608999997</v>
      </c>
      <c r="H667">
        <v>7187.5400391000003</v>
      </c>
      <c r="I667">
        <v>7209.8500977000003</v>
      </c>
      <c r="J667">
        <v>7219.2133789</v>
      </c>
      <c r="L667" t="str">
        <f t="shared" si="79"/>
        <v>28JAN2025:18:00:00</v>
      </c>
      <c r="M667">
        <v>19</v>
      </c>
      <c r="N667">
        <f t="shared" si="73"/>
        <v>-5.761230500000238</v>
      </c>
      <c r="O667">
        <f t="shared" si="75"/>
        <v>-5.761230500000238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7.9209471248222599E-2</v>
      </c>
    </row>
    <row r="668" spans="1:19" x14ac:dyDescent="0.25">
      <c r="A668" t="s">
        <v>692</v>
      </c>
      <c r="B668">
        <v>7059.6542969000002</v>
      </c>
      <c r="C668">
        <v>7063.9902344000002</v>
      </c>
      <c r="D668">
        <v>7296.9155272999997</v>
      </c>
      <c r="E668">
        <v>7216.3583983999997</v>
      </c>
      <c r="F668">
        <v>7063.9902344000002</v>
      </c>
      <c r="G668">
        <v>7033.3999022999997</v>
      </c>
      <c r="H668">
        <v>7116.8500977000003</v>
      </c>
      <c r="I668">
        <v>7175.4799805000002</v>
      </c>
      <c r="J668">
        <v>7121.2163086</v>
      </c>
      <c r="L668" t="str">
        <f t="shared" si="79"/>
        <v>28JAN2025:19:00:00</v>
      </c>
      <c r="M668">
        <v>20</v>
      </c>
      <c r="N668">
        <f t="shared" si="73"/>
        <v>4.3359375</v>
      </c>
      <c r="O668" t="str">
        <f t="shared" si="75"/>
        <v/>
      </c>
      <c r="P668">
        <f t="shared" si="76"/>
        <v>4.3359375</v>
      </c>
      <c r="Q668" t="str">
        <f t="shared" si="77"/>
        <v/>
      </c>
      <c r="R668">
        <f t="shared" si="78"/>
        <v>1</v>
      </c>
      <c r="S668">
        <f t="shared" si="74"/>
        <v>6.1418552773950634E-2</v>
      </c>
    </row>
    <row r="669" spans="1:19" x14ac:dyDescent="0.25">
      <c r="A669" t="s">
        <v>693</v>
      </c>
      <c r="B669">
        <v>7184.2387694999998</v>
      </c>
      <c r="C669">
        <v>7196.8100586</v>
      </c>
      <c r="D669">
        <v>7366.1040039</v>
      </c>
      <c r="E669">
        <v>7345.0717772999997</v>
      </c>
      <c r="F669">
        <v>7196.8100586</v>
      </c>
      <c r="G669">
        <v>7189.9599608999997</v>
      </c>
      <c r="H669">
        <v>7224.3198241999999</v>
      </c>
      <c r="I669">
        <v>7168.3300780999998</v>
      </c>
      <c r="J669">
        <v>7224.8984375</v>
      </c>
      <c r="L669" t="str">
        <f t="shared" si="79"/>
        <v>28JAN2025:20:00:00</v>
      </c>
      <c r="M669">
        <v>21</v>
      </c>
      <c r="N669">
        <f t="shared" si="73"/>
        <v>12.571289100000286</v>
      </c>
      <c r="O669" t="str">
        <f t="shared" si="75"/>
        <v/>
      </c>
      <c r="P669">
        <f t="shared" si="76"/>
        <v>12.571289100000286</v>
      </c>
      <c r="Q669" t="str">
        <f t="shared" si="77"/>
        <v/>
      </c>
      <c r="R669">
        <f t="shared" si="78"/>
        <v>1</v>
      </c>
      <c r="S669">
        <f t="shared" si="74"/>
        <v>0.17498428857028658</v>
      </c>
    </row>
    <row r="670" spans="1:19" x14ac:dyDescent="0.25">
      <c r="A670" t="s">
        <v>694</v>
      </c>
      <c r="B670">
        <v>7264.2988280999998</v>
      </c>
      <c r="C670">
        <v>7165.3901366999999</v>
      </c>
      <c r="D670">
        <v>7361.7783202999999</v>
      </c>
      <c r="E670">
        <v>7229.5463866999999</v>
      </c>
      <c r="F670">
        <v>7165.3901366999999</v>
      </c>
      <c r="G670">
        <v>7069.8300780999998</v>
      </c>
      <c r="H670">
        <v>7196.5600586</v>
      </c>
      <c r="I670">
        <v>7242.2099608999997</v>
      </c>
      <c r="J670">
        <v>7180.7070313000004</v>
      </c>
      <c r="L670" t="str">
        <f t="shared" si="79"/>
        <v>28JAN2025:21:00:00</v>
      </c>
      <c r="M670">
        <v>22</v>
      </c>
      <c r="N670">
        <f t="shared" si="73"/>
        <v>-98.908691399999952</v>
      </c>
      <c r="O670">
        <f t="shared" si="75"/>
        <v>-98.908691399999952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1.3615724482230562</v>
      </c>
    </row>
    <row r="671" spans="1:19" x14ac:dyDescent="0.25">
      <c r="A671" t="s">
        <v>695</v>
      </c>
      <c r="B671">
        <v>7336.5117188000004</v>
      </c>
      <c r="C671">
        <v>7159.8901366999999</v>
      </c>
      <c r="D671">
        <v>7471.6513672000001</v>
      </c>
      <c r="E671">
        <v>7368.3569336</v>
      </c>
      <c r="F671">
        <v>7159.8901366999999</v>
      </c>
      <c r="G671">
        <v>7077.8798827999999</v>
      </c>
      <c r="H671">
        <v>7276.5297852000003</v>
      </c>
      <c r="I671">
        <v>7366.0297852000003</v>
      </c>
      <c r="J671">
        <v>7249.7377930000002</v>
      </c>
      <c r="L671" t="str">
        <f t="shared" si="79"/>
        <v>28JAN2025:22:00:00</v>
      </c>
      <c r="M671">
        <v>23</v>
      </c>
      <c r="N671">
        <f t="shared" si="73"/>
        <v>-176.62158210000052</v>
      </c>
      <c r="O671">
        <f t="shared" si="75"/>
        <v>-176.62158210000052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2.4074326992132131</v>
      </c>
    </row>
    <row r="672" spans="1:19" x14ac:dyDescent="0.25">
      <c r="A672" t="s">
        <v>696</v>
      </c>
      <c r="B672">
        <v>7427.6958008000001</v>
      </c>
      <c r="C672">
        <v>7089.0800780999998</v>
      </c>
      <c r="D672">
        <v>7535.1840819999998</v>
      </c>
      <c r="E672">
        <v>7424.7167969000002</v>
      </c>
      <c r="F672">
        <v>7089.0800780999998</v>
      </c>
      <c r="G672">
        <v>7053.1801758000001</v>
      </c>
      <c r="H672">
        <v>7287.5800780999998</v>
      </c>
      <c r="I672">
        <v>7381.4101563000004</v>
      </c>
      <c r="J672">
        <v>7247.1938477000003</v>
      </c>
      <c r="L672" t="str">
        <f t="shared" si="79"/>
        <v>28JAN2025:23:00:00</v>
      </c>
      <c r="M672">
        <v>24</v>
      </c>
      <c r="N672">
        <f t="shared" si="73"/>
        <v>-338.61572270000033</v>
      </c>
      <c r="O672">
        <f t="shared" si="75"/>
        <v>-338.61572270000033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4.5588259371571151</v>
      </c>
    </row>
    <row r="673" spans="1:19" x14ac:dyDescent="0.25">
      <c r="A673" t="s">
        <v>697</v>
      </c>
      <c r="B673">
        <v>7520.0942383000001</v>
      </c>
      <c r="C673">
        <v>7161.6298827999999</v>
      </c>
      <c r="D673">
        <v>7571.4750977000003</v>
      </c>
      <c r="E673">
        <v>7483.3291016000003</v>
      </c>
      <c r="F673">
        <v>7161.6298827999999</v>
      </c>
      <c r="G673">
        <v>7103.8100586</v>
      </c>
      <c r="H673">
        <v>7327.2900391000003</v>
      </c>
      <c r="I673">
        <v>7316.3598633000001</v>
      </c>
      <c r="J673">
        <v>7278.4838866999999</v>
      </c>
      <c r="L673" t="str">
        <f t="shared" si="79"/>
        <v>29JAN2025:00:00:00</v>
      </c>
      <c r="M673">
        <v>1</v>
      </c>
      <c r="N673">
        <f t="shared" si="73"/>
        <v>-358.46435550000024</v>
      </c>
      <c r="O673">
        <f t="shared" si="75"/>
        <v>-358.46435550000024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4.7667535025602952</v>
      </c>
    </row>
    <row r="674" spans="1:19" x14ac:dyDescent="0.25">
      <c r="A674" t="s">
        <v>698</v>
      </c>
      <c r="B674">
        <v>7178.4970702999999</v>
      </c>
      <c r="C674">
        <v>7409.4702147999997</v>
      </c>
      <c r="D674">
        <v>7646.0107422000001</v>
      </c>
      <c r="E674">
        <v>7456.875</v>
      </c>
      <c r="F674">
        <v>7176.2900391000003</v>
      </c>
      <c r="G674">
        <v>6960.0400391000003</v>
      </c>
      <c r="H674">
        <v>7360.9301758000001</v>
      </c>
      <c r="I674">
        <v>7398.4501952999999</v>
      </c>
      <c r="J674">
        <v>7270.5170897999997</v>
      </c>
      <c r="L674" t="str">
        <f t="shared" si="79"/>
        <v>29JAN2025:01:00:00</v>
      </c>
      <c r="M674">
        <v>2</v>
      </c>
      <c r="N674">
        <f t="shared" si="73"/>
        <v>230.97314449999976</v>
      </c>
      <c r="O674" t="str">
        <f t="shared" si="75"/>
        <v/>
      </c>
      <c r="P674">
        <f t="shared" si="76"/>
        <v>230.97314449999976</v>
      </c>
      <c r="Q674" t="str">
        <f t="shared" si="77"/>
        <v/>
      </c>
      <c r="R674">
        <f t="shared" si="78"/>
        <v>1</v>
      </c>
      <c r="S674">
        <f t="shared" si="74"/>
        <v>3.2175696700583463</v>
      </c>
    </row>
    <row r="675" spans="1:19" x14ac:dyDescent="0.25">
      <c r="A675" t="s">
        <v>699</v>
      </c>
      <c r="B675">
        <v>7114.4355469000002</v>
      </c>
      <c r="C675">
        <v>7397.4301758000001</v>
      </c>
      <c r="D675">
        <v>7731.1176758000001</v>
      </c>
      <c r="E675">
        <v>7477.3652344000002</v>
      </c>
      <c r="F675">
        <v>7131.1801758000001</v>
      </c>
      <c r="G675">
        <v>6968.3901366999999</v>
      </c>
      <c r="H675">
        <v>7302.7700194999998</v>
      </c>
      <c r="I675">
        <v>7443.3999022999997</v>
      </c>
      <c r="J675">
        <v>7264.6215819999998</v>
      </c>
      <c r="L675" t="str">
        <f t="shared" ref="L675:L698" si="80">A675</f>
        <v>29JAN2025:02:00:00</v>
      </c>
      <c r="M675">
        <v>3</v>
      </c>
      <c r="N675">
        <f t="shared" ref="N675:N698" si="81">C675-B675</f>
        <v>282.99462889999995</v>
      </c>
      <c r="O675" t="str">
        <f t="shared" si="75"/>
        <v/>
      </c>
      <c r="P675">
        <f t="shared" si="76"/>
        <v>282.99462889999995</v>
      </c>
      <c r="Q675" t="str">
        <f t="shared" si="77"/>
        <v/>
      </c>
      <c r="R675">
        <f t="shared" si="78"/>
        <v>1</v>
      </c>
      <c r="S675">
        <f t="shared" ref="S675:S698" si="82">ABS((B675-C675)/B675)*100</f>
        <v>3.9777523745128351</v>
      </c>
    </row>
    <row r="676" spans="1:19" x14ac:dyDescent="0.25">
      <c r="A676" t="s">
        <v>700</v>
      </c>
      <c r="B676">
        <v>6949.5820313000004</v>
      </c>
      <c r="C676">
        <v>7392.7900391000003</v>
      </c>
      <c r="D676">
        <v>7771.4389647999997</v>
      </c>
      <c r="E676">
        <v>7485.4047852000003</v>
      </c>
      <c r="F676">
        <v>7076.5200194999998</v>
      </c>
      <c r="G676">
        <v>6969.1298827999999</v>
      </c>
      <c r="H676">
        <v>7221.1201172000001</v>
      </c>
      <c r="I676">
        <v>7410.5698241999999</v>
      </c>
      <c r="J676">
        <v>7232.5488280999998</v>
      </c>
      <c r="L676" t="str">
        <f t="shared" si="80"/>
        <v>29JAN2025:03:00:00</v>
      </c>
      <c r="M676">
        <v>4</v>
      </c>
      <c r="N676">
        <f t="shared" si="81"/>
        <v>443.2080077999999</v>
      </c>
      <c r="O676" t="str">
        <f t="shared" si="75"/>
        <v/>
      </c>
      <c r="P676">
        <f t="shared" si="76"/>
        <v>443.2080077999999</v>
      </c>
      <c r="Q676" t="str">
        <f t="shared" si="77"/>
        <v/>
      </c>
      <c r="R676">
        <f t="shared" si="78"/>
        <v>1</v>
      </c>
      <c r="S676">
        <f t="shared" si="82"/>
        <v>6.3774771749415944</v>
      </c>
    </row>
    <row r="677" spans="1:19" x14ac:dyDescent="0.25">
      <c r="A677" t="s">
        <v>701</v>
      </c>
      <c r="B677">
        <v>7062.5952147999997</v>
      </c>
      <c r="C677">
        <v>7313.0800780999998</v>
      </c>
      <c r="D677">
        <v>7752.5336914</v>
      </c>
      <c r="E677">
        <v>7471.3369141000003</v>
      </c>
      <c r="F677">
        <v>7055.2099608999997</v>
      </c>
      <c r="G677">
        <v>6984.3398438000004</v>
      </c>
      <c r="H677">
        <v>7215.3798827999999</v>
      </c>
      <c r="I677">
        <v>7388.7797852000003</v>
      </c>
      <c r="J677">
        <v>7223.0097655999998</v>
      </c>
      <c r="L677" t="str">
        <f t="shared" si="80"/>
        <v>29JAN2025:04:00:00</v>
      </c>
      <c r="M677">
        <v>5</v>
      </c>
      <c r="N677">
        <f t="shared" si="81"/>
        <v>250.48486330000014</v>
      </c>
      <c r="O677" t="str">
        <f t="shared" si="75"/>
        <v/>
      </c>
      <c r="P677">
        <f t="shared" si="76"/>
        <v>250.48486330000014</v>
      </c>
      <c r="Q677" t="str">
        <f t="shared" si="77"/>
        <v/>
      </c>
      <c r="R677">
        <f t="shared" si="78"/>
        <v>1</v>
      </c>
      <c r="S677">
        <f t="shared" si="82"/>
        <v>3.5466405150205604</v>
      </c>
    </row>
    <row r="678" spans="1:19" x14ac:dyDescent="0.25">
      <c r="A678" t="s">
        <v>702</v>
      </c>
      <c r="B678">
        <v>7034.0185547000001</v>
      </c>
      <c r="C678">
        <v>7244.9301758000001</v>
      </c>
      <c r="D678">
        <v>7729.1782227000003</v>
      </c>
      <c r="E678">
        <v>7418.3935547000001</v>
      </c>
      <c r="F678">
        <v>6990.5400391000003</v>
      </c>
      <c r="G678">
        <v>6928.1298827999999</v>
      </c>
      <c r="H678">
        <v>7164.5498047000001</v>
      </c>
      <c r="I678">
        <v>7375.4101563000004</v>
      </c>
      <c r="J678">
        <v>7175.4047852000003</v>
      </c>
      <c r="L678" t="str">
        <f t="shared" si="80"/>
        <v>29JAN2025:05:00:00</v>
      </c>
      <c r="M678">
        <v>6</v>
      </c>
      <c r="N678">
        <f t="shared" si="81"/>
        <v>210.91162110000005</v>
      </c>
      <c r="O678" t="str">
        <f t="shared" si="75"/>
        <v/>
      </c>
      <c r="P678">
        <f t="shared" si="76"/>
        <v>210.91162110000005</v>
      </c>
      <c r="Q678" t="str">
        <f t="shared" si="77"/>
        <v/>
      </c>
      <c r="R678">
        <f t="shared" si="78"/>
        <v>1</v>
      </c>
      <c r="S678">
        <f t="shared" si="82"/>
        <v>2.9984513043269247</v>
      </c>
    </row>
    <row r="679" spans="1:19" x14ac:dyDescent="0.25">
      <c r="A679" t="s">
        <v>703</v>
      </c>
      <c r="B679">
        <v>7192.4750977000003</v>
      </c>
      <c r="C679">
        <v>7204</v>
      </c>
      <c r="D679">
        <v>7715.0283202999999</v>
      </c>
      <c r="E679">
        <v>7447.2543944999998</v>
      </c>
      <c r="F679">
        <v>6989.0600586</v>
      </c>
      <c r="G679">
        <v>6927.6499022999997</v>
      </c>
      <c r="H679">
        <v>7159.9799805000002</v>
      </c>
      <c r="I679">
        <v>7337.5898438000004</v>
      </c>
      <c r="J679">
        <v>7172.3071289</v>
      </c>
      <c r="L679" t="str">
        <f t="shared" si="80"/>
        <v>29JAN2025:06:00:00</v>
      </c>
      <c r="M679">
        <v>7</v>
      </c>
      <c r="N679">
        <f t="shared" si="81"/>
        <v>11.524902299999667</v>
      </c>
      <c r="O679" t="str">
        <f t="shared" si="75"/>
        <v/>
      </c>
      <c r="P679">
        <f t="shared" si="76"/>
        <v>11.524902299999667</v>
      </c>
      <c r="Q679" t="str">
        <f t="shared" si="77"/>
        <v/>
      </c>
      <c r="R679">
        <f t="shared" si="78"/>
        <v>1</v>
      </c>
      <c r="S679">
        <f t="shared" si="82"/>
        <v>0.16023555373427825</v>
      </c>
    </row>
    <row r="680" spans="1:19" x14ac:dyDescent="0.25">
      <c r="A680" t="s">
        <v>704</v>
      </c>
      <c r="B680">
        <v>7235.0751952999999</v>
      </c>
      <c r="C680">
        <v>7242.9902344000002</v>
      </c>
      <c r="D680">
        <v>7829.6225586</v>
      </c>
      <c r="E680">
        <v>7635.7109375</v>
      </c>
      <c r="F680">
        <v>7038.2299805000002</v>
      </c>
      <c r="G680">
        <v>6984.8798827999999</v>
      </c>
      <c r="H680">
        <v>7219.7700194999998</v>
      </c>
      <c r="I680">
        <v>7391.3901366999999</v>
      </c>
      <c r="J680">
        <v>7253.9960938000004</v>
      </c>
      <c r="L680" t="str">
        <f t="shared" si="80"/>
        <v>29JAN2025:07:00:00</v>
      </c>
      <c r="M680">
        <v>8</v>
      </c>
      <c r="N680">
        <f t="shared" si="81"/>
        <v>7.9150391000002855</v>
      </c>
      <c r="O680" t="str">
        <f t="shared" si="75"/>
        <v/>
      </c>
      <c r="P680">
        <f t="shared" si="76"/>
        <v>7.9150391000002855</v>
      </c>
      <c r="Q680" t="str">
        <f t="shared" si="77"/>
        <v/>
      </c>
      <c r="R680">
        <f t="shared" si="78"/>
        <v>1</v>
      </c>
      <c r="S680">
        <f t="shared" si="82"/>
        <v>0.10939815947098933</v>
      </c>
    </row>
    <row r="681" spans="1:19" x14ac:dyDescent="0.25">
      <c r="A681" t="s">
        <v>705</v>
      </c>
      <c r="B681">
        <v>7093.6064452999999</v>
      </c>
      <c r="C681">
        <v>7222.5800780999998</v>
      </c>
      <c r="D681">
        <v>7920.4814452999999</v>
      </c>
      <c r="E681">
        <v>7814.6972655999998</v>
      </c>
      <c r="F681">
        <v>6993.2797852000003</v>
      </c>
      <c r="G681">
        <v>6959.1899414</v>
      </c>
      <c r="H681">
        <v>7178.6098633000001</v>
      </c>
      <c r="I681">
        <v>7400.0400391000003</v>
      </c>
      <c r="J681">
        <v>7269.1640625</v>
      </c>
      <c r="L681" t="str">
        <f t="shared" si="80"/>
        <v>29JAN2025:08:00:00</v>
      </c>
      <c r="M681">
        <v>9</v>
      </c>
      <c r="N681">
        <f t="shared" si="81"/>
        <v>128.9736327999999</v>
      </c>
      <c r="O681" t="str">
        <f t="shared" si="75"/>
        <v/>
      </c>
      <c r="P681">
        <f t="shared" si="76"/>
        <v>128.9736327999999</v>
      </c>
      <c r="Q681" t="str">
        <f t="shared" si="77"/>
        <v/>
      </c>
      <c r="R681">
        <f t="shared" si="78"/>
        <v>1</v>
      </c>
      <c r="S681">
        <f t="shared" si="82"/>
        <v>1.8181673002941088</v>
      </c>
    </row>
    <row r="682" spans="1:19" x14ac:dyDescent="0.25">
      <c r="A682" t="s">
        <v>706</v>
      </c>
      <c r="B682">
        <v>6879.1499022999997</v>
      </c>
      <c r="C682">
        <v>7225.6000977000003</v>
      </c>
      <c r="D682">
        <v>8011.3896483999997</v>
      </c>
      <c r="E682">
        <v>7878.9731444999998</v>
      </c>
      <c r="F682">
        <v>7422.2299805000002</v>
      </c>
      <c r="G682">
        <v>7267.9599608999997</v>
      </c>
      <c r="H682">
        <v>7525.2202147999997</v>
      </c>
      <c r="I682">
        <v>7438.4199219000002</v>
      </c>
      <c r="J682">
        <v>7506.5610352000003</v>
      </c>
      <c r="L682" t="str">
        <f t="shared" si="80"/>
        <v>29JAN2025:09:00:00</v>
      </c>
      <c r="M682">
        <v>10</v>
      </c>
      <c r="N682">
        <f t="shared" si="81"/>
        <v>346.45019540000067</v>
      </c>
      <c r="O682" t="str">
        <f t="shared" si="75"/>
        <v/>
      </c>
      <c r="P682">
        <f t="shared" si="76"/>
        <v>346.45019540000067</v>
      </c>
      <c r="Q682" t="str">
        <f t="shared" si="77"/>
        <v/>
      </c>
      <c r="R682">
        <f t="shared" si="78"/>
        <v>1</v>
      </c>
      <c r="S682">
        <f t="shared" si="82"/>
        <v>5.0362355860884387</v>
      </c>
    </row>
    <row r="683" spans="1:19" x14ac:dyDescent="0.25">
      <c r="A683" t="s">
        <v>707</v>
      </c>
      <c r="B683">
        <v>6896.7587891000003</v>
      </c>
      <c r="C683">
        <v>7373.8999022999997</v>
      </c>
      <c r="D683">
        <v>8222.6533202999999</v>
      </c>
      <c r="E683">
        <v>8084.7954102000003</v>
      </c>
      <c r="F683">
        <v>8002.7900391000003</v>
      </c>
      <c r="G683">
        <v>7703.2299805000002</v>
      </c>
      <c r="H683">
        <v>8005.0698241999999</v>
      </c>
      <c r="I683">
        <v>7496.3198241999999</v>
      </c>
      <c r="J683">
        <v>7858.4414063000004</v>
      </c>
      <c r="L683" t="str">
        <f t="shared" si="80"/>
        <v>29JAN2025:10:00:00</v>
      </c>
      <c r="M683">
        <v>11</v>
      </c>
      <c r="N683">
        <f t="shared" si="81"/>
        <v>477.14111319999938</v>
      </c>
      <c r="O683" t="str">
        <f t="shared" si="75"/>
        <v/>
      </c>
      <c r="P683">
        <f t="shared" si="76"/>
        <v>477.14111319999938</v>
      </c>
      <c r="Q683" t="str">
        <f t="shared" si="77"/>
        <v/>
      </c>
      <c r="R683">
        <f t="shared" si="78"/>
        <v>1</v>
      </c>
      <c r="S683">
        <f t="shared" si="82"/>
        <v>6.9183384223049567</v>
      </c>
    </row>
    <row r="684" spans="1:19" x14ac:dyDescent="0.25">
      <c r="A684" t="s">
        <v>708</v>
      </c>
      <c r="B684">
        <v>6910.6313477000003</v>
      </c>
      <c r="C684">
        <v>7603.3100586</v>
      </c>
      <c r="D684">
        <v>8118.1225586</v>
      </c>
      <c r="E684">
        <v>8052.2490233999997</v>
      </c>
      <c r="F684">
        <v>8160.4599608999997</v>
      </c>
      <c r="G684">
        <v>7865.5297852000003</v>
      </c>
      <c r="H684">
        <v>8150.5297852000003</v>
      </c>
      <c r="I684">
        <v>7552.2998047000001</v>
      </c>
      <c r="J684">
        <v>7956.2138672000001</v>
      </c>
      <c r="L684" t="str">
        <f t="shared" si="80"/>
        <v>29JAN2025:11:00:00</v>
      </c>
      <c r="M684">
        <v>12</v>
      </c>
      <c r="N684">
        <f t="shared" si="81"/>
        <v>692.67871089999971</v>
      </c>
      <c r="O684" t="str">
        <f t="shared" si="75"/>
        <v/>
      </c>
      <c r="P684">
        <f t="shared" si="76"/>
        <v>692.67871089999971</v>
      </c>
      <c r="Q684" t="str">
        <f t="shared" si="77"/>
        <v/>
      </c>
      <c r="R684">
        <f t="shared" si="78"/>
        <v>1</v>
      </c>
      <c r="S684">
        <f t="shared" si="82"/>
        <v>10.023378126378242</v>
      </c>
    </row>
    <row r="685" spans="1:19" x14ac:dyDescent="0.25">
      <c r="A685" t="s">
        <v>709</v>
      </c>
      <c r="B685">
        <v>7113.9047852000003</v>
      </c>
      <c r="C685">
        <v>7698.5400391000003</v>
      </c>
      <c r="D685">
        <v>8065.6137694999998</v>
      </c>
      <c r="E685">
        <v>8079.7685547000001</v>
      </c>
      <c r="F685">
        <v>8083.5400391000003</v>
      </c>
      <c r="G685">
        <v>7786.2797852000003</v>
      </c>
      <c r="H685">
        <v>8105.3300780999998</v>
      </c>
      <c r="I685">
        <v>7585.5400391000003</v>
      </c>
      <c r="J685">
        <v>7928.0913086</v>
      </c>
      <c r="L685" t="str">
        <f t="shared" si="80"/>
        <v>29JAN2025:12:00:00</v>
      </c>
      <c r="M685">
        <v>13</v>
      </c>
      <c r="N685">
        <f t="shared" si="81"/>
        <v>584.63525389999995</v>
      </c>
      <c r="O685" t="str">
        <f t="shared" si="75"/>
        <v/>
      </c>
      <c r="P685">
        <f t="shared" si="76"/>
        <v>584.63525389999995</v>
      </c>
      <c r="Q685" t="str">
        <f t="shared" si="77"/>
        <v/>
      </c>
      <c r="R685">
        <f t="shared" si="78"/>
        <v>1</v>
      </c>
      <c r="S685">
        <f t="shared" si="82"/>
        <v>8.2182046506483228</v>
      </c>
    </row>
    <row r="686" spans="1:19" x14ac:dyDescent="0.25">
      <c r="A686" t="s">
        <v>710</v>
      </c>
      <c r="B686">
        <v>7222.9179688000004</v>
      </c>
      <c r="C686">
        <v>7748.2299805000002</v>
      </c>
      <c r="D686">
        <v>8031.9570313000004</v>
      </c>
      <c r="E686">
        <v>8142.9355469000002</v>
      </c>
      <c r="F686">
        <v>7984.6601563000004</v>
      </c>
      <c r="G686">
        <v>7697.9399414</v>
      </c>
      <c r="H686">
        <v>8004.3300780999998</v>
      </c>
      <c r="I686">
        <v>7585.3198241999999</v>
      </c>
      <c r="J686">
        <v>7883.0371094000002</v>
      </c>
      <c r="L686" t="str">
        <f t="shared" si="80"/>
        <v>29JAN2025:13:00:00</v>
      </c>
      <c r="M686">
        <v>14</v>
      </c>
      <c r="N686">
        <f t="shared" si="81"/>
        <v>525.31201169999986</v>
      </c>
      <c r="O686" t="str">
        <f t="shared" si="75"/>
        <v/>
      </c>
      <c r="P686">
        <f t="shared" si="76"/>
        <v>525.31201169999986</v>
      </c>
      <c r="Q686" t="str">
        <f t="shared" si="77"/>
        <v/>
      </c>
      <c r="R686">
        <f t="shared" si="78"/>
        <v>1</v>
      </c>
      <c r="S686">
        <f t="shared" si="82"/>
        <v>7.2728503074398629</v>
      </c>
    </row>
    <row r="687" spans="1:19" x14ac:dyDescent="0.25">
      <c r="A687" t="s">
        <v>711</v>
      </c>
      <c r="B687">
        <v>7507.7944336</v>
      </c>
      <c r="C687">
        <v>7748.7900391000003</v>
      </c>
      <c r="D687">
        <v>8015.8027344000002</v>
      </c>
      <c r="E687">
        <v>8221.1220702999999</v>
      </c>
      <c r="F687">
        <v>7970.0400391000003</v>
      </c>
      <c r="G687">
        <v>7657.9501952999999</v>
      </c>
      <c r="H687">
        <v>7947.5498047000001</v>
      </c>
      <c r="I687">
        <v>7548.5698241999999</v>
      </c>
      <c r="J687">
        <v>7869.0458983999997</v>
      </c>
      <c r="L687" t="str">
        <f t="shared" si="80"/>
        <v>29JAN2025:14:00:00</v>
      </c>
      <c r="M687">
        <v>15</v>
      </c>
      <c r="N687">
        <f t="shared" si="81"/>
        <v>240.99560550000024</v>
      </c>
      <c r="O687" t="str">
        <f t="shared" si="75"/>
        <v/>
      </c>
      <c r="P687">
        <f t="shared" si="76"/>
        <v>240.99560550000024</v>
      </c>
      <c r="Q687" t="str">
        <f t="shared" si="77"/>
        <v/>
      </c>
      <c r="R687">
        <f t="shared" si="78"/>
        <v>1</v>
      </c>
      <c r="S687">
        <f t="shared" si="82"/>
        <v>3.2099387860362936</v>
      </c>
    </row>
    <row r="688" spans="1:19" x14ac:dyDescent="0.25">
      <c r="A688" t="s">
        <v>712</v>
      </c>
      <c r="B688">
        <v>7791.8930664</v>
      </c>
      <c r="C688">
        <v>7726.3701172000001</v>
      </c>
      <c r="D688">
        <v>7943.6879883000001</v>
      </c>
      <c r="E688">
        <v>8156.7592772999997</v>
      </c>
      <c r="F688">
        <v>7861.4199219000002</v>
      </c>
      <c r="G688">
        <v>7566.0097655999998</v>
      </c>
      <c r="H688">
        <v>7814.3598633000001</v>
      </c>
      <c r="I688">
        <v>7550.7597655999998</v>
      </c>
      <c r="J688">
        <v>7789.8618164</v>
      </c>
      <c r="L688" t="str">
        <f t="shared" si="80"/>
        <v>29JAN2025:15:00:00</v>
      </c>
      <c r="M688">
        <v>16</v>
      </c>
      <c r="N688">
        <f t="shared" si="81"/>
        <v>-65.522949199999857</v>
      </c>
      <c r="O688">
        <f t="shared" si="75"/>
        <v>-65.522949199999857</v>
      </c>
      <c r="P688" t="str">
        <f t="shared" si="76"/>
        <v/>
      </c>
      <c r="Q688">
        <f t="shared" si="77"/>
        <v>1</v>
      </c>
      <c r="R688" t="str">
        <f t="shared" si="78"/>
        <v/>
      </c>
      <c r="S688">
        <f t="shared" si="82"/>
        <v>0.84091181233667367</v>
      </c>
    </row>
    <row r="689" spans="1:19" x14ac:dyDescent="0.25">
      <c r="A689" t="s">
        <v>713</v>
      </c>
      <c r="B689">
        <v>7493.0097655999998</v>
      </c>
      <c r="C689">
        <v>7662.3598633000001</v>
      </c>
      <c r="D689">
        <v>7752.1503905999998</v>
      </c>
      <c r="E689">
        <v>7876.4492188000004</v>
      </c>
      <c r="F689">
        <v>7750.2700194999998</v>
      </c>
      <c r="G689">
        <v>7413.8198241999999</v>
      </c>
      <c r="H689">
        <v>7668.6000977000003</v>
      </c>
      <c r="I689">
        <v>7463.3901366999999</v>
      </c>
      <c r="J689">
        <v>7634.5063477000003</v>
      </c>
      <c r="L689" t="str">
        <f t="shared" si="80"/>
        <v>29JAN2025:16:00:00</v>
      </c>
      <c r="M689">
        <v>17</v>
      </c>
      <c r="N689">
        <f t="shared" si="81"/>
        <v>169.35009770000033</v>
      </c>
      <c r="O689" t="str">
        <f t="shared" si="75"/>
        <v/>
      </c>
      <c r="P689">
        <f t="shared" si="76"/>
        <v>169.35009770000033</v>
      </c>
      <c r="Q689" t="str">
        <f t="shared" si="77"/>
        <v/>
      </c>
      <c r="R689">
        <f t="shared" si="78"/>
        <v>1</v>
      </c>
      <c r="S689">
        <f t="shared" si="82"/>
        <v>2.2601077937663638</v>
      </c>
    </row>
    <row r="690" spans="1:19" x14ac:dyDescent="0.25">
      <c r="A690" t="s">
        <v>714</v>
      </c>
      <c r="B690">
        <v>7250.7924805000002</v>
      </c>
      <c r="C690">
        <v>7549.2099608999997</v>
      </c>
      <c r="D690">
        <v>7490.0053711</v>
      </c>
      <c r="E690">
        <v>7598.4604491999999</v>
      </c>
      <c r="F690">
        <v>7525.6098633000001</v>
      </c>
      <c r="G690">
        <v>7210.0600586</v>
      </c>
      <c r="H690">
        <v>7432.9599608999997</v>
      </c>
      <c r="I690">
        <v>7395.7001952999999</v>
      </c>
      <c r="J690">
        <v>7432.5581055000002</v>
      </c>
      <c r="L690" t="str">
        <f t="shared" si="80"/>
        <v>29JAN2025:17:00:00</v>
      </c>
      <c r="M690">
        <v>18</v>
      </c>
      <c r="N690">
        <f t="shared" si="81"/>
        <v>298.41748039999948</v>
      </c>
      <c r="O690" t="str">
        <f t="shared" si="75"/>
        <v/>
      </c>
      <c r="P690">
        <f t="shared" si="76"/>
        <v>298.41748039999948</v>
      </c>
      <c r="Q690" t="str">
        <f t="shared" si="77"/>
        <v/>
      </c>
      <c r="R690">
        <f t="shared" si="78"/>
        <v>1</v>
      </c>
      <c r="S690">
        <f t="shared" si="82"/>
        <v>4.1156533055186983</v>
      </c>
    </row>
    <row r="691" spans="1:19" x14ac:dyDescent="0.25">
      <c r="A691" t="s">
        <v>715</v>
      </c>
      <c r="B691">
        <v>7347.5429688000004</v>
      </c>
      <c r="C691">
        <v>7329.1601563000004</v>
      </c>
      <c r="D691">
        <v>7491.5561522999997</v>
      </c>
      <c r="E691">
        <v>7608.9697266000003</v>
      </c>
      <c r="F691">
        <v>7268.3999022999997</v>
      </c>
      <c r="G691">
        <v>7079.0097655999998</v>
      </c>
      <c r="H691">
        <v>7189.5200194999998</v>
      </c>
      <c r="I691">
        <v>7407.7597655999998</v>
      </c>
      <c r="J691">
        <v>7310.7324219000002</v>
      </c>
      <c r="L691" t="str">
        <f t="shared" si="80"/>
        <v>29JAN2025:18:00:00</v>
      </c>
      <c r="M691">
        <v>19</v>
      </c>
      <c r="N691">
        <f t="shared" si="81"/>
        <v>-18.3828125</v>
      </c>
      <c r="O691">
        <f t="shared" si="75"/>
        <v>-18.3828125</v>
      </c>
      <c r="P691" t="str">
        <f t="shared" si="76"/>
        <v/>
      </c>
      <c r="Q691">
        <f t="shared" si="77"/>
        <v>1</v>
      </c>
      <c r="R691" t="str">
        <f t="shared" si="78"/>
        <v/>
      </c>
      <c r="S691">
        <f t="shared" si="82"/>
        <v>0.25018992849799254</v>
      </c>
    </row>
    <row r="692" spans="1:19" x14ac:dyDescent="0.25">
      <c r="A692" t="s">
        <v>716</v>
      </c>
      <c r="B692">
        <v>7495.5234375</v>
      </c>
      <c r="C692">
        <v>7159.1899414</v>
      </c>
      <c r="D692">
        <v>7410.9072266000003</v>
      </c>
      <c r="E692">
        <v>7480.1928711</v>
      </c>
      <c r="F692">
        <v>7101.2597655999998</v>
      </c>
      <c r="G692">
        <v>7042.2900391000003</v>
      </c>
      <c r="H692">
        <v>7059.5800780999998</v>
      </c>
      <c r="I692">
        <v>7369.8901366999999</v>
      </c>
      <c r="J692">
        <v>7210.6425780999998</v>
      </c>
      <c r="L692" t="str">
        <f t="shared" si="80"/>
        <v>29JAN2025:19:00:00</v>
      </c>
      <c r="M692">
        <v>20</v>
      </c>
      <c r="N692">
        <f t="shared" si="81"/>
        <v>-336.33349610000005</v>
      </c>
      <c r="O692">
        <f t="shared" si="75"/>
        <v>-336.33349610000005</v>
      </c>
      <c r="P692" t="str">
        <f t="shared" si="76"/>
        <v/>
      </c>
      <c r="Q692">
        <f t="shared" si="77"/>
        <v>1</v>
      </c>
      <c r="R692" t="str">
        <f t="shared" si="78"/>
        <v/>
      </c>
      <c r="S692">
        <f t="shared" si="82"/>
        <v>4.4871248673218496</v>
      </c>
    </row>
    <row r="693" spans="1:19" x14ac:dyDescent="0.25">
      <c r="A693" t="s">
        <v>717</v>
      </c>
      <c r="B693">
        <v>7469.75</v>
      </c>
      <c r="C693">
        <v>7192.9799805000002</v>
      </c>
      <c r="D693">
        <v>7432.6972655999998</v>
      </c>
      <c r="E693">
        <v>7471.9555664</v>
      </c>
      <c r="F693">
        <v>7163.8901366999999</v>
      </c>
      <c r="G693">
        <v>7117.2299805000002</v>
      </c>
      <c r="H693">
        <v>7116.1899414</v>
      </c>
      <c r="I693">
        <v>7388.6601563000004</v>
      </c>
      <c r="J693">
        <v>7251.5854491999999</v>
      </c>
      <c r="L693" t="str">
        <f t="shared" si="80"/>
        <v>29JAN2025:20:00:00</v>
      </c>
      <c r="M693">
        <v>21</v>
      </c>
      <c r="N693">
        <f t="shared" si="81"/>
        <v>-276.77001949999976</v>
      </c>
      <c r="O693">
        <f t="shared" si="75"/>
        <v>-276.77001949999976</v>
      </c>
      <c r="P693" t="str">
        <f t="shared" si="76"/>
        <v/>
      </c>
      <c r="Q693">
        <f t="shared" si="77"/>
        <v>1</v>
      </c>
      <c r="R693" t="str">
        <f t="shared" si="78"/>
        <v/>
      </c>
      <c r="S693">
        <f t="shared" si="82"/>
        <v>3.705211278824589</v>
      </c>
    </row>
    <row r="694" spans="1:19" x14ac:dyDescent="0.25">
      <c r="A694" t="s">
        <v>718</v>
      </c>
      <c r="B694">
        <v>7349.7631836</v>
      </c>
      <c r="C694">
        <v>7226.8500977000003</v>
      </c>
      <c r="D694">
        <v>7420.1655272999997</v>
      </c>
      <c r="E694">
        <v>7413.3071289</v>
      </c>
      <c r="F694">
        <v>7245.3500977000003</v>
      </c>
      <c r="G694">
        <v>7182.0898438000004</v>
      </c>
      <c r="H694">
        <v>7216.9902344000002</v>
      </c>
      <c r="I694">
        <v>7371.3598633000001</v>
      </c>
      <c r="J694">
        <v>7285.8193358999997</v>
      </c>
      <c r="L694" t="str">
        <f t="shared" si="80"/>
        <v>29JAN2025:21:00:00</v>
      </c>
      <c r="M694">
        <v>22</v>
      </c>
      <c r="N694">
        <f t="shared" si="81"/>
        <v>-122.91308589999971</v>
      </c>
      <c r="O694">
        <f t="shared" si="75"/>
        <v>-122.91308589999971</v>
      </c>
      <c r="P694" t="str">
        <f t="shared" si="76"/>
        <v/>
      </c>
      <c r="Q694">
        <f t="shared" si="77"/>
        <v>1</v>
      </c>
      <c r="R694" t="str">
        <f t="shared" si="78"/>
        <v/>
      </c>
      <c r="S694">
        <f t="shared" si="82"/>
        <v>1.6723407656761458</v>
      </c>
    </row>
    <row r="695" spans="1:19" x14ac:dyDescent="0.25">
      <c r="A695" t="s">
        <v>719</v>
      </c>
      <c r="B695">
        <v>7446.3251952999999</v>
      </c>
      <c r="C695">
        <v>7246.9599608999997</v>
      </c>
      <c r="D695">
        <v>7507.5263672000001</v>
      </c>
      <c r="E695">
        <v>7490.7626952999999</v>
      </c>
      <c r="F695">
        <v>7225.4501952999999</v>
      </c>
      <c r="G695">
        <v>7205.5800780999998</v>
      </c>
      <c r="H695">
        <v>7268.3398438000004</v>
      </c>
      <c r="I695">
        <v>7497.6098633000001</v>
      </c>
      <c r="J695">
        <v>7337.5488280999998</v>
      </c>
      <c r="L695" t="str">
        <f t="shared" si="80"/>
        <v>29JAN2025:22:00:00</v>
      </c>
      <c r="M695">
        <v>23</v>
      </c>
      <c r="N695">
        <f t="shared" si="81"/>
        <v>-199.36523440000019</v>
      </c>
      <c r="O695">
        <f t="shared" si="75"/>
        <v>-199.36523440000019</v>
      </c>
      <c r="P695" t="str">
        <f t="shared" si="76"/>
        <v/>
      </c>
      <c r="Q695">
        <f t="shared" si="77"/>
        <v>1</v>
      </c>
      <c r="R695" t="str">
        <f t="shared" si="78"/>
        <v/>
      </c>
      <c r="S695">
        <f t="shared" si="82"/>
        <v>2.6773640577212006</v>
      </c>
    </row>
    <row r="696" spans="1:19" x14ac:dyDescent="0.25">
      <c r="A696" t="s">
        <v>720</v>
      </c>
      <c r="B696">
        <v>7490.2568358999997</v>
      </c>
      <c r="C696">
        <v>7223.6201172000001</v>
      </c>
      <c r="D696">
        <v>7574.9565430000002</v>
      </c>
      <c r="E696">
        <v>7556.5913086</v>
      </c>
      <c r="F696">
        <v>7172.7299805000002</v>
      </c>
      <c r="G696">
        <v>7175.75</v>
      </c>
      <c r="H696">
        <v>7285.8901366999999</v>
      </c>
      <c r="I696">
        <v>7542.5400391000003</v>
      </c>
      <c r="J696">
        <v>7346.7001952999999</v>
      </c>
      <c r="L696" t="str">
        <f t="shared" si="80"/>
        <v>29JAN2025:23:00:00</v>
      </c>
      <c r="M696">
        <v>24</v>
      </c>
      <c r="N696">
        <f t="shared" si="81"/>
        <v>-266.63671869999962</v>
      </c>
      <c r="O696">
        <f t="shared" si="75"/>
        <v>-266.63671869999962</v>
      </c>
      <c r="P696" t="str">
        <f t="shared" si="76"/>
        <v/>
      </c>
      <c r="Q696">
        <f t="shared" si="77"/>
        <v>1</v>
      </c>
      <c r="R696" t="str">
        <f t="shared" si="78"/>
        <v/>
      </c>
      <c r="S696">
        <f t="shared" si="82"/>
        <v>3.5597807196949294</v>
      </c>
    </row>
    <row r="697" spans="1:19" x14ac:dyDescent="0.25">
      <c r="A697" t="s">
        <v>721</v>
      </c>
      <c r="B697">
        <v>7391.9526366999999</v>
      </c>
      <c r="C697">
        <v>7204.2700194999998</v>
      </c>
      <c r="D697">
        <v>7660.4926758000001</v>
      </c>
      <c r="E697">
        <v>7690.8789063000004</v>
      </c>
      <c r="F697">
        <v>7213.7998047000001</v>
      </c>
      <c r="G697">
        <v>7171.0498047000001</v>
      </c>
      <c r="H697">
        <v>7337.3198241999999</v>
      </c>
      <c r="I697">
        <v>7512.0297852000003</v>
      </c>
      <c r="J697">
        <v>7385.015625</v>
      </c>
      <c r="L697" t="str">
        <f t="shared" si="80"/>
        <v>30JAN2025:00:00:00</v>
      </c>
      <c r="M697">
        <v>1</v>
      </c>
      <c r="N697">
        <f t="shared" si="81"/>
        <v>-187.6826172000001</v>
      </c>
      <c r="O697">
        <f t="shared" si="75"/>
        <v>-187.6826172000001</v>
      </c>
      <c r="P697" t="str">
        <f t="shared" si="76"/>
        <v/>
      </c>
      <c r="Q697">
        <f t="shared" si="77"/>
        <v>1</v>
      </c>
      <c r="R697" t="str">
        <f t="shared" si="78"/>
        <v/>
      </c>
      <c r="S697">
        <f t="shared" si="82"/>
        <v>2.5390127132062839</v>
      </c>
    </row>
    <row r="698" spans="1:19" x14ac:dyDescent="0.25">
      <c r="A698" t="s">
        <v>722</v>
      </c>
      <c r="B698">
        <v>7393.4355469000002</v>
      </c>
      <c r="C698">
        <v>7165.3598633000001</v>
      </c>
      <c r="D698">
        <v>7641.1821289</v>
      </c>
      <c r="E698">
        <v>7619.5991211</v>
      </c>
      <c r="F698">
        <v>7238.3300780999998</v>
      </c>
      <c r="G698">
        <v>7165.3598633000001</v>
      </c>
      <c r="H698">
        <v>7257.1000977000003</v>
      </c>
      <c r="I698">
        <v>7446.7099608999997</v>
      </c>
      <c r="J698">
        <v>7345.4199219000002</v>
      </c>
      <c r="L698" t="str">
        <f t="shared" si="80"/>
        <v>30JAN2025:01:00:00</v>
      </c>
      <c r="M698">
        <v>2</v>
      </c>
      <c r="N698">
        <f t="shared" si="81"/>
        <v>-228.07568360000005</v>
      </c>
      <c r="O698">
        <f t="shared" si="75"/>
        <v>-228.07568360000005</v>
      </c>
      <c r="P698" t="str">
        <f t="shared" si="76"/>
        <v/>
      </c>
      <c r="Q698">
        <f t="shared" si="77"/>
        <v>1</v>
      </c>
      <c r="R698" t="str">
        <f t="shared" si="78"/>
        <v/>
      </c>
      <c r="S698">
        <f t="shared" si="82"/>
        <v>3.0848403580880621</v>
      </c>
    </row>
    <row r="699" spans="1:19" x14ac:dyDescent="0.25">
      <c r="A699" t="s">
        <v>723</v>
      </c>
      <c r="B699">
        <v>7561.1616211</v>
      </c>
      <c r="C699">
        <v>7141.0498047000001</v>
      </c>
      <c r="D699">
        <v>7698.3388672000001</v>
      </c>
      <c r="E699">
        <v>7638.2509766000003</v>
      </c>
      <c r="F699">
        <v>7233.0898438000004</v>
      </c>
      <c r="G699">
        <v>7141.0498047000001</v>
      </c>
      <c r="H699">
        <v>7212.3798827999999</v>
      </c>
      <c r="I699">
        <v>7469.6801758000001</v>
      </c>
      <c r="J699">
        <v>7338.890625</v>
      </c>
      <c r="L699" t="str">
        <f t="shared" ref="L699:L721" si="83">A699</f>
        <v>30JAN2025:02:00:00</v>
      </c>
      <c r="M699">
        <v>3</v>
      </c>
      <c r="N699">
        <f t="shared" ref="N699:N721" si="84">C699-B699</f>
        <v>-420.11181639999995</v>
      </c>
      <c r="O699">
        <f t="shared" ref="O699:O721" si="85">IF(N699&lt;0,N699,"")</f>
        <v>-420.11181639999995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5.5561808813561893</v>
      </c>
    </row>
    <row r="700" spans="1:19" x14ac:dyDescent="0.25">
      <c r="A700" t="s">
        <v>724</v>
      </c>
      <c r="B700">
        <v>7500.8090819999998</v>
      </c>
      <c r="C700">
        <v>7114.7900391000003</v>
      </c>
      <c r="D700">
        <v>7685.9887694999998</v>
      </c>
      <c r="E700">
        <v>7597.1689452999999</v>
      </c>
      <c r="F700">
        <v>7233.8100586</v>
      </c>
      <c r="G700">
        <v>7114.7900391000003</v>
      </c>
      <c r="H700">
        <v>7172.4599608999997</v>
      </c>
      <c r="I700">
        <v>7481.9599608999997</v>
      </c>
      <c r="J700">
        <v>7320.0380858999997</v>
      </c>
      <c r="L700" t="str">
        <f t="shared" si="83"/>
        <v>30JAN2025:03:00:00</v>
      </c>
      <c r="M700">
        <v>4</v>
      </c>
      <c r="N700">
        <f t="shared" si="84"/>
        <v>-386.01904289999948</v>
      </c>
      <c r="O700">
        <f t="shared" si="85"/>
        <v>-386.01904289999948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5.1463653944525163</v>
      </c>
    </row>
    <row r="701" spans="1:19" x14ac:dyDescent="0.25">
      <c r="A701" t="s">
        <v>725</v>
      </c>
      <c r="B701">
        <v>7406.5004883000001</v>
      </c>
      <c r="C701">
        <v>7162.3500977000003</v>
      </c>
      <c r="D701">
        <v>7608.9726563000004</v>
      </c>
      <c r="E701">
        <v>7479.7778319999998</v>
      </c>
      <c r="F701">
        <v>7242.9702147999997</v>
      </c>
      <c r="G701">
        <v>7162.3500977000003</v>
      </c>
      <c r="H701">
        <v>7187.2402344000002</v>
      </c>
      <c r="I701">
        <v>7474.5400391000003</v>
      </c>
      <c r="J701">
        <v>7309.3764647999997</v>
      </c>
      <c r="L701" t="str">
        <f t="shared" si="83"/>
        <v>30JAN2025:04:00:00</v>
      </c>
      <c r="M701">
        <v>5</v>
      </c>
      <c r="N701">
        <f t="shared" si="84"/>
        <v>-244.15039059999981</v>
      </c>
      <c r="O701">
        <f t="shared" si="85"/>
        <v>-244.15039059999981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3.2964338689463748</v>
      </c>
    </row>
    <row r="702" spans="1:19" x14ac:dyDescent="0.25">
      <c r="A702" t="s">
        <v>726</v>
      </c>
      <c r="B702">
        <v>7492.5625</v>
      </c>
      <c r="C702">
        <v>7151.75</v>
      </c>
      <c r="D702">
        <v>7486.1328125</v>
      </c>
      <c r="E702">
        <v>7266.7729491999999</v>
      </c>
      <c r="F702">
        <v>7202.4799805000002</v>
      </c>
      <c r="G702">
        <v>7151.75</v>
      </c>
      <c r="H702">
        <v>7139.6000977000003</v>
      </c>
      <c r="I702">
        <v>7433.2099608999997</v>
      </c>
      <c r="J702">
        <v>7238.7626952999999</v>
      </c>
      <c r="L702" t="str">
        <f t="shared" si="83"/>
        <v>30JAN2025:05:00:00</v>
      </c>
      <c r="M702">
        <v>6</v>
      </c>
      <c r="N702">
        <f t="shared" si="84"/>
        <v>-340.8125</v>
      </c>
      <c r="O702">
        <f t="shared" si="85"/>
        <v>-340.8125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4.5486774384598059</v>
      </c>
    </row>
    <row r="703" spans="1:19" x14ac:dyDescent="0.25">
      <c r="A703" t="s">
        <v>727</v>
      </c>
      <c r="B703">
        <v>7427.3261719000002</v>
      </c>
      <c r="C703">
        <v>7138.8598633000001</v>
      </c>
      <c r="D703">
        <v>7431.2509766000003</v>
      </c>
      <c r="E703">
        <v>7207.0507813000004</v>
      </c>
      <c r="F703">
        <v>7191.5498047000001</v>
      </c>
      <c r="G703">
        <v>7138.8598633000001</v>
      </c>
      <c r="H703">
        <v>7137.4399414</v>
      </c>
      <c r="I703">
        <v>7435.4501952999999</v>
      </c>
      <c r="J703">
        <v>7222.0703125</v>
      </c>
      <c r="L703" t="str">
        <f t="shared" si="83"/>
        <v>30JAN2025:06:00:00</v>
      </c>
      <c r="M703">
        <v>7</v>
      </c>
      <c r="N703">
        <f t="shared" si="84"/>
        <v>-288.46630860000005</v>
      </c>
      <c r="O703">
        <f t="shared" si="85"/>
        <v>-288.46630860000005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3.8838513608216405</v>
      </c>
    </row>
    <row r="704" spans="1:19" x14ac:dyDescent="0.25">
      <c r="A704" t="s">
        <v>728</v>
      </c>
      <c r="B704">
        <v>7576.6928711</v>
      </c>
      <c r="C704">
        <v>7195.7202147999997</v>
      </c>
      <c r="D704">
        <v>7496.0346680000002</v>
      </c>
      <c r="E704">
        <v>7272.6015625</v>
      </c>
      <c r="F704">
        <v>7233.4799805000002</v>
      </c>
      <c r="G704">
        <v>7195.7202147999997</v>
      </c>
      <c r="H704">
        <v>7180.9399414</v>
      </c>
      <c r="I704">
        <v>7526.6298827999999</v>
      </c>
      <c r="J704">
        <v>7281.8745116999999</v>
      </c>
      <c r="L704" t="str">
        <f t="shared" si="83"/>
        <v>30JAN2025:07:00:00</v>
      </c>
      <c r="M704">
        <v>8</v>
      </c>
      <c r="N704">
        <f t="shared" si="84"/>
        <v>-380.97265630000038</v>
      </c>
      <c r="O704">
        <f t="shared" si="85"/>
        <v>-380.97265630000038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5.0282182844332448</v>
      </c>
    </row>
    <row r="705" spans="1:19" x14ac:dyDescent="0.25">
      <c r="A705" t="s">
        <v>729</v>
      </c>
      <c r="B705">
        <v>7599.7055664</v>
      </c>
      <c r="C705">
        <v>7171.0600586</v>
      </c>
      <c r="D705">
        <v>7485.9208983999997</v>
      </c>
      <c r="E705">
        <v>7206.4414063000004</v>
      </c>
      <c r="F705">
        <v>7228.9301758000001</v>
      </c>
      <c r="G705">
        <v>7171.0600586</v>
      </c>
      <c r="H705">
        <v>7171.5097655999998</v>
      </c>
      <c r="I705">
        <v>7572.7900391000003</v>
      </c>
      <c r="J705">
        <v>7270.1459961</v>
      </c>
      <c r="L705" t="str">
        <f t="shared" si="83"/>
        <v>30JAN2025:08:00:00</v>
      </c>
      <c r="M705">
        <v>9</v>
      </c>
      <c r="N705">
        <f t="shared" si="84"/>
        <v>-428.6455077999999</v>
      </c>
      <c r="O705">
        <f t="shared" si="85"/>
        <v>-428.6455077999999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5.6402909830498924</v>
      </c>
    </row>
    <row r="706" spans="1:19" x14ac:dyDescent="0.25">
      <c r="A706" t="s">
        <v>730</v>
      </c>
      <c r="B706">
        <v>7675.2646483999997</v>
      </c>
      <c r="C706">
        <v>7499.8798827999999</v>
      </c>
      <c r="D706">
        <v>7523.0541991999999</v>
      </c>
      <c r="E706">
        <v>7193.7651366999999</v>
      </c>
      <c r="F706">
        <v>7524.5297852000003</v>
      </c>
      <c r="G706">
        <v>7499.8798827999999</v>
      </c>
      <c r="H706">
        <v>7561.7797852000003</v>
      </c>
      <c r="I706">
        <v>7639.5800780999998</v>
      </c>
      <c r="J706">
        <v>7483.9072266000003</v>
      </c>
      <c r="L706" t="str">
        <f t="shared" si="83"/>
        <v>30JAN2025:09:00:00</v>
      </c>
      <c r="M706">
        <v>10</v>
      </c>
      <c r="N706">
        <f t="shared" si="84"/>
        <v>-175.38476559999981</v>
      </c>
      <c r="O706">
        <f t="shared" si="85"/>
        <v>-175.38476559999981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2.2850647324136353</v>
      </c>
    </row>
    <row r="707" spans="1:19" x14ac:dyDescent="0.25">
      <c r="A707" t="s">
        <v>731</v>
      </c>
      <c r="B707">
        <v>7390.2797852000003</v>
      </c>
      <c r="C707">
        <v>7897.7900391000003</v>
      </c>
      <c r="D707">
        <v>7825.5605469000002</v>
      </c>
      <c r="E707">
        <v>7529.9570313000004</v>
      </c>
      <c r="F707">
        <v>7864.2998047000001</v>
      </c>
      <c r="G707">
        <v>7897.7900391000003</v>
      </c>
      <c r="H707">
        <v>8002.2998047000001</v>
      </c>
      <c r="I707">
        <v>7709.6601563000004</v>
      </c>
      <c r="J707">
        <v>7800.8017577999999</v>
      </c>
      <c r="L707" t="str">
        <f t="shared" si="83"/>
        <v>30JAN2025:10:00:00</v>
      </c>
      <c r="M707">
        <v>11</v>
      </c>
      <c r="N707">
        <f t="shared" si="84"/>
        <v>507.51025389999995</v>
      </c>
      <c r="O707" t="str">
        <f t="shared" si="85"/>
        <v/>
      </c>
      <c r="P707">
        <f t="shared" si="86"/>
        <v>507.51025389999995</v>
      </c>
      <c r="Q707" t="str">
        <f t="shared" si="87"/>
        <v/>
      </c>
      <c r="R707">
        <f t="shared" si="88"/>
        <v>1</v>
      </c>
      <c r="S707">
        <f t="shared" si="89"/>
        <v>6.8672671218260968</v>
      </c>
    </row>
    <row r="708" spans="1:19" x14ac:dyDescent="0.25">
      <c r="A708" t="s">
        <v>732</v>
      </c>
      <c r="B708">
        <v>7358.6171875</v>
      </c>
      <c r="C708">
        <v>7924.6000977000003</v>
      </c>
      <c r="D708">
        <v>7903.6845702999999</v>
      </c>
      <c r="E708">
        <v>7708.8447266000003</v>
      </c>
      <c r="F708">
        <v>7856.0297852000003</v>
      </c>
      <c r="G708">
        <v>7924.6000977000003</v>
      </c>
      <c r="H708">
        <v>7998.0097655999998</v>
      </c>
      <c r="I708">
        <v>7695.4101563000004</v>
      </c>
      <c r="J708">
        <v>7836.5791016000003</v>
      </c>
      <c r="L708" t="str">
        <f t="shared" si="83"/>
        <v>30JAN2025:11:00:00</v>
      </c>
      <c r="M708">
        <v>12</v>
      </c>
      <c r="N708">
        <f t="shared" si="84"/>
        <v>565.98291020000033</v>
      </c>
      <c r="O708" t="str">
        <f t="shared" si="85"/>
        <v/>
      </c>
      <c r="P708">
        <f t="shared" si="86"/>
        <v>565.98291020000033</v>
      </c>
      <c r="Q708" t="str">
        <f t="shared" si="87"/>
        <v/>
      </c>
      <c r="R708">
        <f t="shared" si="88"/>
        <v>1</v>
      </c>
      <c r="S708">
        <f t="shared" si="89"/>
        <v>7.6914302752618946</v>
      </c>
    </row>
    <row r="709" spans="1:19" x14ac:dyDescent="0.25">
      <c r="A709" t="s">
        <v>733</v>
      </c>
      <c r="B709">
        <v>7550.7099608999997</v>
      </c>
      <c r="C709">
        <v>7765.6499022999997</v>
      </c>
      <c r="D709">
        <v>7982.7778319999998</v>
      </c>
      <c r="E709">
        <v>7836.0336914</v>
      </c>
      <c r="F709">
        <v>7705.8100586</v>
      </c>
      <c r="G709">
        <v>7765.6499022999997</v>
      </c>
      <c r="H709">
        <v>7824.1201172000001</v>
      </c>
      <c r="I709">
        <v>7682.8901366999999</v>
      </c>
      <c r="J709">
        <v>7762.9008789</v>
      </c>
      <c r="L709" t="str">
        <f t="shared" si="83"/>
        <v>30JAN2025:12:00:00</v>
      </c>
      <c r="M709">
        <v>13</v>
      </c>
      <c r="N709">
        <f t="shared" si="84"/>
        <v>214.93994139999995</v>
      </c>
      <c r="O709" t="str">
        <f t="shared" si="85"/>
        <v/>
      </c>
      <c r="P709">
        <f t="shared" si="86"/>
        <v>214.93994139999995</v>
      </c>
      <c r="Q709" t="str">
        <f t="shared" si="87"/>
        <v/>
      </c>
      <c r="R709">
        <f t="shared" si="88"/>
        <v>1</v>
      </c>
      <c r="S709">
        <f t="shared" si="89"/>
        <v>2.84661896050872</v>
      </c>
    </row>
    <row r="710" spans="1:19" x14ac:dyDescent="0.25">
      <c r="A710" t="s">
        <v>734</v>
      </c>
      <c r="B710">
        <v>7957.5112305000002</v>
      </c>
      <c r="C710">
        <v>7653.1699219000002</v>
      </c>
      <c r="D710">
        <v>8026.921875</v>
      </c>
      <c r="E710">
        <v>8025.8564452999999</v>
      </c>
      <c r="F710">
        <v>7594.3701172000001</v>
      </c>
      <c r="G710">
        <v>7653.1699219000002</v>
      </c>
      <c r="H710">
        <v>7691.2001952999999</v>
      </c>
      <c r="I710">
        <v>7716.7099608999997</v>
      </c>
      <c r="J710">
        <v>7736.2617188000004</v>
      </c>
      <c r="L710" t="str">
        <f t="shared" si="83"/>
        <v>30JAN2025:13:00:00</v>
      </c>
      <c r="M710">
        <v>14</v>
      </c>
      <c r="N710">
        <f t="shared" si="84"/>
        <v>-304.34130860000005</v>
      </c>
      <c r="O710">
        <f t="shared" si="85"/>
        <v>-304.34130860000005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3.8245790647897979</v>
      </c>
    </row>
    <row r="711" spans="1:19" x14ac:dyDescent="0.25">
      <c r="A711" t="s">
        <v>735</v>
      </c>
      <c r="B711">
        <v>8026.8227539</v>
      </c>
      <c r="C711">
        <v>7696.8300780999998</v>
      </c>
      <c r="D711">
        <v>8019.9228516000003</v>
      </c>
      <c r="E711">
        <v>8071.5097655999998</v>
      </c>
      <c r="F711">
        <v>7594.3999022999997</v>
      </c>
      <c r="G711">
        <v>7696.8300780999998</v>
      </c>
      <c r="H711">
        <v>7697.0200194999998</v>
      </c>
      <c r="I711">
        <v>7747.6298827999999</v>
      </c>
      <c r="J711">
        <v>7761.4780272999997</v>
      </c>
      <c r="L711" t="str">
        <f t="shared" si="83"/>
        <v>30JAN2025:14:00:00</v>
      </c>
      <c r="M711">
        <v>15</v>
      </c>
      <c r="N711">
        <f t="shared" si="84"/>
        <v>-329.99267580000014</v>
      </c>
      <c r="O711">
        <f t="shared" si="85"/>
        <v>-329.99267580000014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4.1111244874526012</v>
      </c>
    </row>
    <row r="712" spans="1:19" x14ac:dyDescent="0.25">
      <c r="A712" t="s">
        <v>736</v>
      </c>
      <c r="B712">
        <v>7848.7846680000002</v>
      </c>
      <c r="C712">
        <v>7681.2900391000003</v>
      </c>
      <c r="D712">
        <v>7939.2416991999999</v>
      </c>
      <c r="E712">
        <v>7996.5859375</v>
      </c>
      <c r="F712">
        <v>7544.5097655999998</v>
      </c>
      <c r="G712">
        <v>7681.2900391000003</v>
      </c>
      <c r="H712">
        <v>7652.1298827999999</v>
      </c>
      <c r="I712">
        <v>7719.7202147999997</v>
      </c>
      <c r="J712">
        <v>7718.8476563000004</v>
      </c>
      <c r="L712" t="str">
        <f t="shared" si="83"/>
        <v>30JAN2025:15:00:00</v>
      </c>
      <c r="M712">
        <v>16</v>
      </c>
      <c r="N712">
        <f t="shared" si="84"/>
        <v>-167.49462889999995</v>
      </c>
      <c r="O712">
        <f t="shared" si="85"/>
        <v>-167.49462889999995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2.1340199277333509</v>
      </c>
    </row>
    <row r="713" spans="1:19" x14ac:dyDescent="0.25">
      <c r="A713" t="s">
        <v>737</v>
      </c>
      <c r="B713">
        <v>7704.3076172000001</v>
      </c>
      <c r="C713">
        <v>7446.2299805000002</v>
      </c>
      <c r="D713">
        <v>7655.4682616999999</v>
      </c>
      <c r="E713">
        <v>7607.46875</v>
      </c>
      <c r="F713">
        <v>7344.1801758000001</v>
      </c>
      <c r="G713">
        <v>7446.2299805000002</v>
      </c>
      <c r="H713">
        <v>7441</v>
      </c>
      <c r="I713">
        <v>7587.3901366999999</v>
      </c>
      <c r="J713">
        <v>7485.2539063000004</v>
      </c>
      <c r="L713" t="str">
        <f t="shared" si="83"/>
        <v>30JAN2025:16:00:00</v>
      </c>
      <c r="M713">
        <v>17</v>
      </c>
      <c r="N713">
        <f t="shared" si="84"/>
        <v>-258.07763669999986</v>
      </c>
      <c r="O713">
        <f t="shared" si="85"/>
        <v>-258.07763669999986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3.3497836473174702</v>
      </c>
    </row>
    <row r="714" spans="1:19" x14ac:dyDescent="0.25">
      <c r="A714" t="s">
        <v>738</v>
      </c>
      <c r="B714">
        <v>7599.2119141000003</v>
      </c>
      <c r="C714">
        <v>7163.2099608999997</v>
      </c>
      <c r="D714">
        <v>7431.3007813000004</v>
      </c>
      <c r="E714">
        <v>7423.9165039</v>
      </c>
      <c r="F714">
        <v>7103.2797852000003</v>
      </c>
      <c r="G714">
        <v>7163.2099608999997</v>
      </c>
      <c r="H714">
        <v>7188.9902344000002</v>
      </c>
      <c r="I714">
        <v>7374.6000977000003</v>
      </c>
      <c r="J714">
        <v>7250.7998047000001</v>
      </c>
      <c r="L714" t="str">
        <f t="shared" si="83"/>
        <v>30JAN2025:17:00:00</v>
      </c>
      <c r="M714">
        <v>18</v>
      </c>
      <c r="N714">
        <f t="shared" si="84"/>
        <v>-436.00195320000057</v>
      </c>
      <c r="O714">
        <f t="shared" si="85"/>
        <v>-436.00195320000057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5.7374627544077077</v>
      </c>
    </row>
    <row r="715" spans="1:19" x14ac:dyDescent="0.25">
      <c r="A715" t="s">
        <v>739</v>
      </c>
      <c r="B715">
        <v>7485.0639647999997</v>
      </c>
      <c r="C715">
        <v>7059</v>
      </c>
      <c r="D715">
        <v>7436.3618164</v>
      </c>
      <c r="E715">
        <v>7424.8754883000001</v>
      </c>
      <c r="F715">
        <v>7036.5800780999998</v>
      </c>
      <c r="G715">
        <v>7059</v>
      </c>
      <c r="H715">
        <v>7060.8500977000003</v>
      </c>
      <c r="I715">
        <v>7432.6201172000001</v>
      </c>
      <c r="J715">
        <v>7202.7846680000002</v>
      </c>
      <c r="L715" t="str">
        <f t="shared" si="83"/>
        <v>30JAN2025:18:00:00</v>
      </c>
      <c r="M715">
        <v>19</v>
      </c>
      <c r="N715">
        <f t="shared" si="84"/>
        <v>-426.06396479999967</v>
      </c>
      <c r="O715">
        <f t="shared" si="85"/>
        <v>-426.06396479999967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5.6921886947613283</v>
      </c>
    </row>
    <row r="716" spans="1:19" x14ac:dyDescent="0.25">
      <c r="A716" t="s">
        <v>740</v>
      </c>
      <c r="B716">
        <v>7384.7265625</v>
      </c>
      <c r="C716">
        <v>7081.6298827999999</v>
      </c>
      <c r="D716">
        <v>7310.4521483999997</v>
      </c>
      <c r="E716">
        <v>7236.5888672000001</v>
      </c>
      <c r="F716">
        <v>7058.5898438000004</v>
      </c>
      <c r="G716">
        <v>7081.6298827999999</v>
      </c>
      <c r="H716">
        <v>7009.4199219000002</v>
      </c>
      <c r="I716">
        <v>7328.3598633000001</v>
      </c>
      <c r="J716">
        <v>7142.9179688000004</v>
      </c>
      <c r="L716" t="str">
        <f t="shared" si="83"/>
        <v>30JAN2025:19:00:00</v>
      </c>
      <c r="M716">
        <v>20</v>
      </c>
      <c r="N716">
        <f t="shared" si="84"/>
        <v>-303.0966797000001</v>
      </c>
      <c r="O716">
        <f t="shared" si="85"/>
        <v>-303.0966797000001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4.104372411554678</v>
      </c>
    </row>
    <row r="717" spans="1:19" x14ac:dyDescent="0.25">
      <c r="A717" t="s">
        <v>741</v>
      </c>
      <c r="B717">
        <v>7395.6186522999997</v>
      </c>
      <c r="C717">
        <v>7172.7998047000001</v>
      </c>
      <c r="D717">
        <v>7368.171875</v>
      </c>
      <c r="E717">
        <v>7314.7895508000001</v>
      </c>
      <c r="F717">
        <v>7134.9199219000002</v>
      </c>
      <c r="G717">
        <v>7172.7998047000001</v>
      </c>
      <c r="H717">
        <v>7079.0297852000003</v>
      </c>
      <c r="I717">
        <v>7251.4399414</v>
      </c>
      <c r="J717">
        <v>7190.5961914</v>
      </c>
      <c r="L717" t="str">
        <f t="shared" si="83"/>
        <v>30JAN2025:20:00:00</v>
      </c>
      <c r="M717">
        <v>21</v>
      </c>
      <c r="N717">
        <f t="shared" si="84"/>
        <v>-222.81884759999957</v>
      </c>
      <c r="O717">
        <f t="shared" si="85"/>
        <v>-222.81884759999957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3.012849337907709</v>
      </c>
    </row>
    <row r="718" spans="1:19" x14ac:dyDescent="0.25">
      <c r="A718" t="s">
        <v>742</v>
      </c>
      <c r="B718">
        <v>7340.4296875</v>
      </c>
      <c r="C718">
        <v>7262.3100586</v>
      </c>
      <c r="D718">
        <v>7386.5927733999997</v>
      </c>
      <c r="E718">
        <v>7347.7573241999999</v>
      </c>
      <c r="F718">
        <v>7200.7900391000003</v>
      </c>
      <c r="G718">
        <v>7262.3100586</v>
      </c>
      <c r="H718">
        <v>7162.3500977000003</v>
      </c>
      <c r="I718">
        <v>7248.8398438000004</v>
      </c>
      <c r="J718">
        <v>7244.4096680000002</v>
      </c>
      <c r="L718" t="str">
        <f t="shared" si="83"/>
        <v>30JAN2025:21:00:00</v>
      </c>
      <c r="M718">
        <v>22</v>
      </c>
      <c r="N718">
        <f t="shared" si="84"/>
        <v>-78.119628899999952</v>
      </c>
      <c r="O718">
        <f t="shared" si="85"/>
        <v>-78.119628899999952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1.0642378202059437</v>
      </c>
    </row>
    <row r="719" spans="1:19" x14ac:dyDescent="0.25">
      <c r="A719" t="s">
        <v>743</v>
      </c>
      <c r="B719">
        <v>7456.3666991999999</v>
      </c>
      <c r="C719">
        <v>7272.4199219000002</v>
      </c>
      <c r="D719">
        <v>7473.3330077999999</v>
      </c>
      <c r="E719">
        <v>7425.3725586</v>
      </c>
      <c r="F719">
        <v>7217.4799805000002</v>
      </c>
      <c r="G719">
        <v>7272.4199219000002</v>
      </c>
      <c r="H719">
        <v>7176.6899414</v>
      </c>
      <c r="I719">
        <v>7259.3300780999998</v>
      </c>
      <c r="J719">
        <v>7270.2587891000003</v>
      </c>
      <c r="L719" t="str">
        <f t="shared" si="83"/>
        <v>30JAN2025:22:00:00</v>
      </c>
      <c r="M719">
        <v>23</v>
      </c>
      <c r="N719">
        <f t="shared" si="84"/>
        <v>-183.94677729999967</v>
      </c>
      <c r="O719">
        <f t="shared" si="85"/>
        <v>-183.94677729999967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2.466976004811237</v>
      </c>
    </row>
    <row r="720" spans="1:19" x14ac:dyDescent="0.25">
      <c r="A720" t="s">
        <v>744</v>
      </c>
      <c r="B720">
        <v>7414.1513672000001</v>
      </c>
      <c r="C720">
        <v>7270.4301758000001</v>
      </c>
      <c r="D720">
        <v>7553.2661133000001</v>
      </c>
      <c r="E720">
        <v>7511.6948241999999</v>
      </c>
      <c r="F720">
        <v>7242.4399414</v>
      </c>
      <c r="G720">
        <v>7270.4301758000001</v>
      </c>
      <c r="H720">
        <v>7215.9101563000004</v>
      </c>
      <c r="I720">
        <v>7238.1098633000001</v>
      </c>
      <c r="J720">
        <v>7295.7172852000003</v>
      </c>
      <c r="L720" t="str">
        <f t="shared" si="83"/>
        <v>30JAN2025:23:00:00</v>
      </c>
      <c r="M720">
        <v>24</v>
      </c>
      <c r="N720">
        <f t="shared" si="84"/>
        <v>-143.72119139999995</v>
      </c>
      <c r="O720">
        <f t="shared" si="85"/>
        <v>-143.72119139999995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1.9384712326729465</v>
      </c>
    </row>
    <row r="721" spans="1:19" x14ac:dyDescent="0.25">
      <c r="A721" t="s">
        <v>745</v>
      </c>
      <c r="B721">
        <v>7205.3452147999997</v>
      </c>
      <c r="C721">
        <v>7278</v>
      </c>
      <c r="D721">
        <v>7641.2973633000001</v>
      </c>
      <c r="E721">
        <v>7618.7875977000003</v>
      </c>
      <c r="F721">
        <v>7267.7900391000003</v>
      </c>
      <c r="G721">
        <v>7278</v>
      </c>
      <c r="H721">
        <v>7280.4301758000001</v>
      </c>
      <c r="I721">
        <v>7261.0498047000001</v>
      </c>
      <c r="J721">
        <v>7341.2114258000001</v>
      </c>
      <c r="L721" t="str">
        <f t="shared" si="83"/>
        <v>31JAN2025:00:00:00</v>
      </c>
      <c r="M721">
        <v>25</v>
      </c>
      <c r="N721">
        <f t="shared" si="84"/>
        <v>72.654785200000333</v>
      </c>
      <c r="O721" t="str">
        <f t="shared" si="85"/>
        <v/>
      </c>
      <c r="P721">
        <f t="shared" si="86"/>
        <v>72.654785200000333</v>
      </c>
      <c r="Q721" t="str">
        <f t="shared" si="87"/>
        <v/>
      </c>
      <c r="R721">
        <f t="shared" si="88"/>
        <v>1</v>
      </c>
      <c r="S721">
        <f t="shared" si="89"/>
        <v>1.0083456522078247</v>
      </c>
    </row>
    <row r="722" spans="1:19" x14ac:dyDescent="0.25">
      <c r="A722" t="s">
        <v>746</v>
      </c>
      <c r="B722">
        <v>7152.9091797000001</v>
      </c>
      <c r="C722">
        <v>7510.9199219000002</v>
      </c>
      <c r="D722">
        <v>7453.3759766000003</v>
      </c>
      <c r="E722">
        <v>7361.6074219000002</v>
      </c>
      <c r="F722">
        <v>6926.1098633000001</v>
      </c>
      <c r="G722">
        <v>7232.7299805000002</v>
      </c>
      <c r="H722">
        <v>7475.3598633000001</v>
      </c>
      <c r="I722">
        <v>6930.7099608999997</v>
      </c>
      <c r="J722">
        <v>7185.3032227000003</v>
      </c>
      <c r="L722" t="str">
        <f t="shared" ref="L722:L745" si="90">A722</f>
        <v>31JAN2025:01:00:00</v>
      </c>
      <c r="M722">
        <v>26</v>
      </c>
      <c r="N722">
        <f t="shared" ref="N722:N745" si="91">C722-B722</f>
        <v>358.0107422000001</v>
      </c>
      <c r="O722" t="str">
        <f t="shared" ref="O722:O745" si="92">IF(N722&lt;0,N722,"")</f>
        <v/>
      </c>
      <c r="P722">
        <f t="shared" ref="P722:P745" si="93">IF(N722&gt;0,N722,"")</f>
        <v>358.0107422000001</v>
      </c>
      <c r="Q722" t="str">
        <f t="shared" ref="Q722:Q745" si="94">IF(O722&lt;0,1,"")</f>
        <v/>
      </c>
      <c r="R722">
        <f t="shared" ref="R722:R745" si="95">IF(AND(P722&gt;0,P722&lt;&gt;""),1,"")</f>
        <v>1</v>
      </c>
      <c r="S722">
        <f t="shared" ref="S722:S745" si="96">ABS((B722-C722)/B722)*100</f>
        <v>5.0051067783166712</v>
      </c>
    </row>
    <row r="723" spans="1:19" x14ac:dyDescent="0.25">
      <c r="A723" t="s">
        <v>747</v>
      </c>
      <c r="B723">
        <v>7301.6679688000004</v>
      </c>
      <c r="C723">
        <v>7587.1899414</v>
      </c>
      <c r="D723">
        <v>7524.4321289</v>
      </c>
      <c r="E723">
        <v>7326.0073241999999</v>
      </c>
      <c r="F723">
        <v>7085.9301758000001</v>
      </c>
      <c r="G723">
        <v>7216.0898438000004</v>
      </c>
      <c r="H723">
        <v>7493.7202147999997</v>
      </c>
      <c r="I723">
        <v>7018.2402344000002</v>
      </c>
      <c r="J723">
        <v>7227.9975586</v>
      </c>
      <c r="L723" t="str">
        <f t="shared" si="90"/>
        <v>31JAN2025:02:00:00</v>
      </c>
      <c r="M723">
        <v>27</v>
      </c>
      <c r="N723">
        <f t="shared" si="91"/>
        <v>285.52197259999957</v>
      </c>
      <c r="O723" t="str">
        <f t="shared" si="92"/>
        <v/>
      </c>
      <c r="P723">
        <f t="shared" si="93"/>
        <v>285.52197259999957</v>
      </c>
      <c r="Q723" t="str">
        <f t="shared" si="94"/>
        <v/>
      </c>
      <c r="R723">
        <f t="shared" si="95"/>
        <v>1</v>
      </c>
      <c r="S723">
        <f t="shared" si="96"/>
        <v>3.9103664233985147</v>
      </c>
    </row>
    <row r="724" spans="1:19" x14ac:dyDescent="0.25">
      <c r="A724" t="s">
        <v>748</v>
      </c>
      <c r="B724">
        <v>7214.6499022999997</v>
      </c>
      <c r="C724">
        <v>7626.4799805000002</v>
      </c>
      <c r="D724">
        <v>7434.7436522999997</v>
      </c>
      <c r="E724">
        <v>7201.2236327999999</v>
      </c>
      <c r="F724">
        <v>7189.5</v>
      </c>
      <c r="G724">
        <v>7139.7299805000002</v>
      </c>
      <c r="H724">
        <v>7420.1601563000004</v>
      </c>
      <c r="I724">
        <v>7032.1499022999997</v>
      </c>
      <c r="J724">
        <v>7196.5532227000003</v>
      </c>
      <c r="L724" t="str">
        <f t="shared" si="90"/>
        <v>31JAN2025:03:00:00</v>
      </c>
      <c r="M724">
        <v>28</v>
      </c>
      <c r="N724">
        <f t="shared" si="91"/>
        <v>411.83007820000057</v>
      </c>
      <c r="O724" t="str">
        <f t="shared" si="92"/>
        <v/>
      </c>
      <c r="P724">
        <f t="shared" si="93"/>
        <v>411.83007820000057</v>
      </c>
      <c r="Q724" t="str">
        <f t="shared" si="94"/>
        <v/>
      </c>
      <c r="R724">
        <f t="shared" si="95"/>
        <v>1</v>
      </c>
      <c r="S724">
        <f t="shared" si="96"/>
        <v>5.7082475764861567</v>
      </c>
    </row>
    <row r="725" spans="1:19" x14ac:dyDescent="0.25">
      <c r="A725" t="s">
        <v>749</v>
      </c>
      <c r="B725">
        <v>7043.6015625</v>
      </c>
      <c r="C725">
        <v>7583.7402344000002</v>
      </c>
      <c r="D725">
        <v>7423.4433594000002</v>
      </c>
      <c r="E725">
        <v>7219.9897461</v>
      </c>
      <c r="F725">
        <v>7232.1000977000003</v>
      </c>
      <c r="G725">
        <v>7132.8901366999999</v>
      </c>
      <c r="H725">
        <v>7383.7597655999998</v>
      </c>
      <c r="I725">
        <v>7061.7797852000003</v>
      </c>
      <c r="J725">
        <v>7206.1040039</v>
      </c>
      <c r="L725" t="str">
        <f t="shared" si="90"/>
        <v>31JAN2025:04:00:00</v>
      </c>
      <c r="M725">
        <v>29</v>
      </c>
      <c r="N725">
        <f t="shared" si="91"/>
        <v>540.13867190000019</v>
      </c>
      <c r="O725" t="str">
        <f t="shared" si="92"/>
        <v/>
      </c>
      <c r="P725">
        <f t="shared" si="93"/>
        <v>540.13867190000019</v>
      </c>
      <c r="Q725" t="str">
        <f t="shared" si="94"/>
        <v/>
      </c>
      <c r="R725">
        <f t="shared" si="95"/>
        <v>1</v>
      </c>
      <c r="S725">
        <f t="shared" si="96"/>
        <v>7.6685012220976292</v>
      </c>
    </row>
    <row r="726" spans="1:19" x14ac:dyDescent="0.25">
      <c r="A726" t="s">
        <v>750</v>
      </c>
      <c r="B726">
        <v>6999.2792969000002</v>
      </c>
      <c r="C726">
        <v>7550.5400391000003</v>
      </c>
      <c r="D726">
        <v>7381.3720702999999</v>
      </c>
      <c r="E726">
        <v>7106.1723633000001</v>
      </c>
      <c r="F726">
        <v>7278.4301758000001</v>
      </c>
      <c r="G726">
        <v>7099.0600586</v>
      </c>
      <c r="H726">
        <v>7411.3100586</v>
      </c>
      <c r="I726">
        <v>7070.4799805000002</v>
      </c>
      <c r="J726">
        <v>7193.0908202999999</v>
      </c>
      <c r="L726" t="str">
        <f t="shared" si="90"/>
        <v>31JAN2025:05:00:00</v>
      </c>
      <c r="M726">
        <v>30</v>
      </c>
      <c r="N726">
        <f t="shared" si="91"/>
        <v>551.2607422000001</v>
      </c>
      <c r="O726" t="str">
        <f t="shared" si="92"/>
        <v/>
      </c>
      <c r="P726">
        <f t="shared" si="93"/>
        <v>551.2607422000001</v>
      </c>
      <c r="Q726" t="str">
        <f t="shared" si="94"/>
        <v/>
      </c>
      <c r="R726">
        <f t="shared" si="95"/>
        <v>1</v>
      </c>
      <c r="S726">
        <f t="shared" si="96"/>
        <v>7.8759643502746783</v>
      </c>
    </row>
    <row r="727" spans="1:19" x14ac:dyDescent="0.25">
      <c r="A727" t="s">
        <v>751</v>
      </c>
      <c r="B727">
        <v>6919.1152344000002</v>
      </c>
      <c r="C727">
        <v>7523.8198241999999</v>
      </c>
      <c r="D727">
        <v>7346.125</v>
      </c>
      <c r="E727">
        <v>7175.0170897999997</v>
      </c>
      <c r="F727">
        <v>7216.4902344000002</v>
      </c>
      <c r="G727">
        <v>7095.2998047000001</v>
      </c>
      <c r="H727">
        <v>7378.1098633000001</v>
      </c>
      <c r="I727">
        <v>7038.7299805000002</v>
      </c>
      <c r="J727">
        <v>7180.7294922000001</v>
      </c>
      <c r="L727" t="str">
        <f t="shared" si="90"/>
        <v>31JAN2025:06:00:00</v>
      </c>
      <c r="M727">
        <v>31</v>
      </c>
      <c r="N727">
        <f t="shared" si="91"/>
        <v>604.70458979999967</v>
      </c>
      <c r="O727" t="str">
        <f t="shared" si="92"/>
        <v/>
      </c>
      <c r="P727">
        <f t="shared" si="93"/>
        <v>604.70458979999967</v>
      </c>
      <c r="Q727" t="str">
        <f t="shared" si="94"/>
        <v/>
      </c>
      <c r="R727">
        <f t="shared" si="95"/>
        <v>1</v>
      </c>
      <c r="S727">
        <f t="shared" si="96"/>
        <v>8.7396230488194409</v>
      </c>
    </row>
    <row r="728" spans="1:19" x14ac:dyDescent="0.25">
      <c r="A728" t="s">
        <v>752</v>
      </c>
      <c r="B728">
        <v>7028.5146483999997</v>
      </c>
      <c r="C728">
        <v>7570.3901366999999</v>
      </c>
      <c r="D728">
        <v>7458.7250977000003</v>
      </c>
      <c r="E728">
        <v>7211.9990233999997</v>
      </c>
      <c r="F728">
        <v>7417.0400391000003</v>
      </c>
      <c r="G728">
        <v>7170.8901366999999</v>
      </c>
      <c r="H728">
        <v>7441.6201172000001</v>
      </c>
      <c r="I728">
        <v>7165.7597655999998</v>
      </c>
      <c r="J728">
        <v>7281.4619141000003</v>
      </c>
      <c r="L728" t="str">
        <f t="shared" si="90"/>
        <v>31JAN2025:07:00:00</v>
      </c>
      <c r="M728">
        <v>32</v>
      </c>
      <c r="N728">
        <f t="shared" si="91"/>
        <v>541.87548830000014</v>
      </c>
      <c r="O728" t="str">
        <f t="shared" si="92"/>
        <v/>
      </c>
      <c r="P728">
        <f t="shared" si="93"/>
        <v>541.87548830000014</v>
      </c>
      <c r="Q728" t="str">
        <f t="shared" si="94"/>
        <v/>
      </c>
      <c r="R728">
        <f t="shared" si="95"/>
        <v>1</v>
      </c>
      <c r="S728">
        <f t="shared" si="96"/>
        <v>7.7096728883300392</v>
      </c>
    </row>
    <row r="729" spans="1:19" x14ac:dyDescent="0.25">
      <c r="A729" t="s">
        <v>753</v>
      </c>
      <c r="B729">
        <v>7103.6381836</v>
      </c>
      <c r="C729">
        <v>7543.2998047000001</v>
      </c>
      <c r="D729">
        <v>7442.3579102000003</v>
      </c>
      <c r="E729">
        <v>7198.5048827999999</v>
      </c>
      <c r="F729">
        <v>7420.8798827999999</v>
      </c>
      <c r="G729">
        <v>7173.9799805000002</v>
      </c>
      <c r="H729">
        <v>7487.4702147999997</v>
      </c>
      <c r="I729">
        <v>7159.1401366999999</v>
      </c>
      <c r="J729">
        <v>7287.9951172000001</v>
      </c>
      <c r="L729" t="str">
        <f t="shared" si="90"/>
        <v>31JAN2025:08:00:00</v>
      </c>
      <c r="M729">
        <v>33</v>
      </c>
      <c r="N729">
        <f t="shared" si="91"/>
        <v>439.66162110000005</v>
      </c>
      <c r="O729" t="str">
        <f t="shared" si="92"/>
        <v/>
      </c>
      <c r="P729">
        <f t="shared" si="93"/>
        <v>439.66162110000005</v>
      </c>
      <c r="Q729" t="str">
        <f t="shared" si="94"/>
        <v/>
      </c>
      <c r="R729">
        <f t="shared" si="95"/>
        <v>1</v>
      </c>
      <c r="S729">
        <f t="shared" si="96"/>
        <v>6.1892457039131914</v>
      </c>
    </row>
    <row r="730" spans="1:19" x14ac:dyDescent="0.25">
      <c r="A730" t="s">
        <v>754</v>
      </c>
      <c r="B730">
        <v>7482.8422852000003</v>
      </c>
      <c r="C730">
        <v>7659.3198241999999</v>
      </c>
      <c r="D730">
        <v>7404.8774414</v>
      </c>
      <c r="E730">
        <v>7041.9482422000001</v>
      </c>
      <c r="F730">
        <v>7474.7299805000002</v>
      </c>
      <c r="G730">
        <v>7494.6499022999997</v>
      </c>
      <c r="H730">
        <v>7591.9101563000004</v>
      </c>
      <c r="I730">
        <v>7418.2998047000001</v>
      </c>
      <c r="J730">
        <v>7404.3076172000001</v>
      </c>
      <c r="L730" t="str">
        <f t="shared" si="90"/>
        <v>31JAN2025:09:00:00</v>
      </c>
      <c r="M730">
        <v>34</v>
      </c>
      <c r="N730">
        <f t="shared" si="91"/>
        <v>176.47753899999952</v>
      </c>
      <c r="O730" t="str">
        <f t="shared" si="92"/>
        <v/>
      </c>
      <c r="P730">
        <f t="shared" si="93"/>
        <v>176.47753899999952</v>
      </c>
      <c r="Q730" t="str">
        <f t="shared" si="94"/>
        <v/>
      </c>
      <c r="R730">
        <f t="shared" si="95"/>
        <v>1</v>
      </c>
      <c r="S730">
        <f t="shared" si="96"/>
        <v>2.3584292207928401</v>
      </c>
    </row>
    <row r="731" spans="1:19" x14ac:dyDescent="0.25">
      <c r="A731" t="s">
        <v>755</v>
      </c>
      <c r="B731">
        <v>8401.7275391000003</v>
      </c>
      <c r="C731">
        <v>7770.0200194999998</v>
      </c>
      <c r="D731">
        <v>7511.5029297000001</v>
      </c>
      <c r="E731">
        <v>7077.8051758000001</v>
      </c>
      <c r="F731">
        <v>7485.5600586</v>
      </c>
      <c r="G731">
        <v>7772.2299805000002</v>
      </c>
      <c r="H731">
        <v>8045.8300780999998</v>
      </c>
      <c r="I731">
        <v>7595.9902344000002</v>
      </c>
      <c r="J731">
        <v>7595.4833983999997</v>
      </c>
      <c r="L731" t="str">
        <f t="shared" si="90"/>
        <v>31JAN2025:10:00:00</v>
      </c>
      <c r="M731">
        <v>35</v>
      </c>
      <c r="N731">
        <f t="shared" si="91"/>
        <v>-631.70751960000052</v>
      </c>
      <c r="O731">
        <f t="shared" si="92"/>
        <v>-631.70751960000052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7.518781306108262</v>
      </c>
    </row>
    <row r="732" spans="1:19" x14ac:dyDescent="0.25">
      <c r="A732" t="s">
        <v>756</v>
      </c>
      <c r="B732">
        <v>8124.7055664</v>
      </c>
      <c r="C732">
        <v>7802.1201172000001</v>
      </c>
      <c r="D732">
        <v>7634.1611327999999</v>
      </c>
      <c r="E732">
        <v>7185.4785155999998</v>
      </c>
      <c r="F732">
        <v>7521.3901366999999</v>
      </c>
      <c r="G732">
        <v>7758.9702147999997</v>
      </c>
      <c r="H732">
        <v>7787.1801758000001</v>
      </c>
      <c r="I732">
        <v>7561</v>
      </c>
      <c r="J732">
        <v>7562.8041991999999</v>
      </c>
      <c r="L732" t="str">
        <f t="shared" si="90"/>
        <v>31JAN2025:11:00:00</v>
      </c>
      <c r="M732">
        <v>36</v>
      </c>
      <c r="N732">
        <f t="shared" si="91"/>
        <v>-322.58544919999986</v>
      </c>
      <c r="O732">
        <f t="shared" si="92"/>
        <v>-322.58544919999986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3.9704263319284219</v>
      </c>
    </row>
    <row r="733" spans="1:19" x14ac:dyDescent="0.25">
      <c r="A733" t="s">
        <v>757</v>
      </c>
      <c r="B733">
        <v>7955.7978516000003</v>
      </c>
      <c r="C733">
        <v>7745.6499022999997</v>
      </c>
      <c r="D733">
        <v>7730.2631836</v>
      </c>
      <c r="E733">
        <v>7396.4624022999997</v>
      </c>
      <c r="F733">
        <v>7597.0600586</v>
      </c>
      <c r="G733">
        <v>7617.7001952999999</v>
      </c>
      <c r="H733">
        <v>7656.8300780999998</v>
      </c>
      <c r="I733">
        <v>7477.4799805000002</v>
      </c>
      <c r="J733">
        <v>7549.1069336</v>
      </c>
      <c r="L733" t="str">
        <f t="shared" si="90"/>
        <v>31JAN2025:12:00:00</v>
      </c>
      <c r="M733">
        <v>37</v>
      </c>
      <c r="N733">
        <f t="shared" si="91"/>
        <v>-210.14794930000062</v>
      </c>
      <c r="O733">
        <f t="shared" si="92"/>
        <v>-210.14794930000062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2.6414440540082036</v>
      </c>
    </row>
    <row r="734" spans="1:19" x14ac:dyDescent="0.25">
      <c r="A734" t="s">
        <v>758</v>
      </c>
      <c r="B734">
        <v>7711.0317383000001</v>
      </c>
      <c r="C734">
        <v>7746.5600586</v>
      </c>
      <c r="D734">
        <v>7758.0712891000003</v>
      </c>
      <c r="E734">
        <v>7515.1005858999997</v>
      </c>
      <c r="F734">
        <v>7651.2402344000002</v>
      </c>
      <c r="G734">
        <v>7509.1699219000002</v>
      </c>
      <c r="H734">
        <v>7477.2299805000002</v>
      </c>
      <c r="I734">
        <v>7474.2402344000002</v>
      </c>
      <c r="J734">
        <v>7525.3959961</v>
      </c>
      <c r="L734" t="str">
        <f t="shared" si="90"/>
        <v>31JAN2025:13:00:00</v>
      </c>
      <c r="M734">
        <v>38</v>
      </c>
      <c r="N734">
        <f t="shared" si="91"/>
        <v>35.528320299999905</v>
      </c>
      <c r="O734" t="str">
        <f t="shared" si="92"/>
        <v/>
      </c>
      <c r="P734">
        <f t="shared" si="93"/>
        <v>35.528320299999905</v>
      </c>
      <c r="Q734" t="str">
        <f t="shared" si="94"/>
        <v/>
      </c>
      <c r="R734">
        <f t="shared" si="95"/>
        <v>1</v>
      </c>
      <c r="S734">
        <f t="shared" si="96"/>
        <v>0.46074664851311575</v>
      </c>
    </row>
    <row r="735" spans="1:19" x14ac:dyDescent="0.25">
      <c r="A735" t="s">
        <v>759</v>
      </c>
      <c r="B735">
        <v>7575.6831055000002</v>
      </c>
      <c r="C735">
        <v>7730.9702147999997</v>
      </c>
      <c r="D735">
        <v>7854.8603516000003</v>
      </c>
      <c r="E735">
        <v>7720.4819336</v>
      </c>
      <c r="F735">
        <v>7744.8300780999998</v>
      </c>
      <c r="G735">
        <v>7515.6801758000001</v>
      </c>
      <c r="H735">
        <v>7341.3100586</v>
      </c>
      <c r="I735">
        <v>7542.2797852000003</v>
      </c>
      <c r="J735">
        <v>7572.9169922000001</v>
      </c>
      <c r="L735" t="str">
        <f t="shared" si="90"/>
        <v>31JAN2025:14:00:00</v>
      </c>
      <c r="M735">
        <v>39</v>
      </c>
      <c r="N735">
        <f t="shared" si="91"/>
        <v>155.28710929999943</v>
      </c>
      <c r="O735" t="str">
        <f t="shared" si="92"/>
        <v/>
      </c>
      <c r="P735">
        <f t="shared" si="93"/>
        <v>155.28710929999943</v>
      </c>
      <c r="Q735" t="str">
        <f t="shared" si="94"/>
        <v/>
      </c>
      <c r="R735">
        <f t="shared" si="95"/>
        <v>1</v>
      </c>
      <c r="S735">
        <f t="shared" si="96"/>
        <v>2.0498099925439051</v>
      </c>
    </row>
    <row r="736" spans="1:19" x14ac:dyDescent="0.25">
      <c r="A736" t="s">
        <v>760</v>
      </c>
      <c r="B736">
        <v>7484.9042969000002</v>
      </c>
      <c r="C736">
        <v>7710.1000977000003</v>
      </c>
      <c r="D736">
        <v>7894.6630858999997</v>
      </c>
      <c r="E736">
        <v>7898.3164063000004</v>
      </c>
      <c r="F736">
        <v>7714.3901366999999</v>
      </c>
      <c r="G736">
        <v>7465.2597655999998</v>
      </c>
      <c r="H736">
        <v>7353.5600586</v>
      </c>
      <c r="I736">
        <v>7510.7299805000002</v>
      </c>
      <c r="J736">
        <v>7588.4516602000003</v>
      </c>
      <c r="L736" t="str">
        <f t="shared" si="90"/>
        <v>31JAN2025:15:00:00</v>
      </c>
      <c r="M736">
        <v>40</v>
      </c>
      <c r="N736">
        <f t="shared" si="91"/>
        <v>225.19580080000014</v>
      </c>
      <c r="O736" t="str">
        <f t="shared" si="92"/>
        <v/>
      </c>
      <c r="P736">
        <f t="shared" si="93"/>
        <v>225.19580080000014</v>
      </c>
      <c r="Q736" t="str">
        <f t="shared" si="94"/>
        <v/>
      </c>
      <c r="R736">
        <f t="shared" si="95"/>
        <v>1</v>
      </c>
      <c r="S736">
        <f t="shared" si="96"/>
        <v>3.0086664019641347</v>
      </c>
    </row>
    <row r="737" spans="1:19" x14ac:dyDescent="0.25">
      <c r="A737" t="s">
        <v>761</v>
      </c>
      <c r="B737">
        <v>7461.9042969000002</v>
      </c>
      <c r="C737">
        <v>7653.7001952999999</v>
      </c>
      <c r="D737">
        <v>7564.2910155999998</v>
      </c>
      <c r="E737">
        <v>7516.9086914</v>
      </c>
      <c r="F737">
        <v>7506.0898438000004</v>
      </c>
      <c r="G737">
        <v>7254.3798827999999</v>
      </c>
      <c r="H737">
        <v>7196.3999022999997</v>
      </c>
      <c r="I737">
        <v>7315.4799805000002</v>
      </c>
      <c r="J737">
        <v>7357.8520508000001</v>
      </c>
      <c r="L737" t="str">
        <f t="shared" si="90"/>
        <v>31JAN2025:16:00:00</v>
      </c>
      <c r="M737">
        <v>41</v>
      </c>
      <c r="N737">
        <f t="shared" si="91"/>
        <v>191.79589839999971</v>
      </c>
      <c r="O737" t="str">
        <f t="shared" si="92"/>
        <v/>
      </c>
      <c r="P737">
        <f t="shared" si="93"/>
        <v>191.79589839999971</v>
      </c>
      <c r="Q737" t="str">
        <f t="shared" si="94"/>
        <v/>
      </c>
      <c r="R737">
        <f t="shared" si="95"/>
        <v>1</v>
      </c>
      <c r="S737">
        <f t="shared" si="96"/>
        <v>2.570334471854324</v>
      </c>
    </row>
    <row r="738" spans="1:19" x14ac:dyDescent="0.25">
      <c r="A738" t="s">
        <v>762</v>
      </c>
      <c r="B738">
        <v>7352.6362305000002</v>
      </c>
      <c r="C738">
        <v>7543.5</v>
      </c>
      <c r="D738">
        <v>7378.8872069999998</v>
      </c>
      <c r="E738">
        <v>7324.8715819999998</v>
      </c>
      <c r="F738">
        <v>7312.2001952999999</v>
      </c>
      <c r="G738">
        <v>7038.4599608999997</v>
      </c>
      <c r="H738">
        <v>7045.5698241999999</v>
      </c>
      <c r="I738">
        <v>7155.2202147999997</v>
      </c>
      <c r="J738">
        <v>7175.2646483999997</v>
      </c>
      <c r="L738" t="str">
        <f t="shared" si="90"/>
        <v>31JAN2025:17:00:00</v>
      </c>
      <c r="M738">
        <v>42</v>
      </c>
      <c r="N738">
        <f t="shared" si="91"/>
        <v>190.86376949999976</v>
      </c>
      <c r="O738" t="str">
        <f t="shared" si="92"/>
        <v/>
      </c>
      <c r="P738">
        <f t="shared" si="93"/>
        <v>190.86376949999976</v>
      </c>
      <c r="Q738" t="str">
        <f t="shared" si="94"/>
        <v/>
      </c>
      <c r="R738">
        <f t="shared" si="95"/>
        <v>1</v>
      </c>
      <c r="S738">
        <f t="shared" si="96"/>
        <v>2.5958549221878271</v>
      </c>
    </row>
    <row r="739" spans="1:19" x14ac:dyDescent="0.25">
      <c r="A739" t="s">
        <v>763</v>
      </c>
      <c r="B739">
        <v>7363.3652344000002</v>
      </c>
      <c r="C739">
        <v>7396.3100586</v>
      </c>
      <c r="D739">
        <v>7416.0073241999999</v>
      </c>
      <c r="E739">
        <v>7404.8076172000001</v>
      </c>
      <c r="F739">
        <v>7308.5</v>
      </c>
      <c r="G739">
        <v>6911.5200194999998</v>
      </c>
      <c r="H739">
        <v>6906.8999022999997</v>
      </c>
      <c r="I739">
        <v>7093.7797852000003</v>
      </c>
      <c r="J739">
        <v>7125.1015625</v>
      </c>
      <c r="L739" t="str">
        <f t="shared" si="90"/>
        <v>31JAN2025:18:00:00</v>
      </c>
      <c r="M739">
        <v>43</v>
      </c>
      <c r="N739">
        <f t="shared" si="91"/>
        <v>32.944824199999857</v>
      </c>
      <c r="O739" t="str">
        <f t="shared" si="92"/>
        <v/>
      </c>
      <c r="P739">
        <f t="shared" si="93"/>
        <v>32.944824199999857</v>
      </c>
      <c r="Q739" t="str">
        <f t="shared" si="94"/>
        <v/>
      </c>
      <c r="R739">
        <f t="shared" si="95"/>
        <v>1</v>
      </c>
      <c r="S739">
        <f t="shared" si="96"/>
        <v>0.44741532100144898</v>
      </c>
    </row>
    <row r="740" spans="1:19" x14ac:dyDescent="0.25">
      <c r="A740" t="s">
        <v>764</v>
      </c>
      <c r="B740">
        <v>7330.5571289</v>
      </c>
      <c r="C740">
        <v>7213.7700194999998</v>
      </c>
      <c r="D740">
        <v>7522.9008789</v>
      </c>
      <c r="E740">
        <v>7551.5356444999998</v>
      </c>
      <c r="F740">
        <v>7409.2900391000003</v>
      </c>
      <c r="G740">
        <v>6954.2597655999998</v>
      </c>
      <c r="H740">
        <v>6972.0698241999999</v>
      </c>
      <c r="I740">
        <v>7152.7299805000002</v>
      </c>
      <c r="J740">
        <v>7207.9770508000001</v>
      </c>
      <c r="L740" t="str">
        <f t="shared" si="90"/>
        <v>31JAN2025:19:00:00</v>
      </c>
      <c r="M740">
        <v>44</v>
      </c>
      <c r="N740">
        <f t="shared" si="91"/>
        <v>-116.78710940000019</v>
      </c>
      <c r="O740">
        <f t="shared" si="92"/>
        <v>-116.78710940000019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1.5931546176698972</v>
      </c>
    </row>
    <row r="741" spans="1:19" x14ac:dyDescent="0.25">
      <c r="A741" t="s">
        <v>765</v>
      </c>
      <c r="B741">
        <v>7166.5761719000002</v>
      </c>
      <c r="C741">
        <v>7222.5600586</v>
      </c>
      <c r="D741">
        <v>7572.6152344000002</v>
      </c>
      <c r="E741">
        <v>7584.2133789</v>
      </c>
      <c r="F741">
        <v>7461.1801758000001</v>
      </c>
      <c r="G741">
        <v>7081.8901366999999</v>
      </c>
      <c r="H741">
        <v>7170.1899414</v>
      </c>
      <c r="I741">
        <v>7232.9599608999997</v>
      </c>
      <c r="J741">
        <v>7306.0869141000003</v>
      </c>
      <c r="L741" t="str">
        <f t="shared" si="90"/>
        <v>31JAN2025:20:00:00</v>
      </c>
      <c r="M741">
        <v>45</v>
      </c>
      <c r="N741">
        <f t="shared" si="91"/>
        <v>55.983886699999857</v>
      </c>
      <c r="O741" t="str">
        <f t="shared" si="92"/>
        <v/>
      </c>
      <c r="P741">
        <f t="shared" si="93"/>
        <v>55.983886699999857</v>
      </c>
      <c r="Q741" t="str">
        <f t="shared" si="94"/>
        <v/>
      </c>
      <c r="R741">
        <f t="shared" si="95"/>
        <v>1</v>
      </c>
      <c r="S741">
        <f t="shared" si="96"/>
        <v>0.78118037619570058</v>
      </c>
    </row>
    <row r="742" spans="1:19" x14ac:dyDescent="0.25">
      <c r="A742" t="s">
        <v>766</v>
      </c>
      <c r="B742">
        <v>7134.5214844000002</v>
      </c>
      <c r="C742">
        <v>7203.7597655999998</v>
      </c>
      <c r="D742">
        <v>7547.5332030999998</v>
      </c>
      <c r="E742">
        <v>7521.5493164</v>
      </c>
      <c r="F742">
        <v>7451.1000977000003</v>
      </c>
      <c r="G742">
        <v>7142.0800780999998</v>
      </c>
      <c r="H742">
        <v>7245.5200194999998</v>
      </c>
      <c r="I742">
        <v>7260.1499022999997</v>
      </c>
      <c r="J742">
        <v>7324.0800780999998</v>
      </c>
      <c r="L742" t="str">
        <f t="shared" si="90"/>
        <v>31JAN2025:21:00:00</v>
      </c>
      <c r="M742">
        <v>46</v>
      </c>
      <c r="N742">
        <f t="shared" si="91"/>
        <v>69.238281199999619</v>
      </c>
      <c r="O742" t="str">
        <f t="shared" si="92"/>
        <v/>
      </c>
      <c r="P742">
        <f t="shared" si="93"/>
        <v>69.238281199999619</v>
      </c>
      <c r="Q742" t="str">
        <f t="shared" si="94"/>
        <v/>
      </c>
      <c r="R742">
        <f t="shared" si="95"/>
        <v>1</v>
      </c>
      <c r="S742">
        <f t="shared" si="96"/>
        <v>0.97046846591453551</v>
      </c>
    </row>
    <row r="743" spans="1:19" x14ac:dyDescent="0.25">
      <c r="A743" t="s">
        <v>767</v>
      </c>
      <c r="B743">
        <v>6954.6875</v>
      </c>
      <c r="C743">
        <v>7222.8100586</v>
      </c>
      <c r="D743">
        <v>7609.8051758000001</v>
      </c>
      <c r="E743">
        <v>7601.8193358999997</v>
      </c>
      <c r="F743">
        <v>7439.2900391000003</v>
      </c>
      <c r="G743">
        <v>7129</v>
      </c>
      <c r="H743">
        <v>7269.5297852000003</v>
      </c>
      <c r="I743">
        <v>7238.3999022999997</v>
      </c>
      <c r="J743">
        <v>7335.6079102000003</v>
      </c>
      <c r="L743" t="str">
        <f t="shared" si="90"/>
        <v>31JAN2025:22:00:00</v>
      </c>
      <c r="M743">
        <v>47</v>
      </c>
      <c r="N743">
        <f t="shared" si="91"/>
        <v>268.12255860000005</v>
      </c>
      <c r="O743" t="str">
        <f t="shared" si="92"/>
        <v/>
      </c>
      <c r="P743">
        <f t="shared" si="93"/>
        <v>268.12255860000005</v>
      </c>
      <c r="Q743" t="str">
        <f t="shared" si="94"/>
        <v/>
      </c>
      <c r="R743">
        <f t="shared" si="95"/>
        <v>1</v>
      </c>
      <c r="S743">
        <f t="shared" si="96"/>
        <v>3.855278308335206</v>
      </c>
    </row>
    <row r="744" spans="1:19" x14ac:dyDescent="0.25">
      <c r="A744" t="s">
        <v>768</v>
      </c>
      <c r="B744">
        <v>6954.0048827999999</v>
      </c>
      <c r="C744">
        <v>7232.9902344000002</v>
      </c>
      <c r="D744">
        <v>7612.2309569999998</v>
      </c>
      <c r="E744">
        <v>7609.9663086</v>
      </c>
      <c r="F744">
        <v>7423.9301758000001</v>
      </c>
      <c r="G744">
        <v>7146.4799805000002</v>
      </c>
      <c r="H744">
        <v>7204.3500977000003</v>
      </c>
      <c r="I744">
        <v>7208.9301758000001</v>
      </c>
      <c r="J744">
        <v>7318.7314452999999</v>
      </c>
      <c r="L744" t="str">
        <f t="shared" si="90"/>
        <v>31JAN2025:23:00:00</v>
      </c>
      <c r="M744">
        <v>48</v>
      </c>
      <c r="N744">
        <f t="shared" si="91"/>
        <v>278.98535160000029</v>
      </c>
      <c r="O744" t="str">
        <f t="shared" si="92"/>
        <v/>
      </c>
      <c r="P744">
        <f t="shared" si="93"/>
        <v>278.98535160000029</v>
      </c>
      <c r="Q744" t="str">
        <f t="shared" si="94"/>
        <v/>
      </c>
      <c r="R744">
        <f t="shared" si="95"/>
        <v>1</v>
      </c>
      <c r="S744">
        <f t="shared" si="96"/>
        <v>4.0118659147053695</v>
      </c>
    </row>
    <row r="745" spans="1:19" x14ac:dyDescent="0.25">
      <c r="A745" t="s">
        <v>769</v>
      </c>
      <c r="B745">
        <v>6967.3847655999998</v>
      </c>
      <c r="C745">
        <v>7268.25</v>
      </c>
      <c r="D745">
        <v>7611.8076172000001</v>
      </c>
      <c r="E745">
        <v>7565.9296875</v>
      </c>
      <c r="F745">
        <v>7438.2001952999999</v>
      </c>
      <c r="G745">
        <v>7195.4101563000004</v>
      </c>
      <c r="H745">
        <v>7243.9902344000002</v>
      </c>
      <c r="I745">
        <v>7214.6699219000002</v>
      </c>
      <c r="J745">
        <v>7331.6401366999999</v>
      </c>
      <c r="L745" t="str">
        <f t="shared" si="90"/>
        <v>01FEB2025:00:00:00</v>
      </c>
      <c r="M745">
        <v>49</v>
      </c>
      <c r="N745">
        <f t="shared" si="91"/>
        <v>300.86523440000019</v>
      </c>
      <c r="O745" t="str">
        <f t="shared" si="92"/>
        <v/>
      </c>
      <c r="P745">
        <f t="shared" si="93"/>
        <v>300.86523440000019</v>
      </c>
      <c r="Q745" t="str">
        <f t="shared" si="94"/>
        <v/>
      </c>
      <c r="R745">
        <f t="shared" si="95"/>
        <v>1</v>
      </c>
      <c r="S745">
        <f t="shared" si="96"/>
        <v>4.3181946242650353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R1" workbookViewId="0">
      <selection activeCell="X11" sqref="X11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1605.7319336</v>
      </c>
      <c r="C2">
        <v>1337.8100586</v>
      </c>
      <c r="D2">
        <v>1681.4475098</v>
      </c>
      <c r="E2">
        <v>1630.2045897999999</v>
      </c>
      <c r="F2">
        <v>1337.8100586</v>
      </c>
      <c r="G2">
        <v>1371.8100586</v>
      </c>
      <c r="H2">
        <v>1377.5300293</v>
      </c>
      <c r="I2">
        <v>1377.6199951000001</v>
      </c>
      <c r="J2">
        <v>1418.9949951000001</v>
      </c>
      <c r="L2" t="str">
        <f>A2</f>
        <v>01JAN2025:01:00:00</v>
      </c>
      <c r="M2">
        <v>1</v>
      </c>
      <c r="N2">
        <f>C2-B2</f>
        <v>-267.921875</v>
      </c>
      <c r="O2">
        <f>IF(N2&lt;0,N2,"")</f>
        <v>-267.921875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16.685342639934156</v>
      </c>
      <c r="T2">
        <f>AVERAGE(S2:S722)</f>
        <v>6.5702023690180447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1624.6553954999999</v>
      </c>
      <c r="C3">
        <v>1322.9699707</v>
      </c>
      <c r="D3">
        <v>1673.6968993999999</v>
      </c>
      <c r="E3">
        <v>1616.7674560999999</v>
      </c>
      <c r="F3">
        <v>1322.9699707</v>
      </c>
      <c r="G3">
        <v>1355.9200439000001</v>
      </c>
      <c r="H3">
        <v>1372.1800536999999</v>
      </c>
      <c r="I3">
        <v>1372.3199463000001</v>
      </c>
      <c r="J3">
        <v>1408.0314940999999</v>
      </c>
      <c r="L3" t="str">
        <f t="shared" ref="L3:L66" si="0">A3</f>
        <v>01JAN2025:02:00:00</v>
      </c>
      <c r="M3">
        <v>2</v>
      </c>
      <c r="N3">
        <f t="shared" ref="N3:N66" si="1">C3-B3</f>
        <v>-301.68542479999996</v>
      </c>
      <c r="O3">
        <f t="shared" ref="O3:O66" si="2">IF(N3&lt;0,N3,"")</f>
        <v>-301.68542479999996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18.569194774203424</v>
      </c>
      <c r="V3" s="3">
        <v>1</v>
      </c>
      <c r="W3" s="4">
        <v>-119.21356879999998</v>
      </c>
      <c r="X3" s="4">
        <v>97.891499841666686</v>
      </c>
      <c r="Y3" s="4"/>
      <c r="Z3">
        <v>1</v>
      </c>
      <c r="AA3">
        <f>W3</f>
        <v>-119.21356879999998</v>
      </c>
      <c r="AB3">
        <f>X3</f>
        <v>97.891499841666686</v>
      </c>
    </row>
    <row r="4" spans="1:28" x14ac:dyDescent="0.25">
      <c r="A4" t="s">
        <v>28</v>
      </c>
      <c r="B4">
        <v>1616.5617675999999</v>
      </c>
      <c r="C4">
        <v>1345.4899902</v>
      </c>
      <c r="D4">
        <v>1693.5977783000001</v>
      </c>
      <c r="E4">
        <v>1612.4714355000001</v>
      </c>
      <c r="F4">
        <v>1345.4899902</v>
      </c>
      <c r="G4">
        <v>1363.3100586</v>
      </c>
      <c r="H4">
        <v>1381.1600341999999</v>
      </c>
      <c r="I4">
        <v>1381.3100586</v>
      </c>
      <c r="J4">
        <v>1416.7482910000001</v>
      </c>
      <c r="L4" t="str">
        <f t="shared" si="0"/>
        <v>01JAN2025:03:00:00</v>
      </c>
      <c r="M4">
        <v>3</v>
      </c>
      <c r="N4">
        <f t="shared" si="1"/>
        <v>-271.07177739999997</v>
      </c>
      <c r="O4">
        <f t="shared" si="2"/>
        <v>-271.07177739999997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16.768414472800625</v>
      </c>
      <c r="V4" s="3">
        <v>2</v>
      </c>
      <c r="W4" s="4">
        <v>-122.52510986000007</v>
      </c>
      <c r="X4" s="4">
        <v>121.28443602999994</v>
      </c>
      <c r="Y4" s="4"/>
      <c r="Z4">
        <v>2</v>
      </c>
      <c r="AA4">
        <f t="shared" ref="AA4:AB26" si="7">W4</f>
        <v>-122.52510986000007</v>
      </c>
      <c r="AB4">
        <f t="shared" si="7"/>
        <v>121.28443602999994</v>
      </c>
    </row>
    <row r="5" spans="1:28" x14ac:dyDescent="0.25">
      <c r="A5" t="s">
        <v>29</v>
      </c>
      <c r="B5">
        <v>1660.1743164</v>
      </c>
      <c r="C5">
        <v>1376.6300048999999</v>
      </c>
      <c r="D5">
        <v>1753.0754394999999</v>
      </c>
      <c r="E5">
        <v>1676.723999</v>
      </c>
      <c r="F5">
        <v>1376.6300048999999</v>
      </c>
      <c r="G5">
        <v>1389.1700439000001</v>
      </c>
      <c r="H5">
        <v>1403.1400146000001</v>
      </c>
      <c r="I5">
        <v>1403.3399658000001</v>
      </c>
      <c r="J5">
        <v>1449.8009033000001</v>
      </c>
      <c r="L5" t="str">
        <f t="shared" si="0"/>
        <v>01JAN2025:04:00:00</v>
      </c>
      <c r="M5">
        <v>4</v>
      </c>
      <c r="N5">
        <f t="shared" si="1"/>
        <v>-283.54431150000005</v>
      </c>
      <c r="O5">
        <f t="shared" si="2"/>
        <v>-283.54431150000005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17.079189136888402</v>
      </c>
      <c r="V5" s="3">
        <v>3</v>
      </c>
      <c r="W5" s="4">
        <v>-126.49155001666668</v>
      </c>
      <c r="X5" s="4">
        <v>106.14727227272719</v>
      </c>
      <c r="Y5" s="4"/>
      <c r="Z5">
        <v>3</v>
      </c>
      <c r="AA5">
        <f t="shared" si="7"/>
        <v>-126.49155001666668</v>
      </c>
      <c r="AB5">
        <f t="shared" si="7"/>
        <v>106.14727227272719</v>
      </c>
    </row>
    <row r="6" spans="1:28" x14ac:dyDescent="0.25">
      <c r="A6" t="s">
        <v>30</v>
      </c>
      <c r="B6">
        <v>1640.8615723</v>
      </c>
      <c r="C6">
        <v>1405.2700195</v>
      </c>
      <c r="D6">
        <v>1751.9167480000001</v>
      </c>
      <c r="E6">
        <v>1663.3367920000001</v>
      </c>
      <c r="F6">
        <v>1405.2700195</v>
      </c>
      <c r="G6">
        <v>1403.0899658000001</v>
      </c>
      <c r="H6">
        <v>1412.4599608999999</v>
      </c>
      <c r="I6">
        <v>1412.6500243999999</v>
      </c>
      <c r="J6">
        <v>1459.3613281</v>
      </c>
      <c r="L6" t="str">
        <f t="shared" si="0"/>
        <v>01JAN2025:05:00:00</v>
      </c>
      <c r="M6">
        <v>5</v>
      </c>
      <c r="N6">
        <f t="shared" si="1"/>
        <v>-235.59155280000004</v>
      </c>
      <c r="O6">
        <f t="shared" si="2"/>
        <v>-235.59155280000004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14.357795732260994</v>
      </c>
      <c r="V6" s="3">
        <v>4</v>
      </c>
      <c r="W6" s="4">
        <v>-151.42296599999997</v>
      </c>
      <c r="X6" s="4">
        <v>93.832275392857198</v>
      </c>
      <c r="Y6" s="4"/>
      <c r="Z6">
        <v>4</v>
      </c>
      <c r="AA6">
        <f t="shared" si="7"/>
        <v>-151.42296599999997</v>
      </c>
      <c r="AB6">
        <f t="shared" si="7"/>
        <v>93.832275392857198</v>
      </c>
    </row>
    <row r="7" spans="1:28" x14ac:dyDescent="0.25">
      <c r="A7" t="s">
        <v>31</v>
      </c>
      <c r="B7">
        <v>1695.3630370999999</v>
      </c>
      <c r="C7">
        <v>1452.2099608999999</v>
      </c>
      <c r="D7">
        <v>1797.0413818</v>
      </c>
      <c r="E7">
        <v>1664.5700684000001</v>
      </c>
      <c r="F7">
        <v>1452.2099608999999</v>
      </c>
      <c r="G7">
        <v>1430.4599608999999</v>
      </c>
      <c r="H7">
        <v>1432.6300048999999</v>
      </c>
      <c r="I7">
        <v>1432.8199463000001</v>
      </c>
      <c r="J7">
        <v>1482.5379639</v>
      </c>
      <c r="L7" t="str">
        <f t="shared" si="0"/>
        <v>01JAN2025:06:00:00</v>
      </c>
      <c r="M7">
        <v>6</v>
      </c>
      <c r="N7">
        <f t="shared" si="1"/>
        <v>-243.15307619999999</v>
      </c>
      <c r="O7">
        <f t="shared" si="2"/>
        <v>-243.15307619999999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14.342242391690045</v>
      </c>
      <c r="V7" s="3">
        <v>5</v>
      </c>
      <c r="W7" s="4">
        <v>-126.76074219333334</v>
      </c>
      <c r="X7" s="4">
        <v>89.237003579999978</v>
      </c>
      <c r="Y7" s="4"/>
      <c r="Z7">
        <v>5</v>
      </c>
      <c r="AA7">
        <f t="shared" si="7"/>
        <v>-126.76074219333334</v>
      </c>
      <c r="AB7">
        <f t="shared" si="7"/>
        <v>89.237003579999978</v>
      </c>
    </row>
    <row r="8" spans="1:28" x14ac:dyDescent="0.25">
      <c r="A8" t="s">
        <v>32</v>
      </c>
      <c r="B8">
        <v>1739.4942627</v>
      </c>
      <c r="C8">
        <v>1527.1899414</v>
      </c>
      <c r="D8">
        <v>1873.7436522999999</v>
      </c>
      <c r="E8">
        <v>1706.3504639</v>
      </c>
      <c r="F8">
        <v>1527.1899414</v>
      </c>
      <c r="G8">
        <v>1480.5999756000001</v>
      </c>
      <c r="H8">
        <v>1466.2199707</v>
      </c>
      <c r="I8">
        <v>1466.3900146000001</v>
      </c>
      <c r="J8">
        <v>1529.3500977000001</v>
      </c>
      <c r="L8" t="str">
        <f t="shared" si="0"/>
        <v>01JAN2025:07:00:00</v>
      </c>
      <c r="M8">
        <v>7</v>
      </c>
      <c r="N8">
        <f t="shared" si="1"/>
        <v>-212.30432130000008</v>
      </c>
      <c r="O8">
        <f t="shared" si="2"/>
        <v>-212.30432130000008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12.204945187371102</v>
      </c>
      <c r="V8" s="3">
        <v>6</v>
      </c>
      <c r="W8" s="4">
        <v>-111.96710205000005</v>
      </c>
      <c r="X8" s="4">
        <v>104.25433349285719</v>
      </c>
      <c r="Y8" s="4"/>
      <c r="Z8">
        <v>6</v>
      </c>
      <c r="AA8">
        <f t="shared" si="7"/>
        <v>-111.96710205000005</v>
      </c>
      <c r="AB8">
        <f t="shared" si="7"/>
        <v>104.25433349285719</v>
      </c>
    </row>
    <row r="9" spans="1:28" x14ac:dyDescent="0.25">
      <c r="A9" t="s">
        <v>33</v>
      </c>
      <c r="B9">
        <v>1791.6362305</v>
      </c>
      <c r="C9">
        <v>1538.3499756000001</v>
      </c>
      <c r="D9">
        <v>1900.3967285000001</v>
      </c>
      <c r="E9">
        <v>1742.8156738</v>
      </c>
      <c r="F9">
        <v>1538.3499756000001</v>
      </c>
      <c r="G9">
        <v>1489.7700195</v>
      </c>
      <c r="H9">
        <v>1472.9100341999999</v>
      </c>
      <c r="I9">
        <v>1473.0899658000001</v>
      </c>
      <c r="J9">
        <v>1543.387207</v>
      </c>
      <c r="L9" t="str">
        <f t="shared" si="0"/>
        <v>01JAN2025:08:00:00</v>
      </c>
      <c r="M9">
        <v>8</v>
      </c>
      <c r="N9">
        <f t="shared" si="1"/>
        <v>-253.2862548999999</v>
      </c>
      <c r="O9">
        <f t="shared" si="2"/>
        <v>-253.2862548999999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14.137147406832366</v>
      </c>
      <c r="V9" s="3">
        <v>7</v>
      </c>
      <c r="W9" s="4">
        <v>-95.788055424999953</v>
      </c>
      <c r="X9" s="4">
        <v>116.55131312142854</v>
      </c>
      <c r="Y9" s="4"/>
      <c r="Z9">
        <v>7</v>
      </c>
      <c r="AA9">
        <f t="shared" si="7"/>
        <v>-95.788055424999953</v>
      </c>
      <c r="AB9">
        <f t="shared" si="7"/>
        <v>116.55131312142854</v>
      </c>
    </row>
    <row r="10" spans="1:28" x14ac:dyDescent="0.25">
      <c r="A10" t="s">
        <v>34</v>
      </c>
      <c r="B10">
        <v>1812.8156738</v>
      </c>
      <c r="C10">
        <v>1464.4000243999999</v>
      </c>
      <c r="D10">
        <v>1910.0275879000001</v>
      </c>
      <c r="E10">
        <v>1758.0648193</v>
      </c>
      <c r="F10">
        <v>1464.4000243999999</v>
      </c>
      <c r="G10">
        <v>1451.9799805</v>
      </c>
      <c r="H10">
        <v>1440.1300048999999</v>
      </c>
      <c r="I10">
        <v>1440.25</v>
      </c>
      <c r="J10">
        <v>1510.9650879000001</v>
      </c>
      <c r="L10" t="str">
        <f t="shared" si="0"/>
        <v>01JAN2025:09:00:00</v>
      </c>
      <c r="M10">
        <v>9</v>
      </c>
      <c r="N10">
        <f t="shared" si="1"/>
        <v>-348.41564940000012</v>
      </c>
      <c r="O10">
        <f t="shared" si="2"/>
        <v>-348.41564940000012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19.219585004450888</v>
      </c>
      <c r="V10" s="3">
        <v>8</v>
      </c>
      <c r="W10" s="4">
        <v>-94.571378573333348</v>
      </c>
      <c r="X10" s="4">
        <v>105.66649575999996</v>
      </c>
      <c r="Y10" s="4"/>
      <c r="Z10">
        <v>8</v>
      </c>
      <c r="AA10">
        <f t="shared" si="7"/>
        <v>-94.571378573333348</v>
      </c>
      <c r="AB10">
        <f t="shared" si="7"/>
        <v>105.66649575999996</v>
      </c>
    </row>
    <row r="11" spans="1:28" x14ac:dyDescent="0.25">
      <c r="A11" t="s">
        <v>35</v>
      </c>
      <c r="B11">
        <v>1845.5512695</v>
      </c>
      <c r="C11">
        <v>1397.7800293</v>
      </c>
      <c r="D11">
        <v>1958.6551514</v>
      </c>
      <c r="E11">
        <v>1808.8610839999999</v>
      </c>
      <c r="F11">
        <v>1397.7800293</v>
      </c>
      <c r="G11">
        <v>1453.9899902</v>
      </c>
      <c r="H11">
        <v>1424.6600341999999</v>
      </c>
      <c r="I11">
        <v>1424.7800293</v>
      </c>
      <c r="J11">
        <v>1502.0142822</v>
      </c>
      <c r="L11" t="str">
        <f t="shared" si="0"/>
        <v>01JAN2025:10:00:00</v>
      </c>
      <c r="M11">
        <v>10</v>
      </c>
      <c r="N11">
        <f t="shared" si="1"/>
        <v>-447.77124019999997</v>
      </c>
      <c r="O11">
        <f t="shared" si="2"/>
        <v>-447.77124019999997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24.262194586515655</v>
      </c>
      <c r="V11" s="3">
        <v>9</v>
      </c>
      <c r="W11" s="4">
        <v>-92.541959633333349</v>
      </c>
      <c r="X11" s="4">
        <v>118.81992187333336</v>
      </c>
      <c r="Y11" s="4"/>
      <c r="Z11">
        <v>9</v>
      </c>
      <c r="AA11">
        <f t="shared" si="7"/>
        <v>-92.541959633333349</v>
      </c>
      <c r="AB11">
        <f t="shared" si="7"/>
        <v>118.81992187333336</v>
      </c>
    </row>
    <row r="12" spans="1:28" x14ac:dyDescent="0.25">
      <c r="A12" t="s">
        <v>36</v>
      </c>
      <c r="B12">
        <v>1852.1328125</v>
      </c>
      <c r="C12">
        <v>1358.4100341999999</v>
      </c>
      <c r="D12">
        <v>1954.6619873</v>
      </c>
      <c r="E12">
        <v>1889.5953368999999</v>
      </c>
      <c r="F12">
        <v>1358.4100341999999</v>
      </c>
      <c r="G12">
        <v>1433.8399658000001</v>
      </c>
      <c r="H12">
        <v>1399.3199463000001</v>
      </c>
      <c r="I12">
        <v>1399.3900146000001</v>
      </c>
      <c r="J12">
        <v>1496.1110839999999</v>
      </c>
      <c r="L12" t="str">
        <f t="shared" si="0"/>
        <v>01JAN2025:11:00:00</v>
      </c>
      <c r="M12">
        <v>11</v>
      </c>
      <c r="N12">
        <f t="shared" si="1"/>
        <v>-493.72277830000007</v>
      </c>
      <c r="O12">
        <f t="shared" si="2"/>
        <v>-493.72277830000007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26.656985663656346</v>
      </c>
      <c r="V12" s="3">
        <v>10</v>
      </c>
      <c r="W12" s="4">
        <v>-103.05834283333327</v>
      </c>
      <c r="X12" s="4">
        <v>101.58462524166674</v>
      </c>
      <c r="Y12" s="4"/>
      <c r="Z12">
        <v>10</v>
      </c>
      <c r="AA12">
        <f t="shared" si="7"/>
        <v>-103.05834283333327</v>
      </c>
      <c r="AB12">
        <f t="shared" si="7"/>
        <v>101.58462524166674</v>
      </c>
    </row>
    <row r="13" spans="1:28" x14ac:dyDescent="0.25">
      <c r="A13" t="s">
        <v>37</v>
      </c>
      <c r="B13">
        <v>1918.4338379000001</v>
      </c>
      <c r="C13">
        <v>1263.1300048999999</v>
      </c>
      <c r="D13">
        <v>1866.3839111</v>
      </c>
      <c r="E13">
        <v>1853.9991454999999</v>
      </c>
      <c r="F13">
        <v>1263.1300048999999</v>
      </c>
      <c r="G13">
        <v>1335.4100341999999</v>
      </c>
      <c r="H13">
        <v>1321.8499756000001</v>
      </c>
      <c r="I13">
        <v>1321.9699707</v>
      </c>
      <c r="J13">
        <v>1419.2718506000001</v>
      </c>
      <c r="L13" t="str">
        <f t="shared" si="0"/>
        <v>01JAN2025:12:00:00</v>
      </c>
      <c r="M13">
        <v>12</v>
      </c>
      <c r="N13">
        <f t="shared" si="1"/>
        <v>-655.30383300000017</v>
      </c>
      <c r="O13">
        <f t="shared" si="2"/>
        <v>-655.30383300000017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34.158271192574659</v>
      </c>
      <c r="V13" s="3">
        <v>11</v>
      </c>
      <c r="W13" s="4">
        <v>-104.96464029999996</v>
      </c>
      <c r="X13" s="4">
        <v>63.918446850000031</v>
      </c>
      <c r="Y13" s="4"/>
      <c r="Z13">
        <v>11</v>
      </c>
      <c r="AA13">
        <f t="shared" si="7"/>
        <v>-104.96464029999996</v>
      </c>
      <c r="AB13">
        <f t="shared" si="7"/>
        <v>63.918446850000031</v>
      </c>
    </row>
    <row r="14" spans="1:28" x14ac:dyDescent="0.25">
      <c r="A14" t="s">
        <v>38</v>
      </c>
      <c r="B14">
        <v>1709.9392089999999</v>
      </c>
      <c r="C14">
        <v>1200.5899658000001</v>
      </c>
      <c r="D14">
        <v>1825.2625731999999</v>
      </c>
      <c r="E14">
        <v>1803.137207</v>
      </c>
      <c r="F14">
        <v>1200.5899658000001</v>
      </c>
      <c r="G14">
        <v>1287.0799560999999</v>
      </c>
      <c r="H14">
        <v>1280.6099853999999</v>
      </c>
      <c r="I14">
        <v>1280.7800293</v>
      </c>
      <c r="J14">
        <v>1370.4394531</v>
      </c>
      <c r="L14" t="str">
        <f t="shared" si="0"/>
        <v>01JAN2025:13:00:00</v>
      </c>
      <c r="M14">
        <v>13</v>
      </c>
      <c r="N14">
        <f t="shared" si="1"/>
        <v>-509.34924319999982</v>
      </c>
      <c r="O14">
        <f t="shared" si="2"/>
        <v>-509.34924319999982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29.787564406916868</v>
      </c>
      <c r="V14" s="3">
        <v>12</v>
      </c>
      <c r="W14" s="4">
        <v>-146.72281222777781</v>
      </c>
      <c r="X14" s="4">
        <v>90.316721608333339</v>
      </c>
      <c r="Y14" s="4"/>
      <c r="Z14">
        <v>12</v>
      </c>
      <c r="AA14">
        <f t="shared" si="7"/>
        <v>-146.72281222777781</v>
      </c>
      <c r="AB14">
        <f t="shared" si="7"/>
        <v>90.316721608333339</v>
      </c>
    </row>
    <row r="15" spans="1:28" x14ac:dyDescent="0.25">
      <c r="A15" t="s">
        <v>39</v>
      </c>
      <c r="B15">
        <v>1660.3284911999999</v>
      </c>
      <c r="C15">
        <v>1141.8900146000001</v>
      </c>
      <c r="D15">
        <v>1758.5791016000001</v>
      </c>
      <c r="E15">
        <v>1760.2349853999999</v>
      </c>
      <c r="F15">
        <v>1141.8900146000001</v>
      </c>
      <c r="G15">
        <v>1243.3599853999999</v>
      </c>
      <c r="H15">
        <v>1246.1899414</v>
      </c>
      <c r="I15">
        <v>1246.3100586</v>
      </c>
      <c r="J15">
        <v>1327.5969238</v>
      </c>
      <c r="L15" t="str">
        <f t="shared" si="0"/>
        <v>01JAN2025:14:00:00</v>
      </c>
      <c r="M15">
        <v>14</v>
      </c>
      <c r="N15">
        <f t="shared" si="1"/>
        <v>-518.43847659999983</v>
      </c>
      <c r="O15">
        <f t="shared" si="2"/>
        <v>-518.43847659999983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31.225054520705068</v>
      </c>
      <c r="V15" s="3">
        <v>13</v>
      </c>
      <c r="W15" s="4">
        <v>-149.32984117058822</v>
      </c>
      <c r="X15" s="4">
        <v>84.206064076923084</v>
      </c>
      <c r="Y15" s="4"/>
      <c r="Z15">
        <v>13</v>
      </c>
      <c r="AA15">
        <f t="shared" si="7"/>
        <v>-149.32984117058822</v>
      </c>
      <c r="AB15">
        <f t="shared" si="7"/>
        <v>84.206064076923084</v>
      </c>
    </row>
    <row r="16" spans="1:28" x14ac:dyDescent="0.25">
      <c r="A16" t="s">
        <v>40</v>
      </c>
      <c r="B16">
        <v>1652.6212158000001</v>
      </c>
      <c r="C16">
        <v>1175</v>
      </c>
      <c r="D16">
        <v>1740.6639404</v>
      </c>
      <c r="E16">
        <v>1760.3082274999999</v>
      </c>
      <c r="F16">
        <v>1175</v>
      </c>
      <c r="G16">
        <v>1271.4300536999999</v>
      </c>
      <c r="H16">
        <v>1264.4399414</v>
      </c>
      <c r="I16">
        <v>1264.5899658000001</v>
      </c>
      <c r="J16">
        <v>1347.1535644999999</v>
      </c>
      <c r="L16" t="str">
        <f t="shared" si="0"/>
        <v>01JAN2025:15:00:00</v>
      </c>
      <c r="M16">
        <v>15</v>
      </c>
      <c r="N16">
        <f t="shared" si="1"/>
        <v>-477.62121580000007</v>
      </c>
      <c r="O16">
        <f t="shared" si="2"/>
        <v>-477.62121580000007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28.900828044180315</v>
      </c>
      <c r="V16" s="3">
        <v>14</v>
      </c>
      <c r="W16" s="4">
        <v>-180.51403809444446</v>
      </c>
      <c r="X16" s="4">
        <v>90.671915699999943</v>
      </c>
      <c r="Y16" s="4"/>
      <c r="Z16">
        <v>14</v>
      </c>
      <c r="AA16">
        <f t="shared" si="7"/>
        <v>-180.51403809444446</v>
      </c>
      <c r="AB16">
        <f t="shared" si="7"/>
        <v>90.671915699999943</v>
      </c>
    </row>
    <row r="17" spans="1:28" x14ac:dyDescent="0.25">
      <c r="A17" t="s">
        <v>41</v>
      </c>
      <c r="B17">
        <v>1638.6450195</v>
      </c>
      <c r="C17">
        <v>1214.8100586</v>
      </c>
      <c r="D17">
        <v>1748.2365723</v>
      </c>
      <c r="E17">
        <v>1784.9902344</v>
      </c>
      <c r="F17">
        <v>1214.8100586</v>
      </c>
      <c r="G17">
        <v>1301.3299560999999</v>
      </c>
      <c r="H17">
        <v>1282.5699463000001</v>
      </c>
      <c r="I17">
        <v>1282.7700195</v>
      </c>
      <c r="J17">
        <v>1373.2941894999999</v>
      </c>
      <c r="L17" t="str">
        <f t="shared" si="0"/>
        <v>01JAN2025:16:00:00</v>
      </c>
      <c r="M17">
        <v>16</v>
      </c>
      <c r="N17">
        <f t="shared" si="1"/>
        <v>-423.83496089999994</v>
      </c>
      <c r="O17">
        <f t="shared" si="2"/>
        <v>-423.83496089999994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25.864965008060427</v>
      </c>
      <c r="V17" s="3">
        <v>15</v>
      </c>
      <c r="W17" s="4">
        <v>-152.38142474736838</v>
      </c>
      <c r="X17" s="4">
        <v>87.002441399999952</v>
      </c>
      <c r="Y17" s="4"/>
      <c r="Z17">
        <v>15</v>
      </c>
      <c r="AA17">
        <f t="shared" si="7"/>
        <v>-152.38142474736838</v>
      </c>
      <c r="AB17">
        <f t="shared" si="7"/>
        <v>87.002441399999952</v>
      </c>
    </row>
    <row r="18" spans="1:28" x14ac:dyDescent="0.25">
      <c r="A18" t="s">
        <v>42</v>
      </c>
      <c r="B18">
        <v>1627.3754882999999</v>
      </c>
      <c r="C18">
        <v>1232.9200439000001</v>
      </c>
      <c r="D18">
        <v>1708.3442382999999</v>
      </c>
      <c r="E18">
        <v>1725.5738524999999</v>
      </c>
      <c r="F18">
        <v>1232.9200439000001</v>
      </c>
      <c r="G18">
        <v>1312.5799560999999</v>
      </c>
      <c r="H18">
        <v>1286.9599608999999</v>
      </c>
      <c r="I18">
        <v>1287.1600341999999</v>
      </c>
      <c r="J18">
        <v>1369.0388184000001</v>
      </c>
      <c r="L18" t="str">
        <f t="shared" si="0"/>
        <v>01JAN2025:17:00:00</v>
      </c>
      <c r="M18">
        <v>17</v>
      </c>
      <c r="N18">
        <f t="shared" si="1"/>
        <v>-394.45544439999981</v>
      </c>
      <c r="O18">
        <f t="shared" si="2"/>
        <v>-394.45544439999981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24.238748047757468</v>
      </c>
      <c r="V18" s="3">
        <v>16</v>
      </c>
      <c r="W18" s="4">
        <v>-136.55115388947371</v>
      </c>
      <c r="X18" s="4">
        <v>90.235773263636347</v>
      </c>
      <c r="Y18" s="4"/>
      <c r="Z18">
        <v>16</v>
      </c>
      <c r="AA18">
        <f t="shared" si="7"/>
        <v>-136.55115388947371</v>
      </c>
      <c r="AB18">
        <f t="shared" si="7"/>
        <v>90.235773263636347</v>
      </c>
    </row>
    <row r="19" spans="1:28" x14ac:dyDescent="0.25">
      <c r="A19" t="s">
        <v>43</v>
      </c>
      <c r="B19">
        <v>1703.9608154</v>
      </c>
      <c r="C19">
        <v>1302.3599853999999</v>
      </c>
      <c r="D19">
        <v>1745.2290039</v>
      </c>
      <c r="E19">
        <v>1755.3670654</v>
      </c>
      <c r="F19">
        <v>1302.3599853999999</v>
      </c>
      <c r="G19">
        <v>1367.0200195</v>
      </c>
      <c r="H19">
        <v>1329.3399658000001</v>
      </c>
      <c r="I19">
        <v>1329.4200439000001</v>
      </c>
      <c r="J19">
        <v>1416.7015381000001</v>
      </c>
      <c r="L19" t="str">
        <f t="shared" si="0"/>
        <v>01JAN2025:18:00:00</v>
      </c>
      <c r="M19">
        <v>18</v>
      </c>
      <c r="N19">
        <f t="shared" si="1"/>
        <v>-401.60083000000009</v>
      </c>
      <c r="O19">
        <f t="shared" si="2"/>
        <v>-401.60083000000009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23.568665803252372</v>
      </c>
      <c r="V19" s="3">
        <v>17</v>
      </c>
      <c r="W19" s="4">
        <v>-155.89444173999993</v>
      </c>
      <c r="X19" s="4">
        <v>77.838264973333324</v>
      </c>
      <c r="Y19" s="4"/>
      <c r="Z19">
        <v>17</v>
      </c>
      <c r="AA19">
        <f t="shared" si="7"/>
        <v>-155.89444173999993</v>
      </c>
      <c r="AB19">
        <f t="shared" si="7"/>
        <v>77.838264973333324</v>
      </c>
    </row>
    <row r="20" spans="1:28" x14ac:dyDescent="0.25">
      <c r="A20" t="s">
        <v>44</v>
      </c>
      <c r="B20">
        <v>1695.3057861</v>
      </c>
      <c r="C20">
        <v>1420.7099608999999</v>
      </c>
      <c r="D20">
        <v>1771.4156493999999</v>
      </c>
      <c r="E20">
        <v>1800.5993652</v>
      </c>
      <c r="F20">
        <v>1420.7099608999999</v>
      </c>
      <c r="G20">
        <v>1432.5899658000001</v>
      </c>
      <c r="H20">
        <v>1382.5799560999999</v>
      </c>
      <c r="I20">
        <v>1382.6700439000001</v>
      </c>
      <c r="J20">
        <v>1483.8299560999999</v>
      </c>
      <c r="L20" t="str">
        <f t="shared" si="0"/>
        <v>01JAN2025:19:00:00</v>
      </c>
      <c r="M20">
        <v>19</v>
      </c>
      <c r="N20">
        <f t="shared" si="1"/>
        <v>-274.59582520000004</v>
      </c>
      <c r="O20">
        <f t="shared" si="2"/>
        <v>-274.59582520000004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16.197421577360359</v>
      </c>
      <c r="V20" s="3">
        <v>18</v>
      </c>
      <c r="W20" s="4">
        <v>-132.54808132941179</v>
      </c>
      <c r="X20" s="4">
        <v>80.614426830769247</v>
      </c>
      <c r="Y20" s="4"/>
      <c r="Z20">
        <v>18</v>
      </c>
      <c r="AA20">
        <f t="shared" si="7"/>
        <v>-132.54808132941179</v>
      </c>
      <c r="AB20">
        <f t="shared" si="7"/>
        <v>80.614426830769247</v>
      </c>
    </row>
    <row r="21" spans="1:28" x14ac:dyDescent="0.25">
      <c r="A21" t="s">
        <v>45</v>
      </c>
      <c r="B21">
        <v>1703.5794678</v>
      </c>
      <c r="C21">
        <v>1363.6600341999999</v>
      </c>
      <c r="D21">
        <v>1797.0742187999999</v>
      </c>
      <c r="E21">
        <v>1841.2838135</v>
      </c>
      <c r="F21">
        <v>1363.6600341999999</v>
      </c>
      <c r="G21">
        <v>1365.2700195</v>
      </c>
      <c r="H21">
        <v>1336.2399902</v>
      </c>
      <c r="I21">
        <v>1336.3399658000001</v>
      </c>
      <c r="J21">
        <v>1448.5588379000001</v>
      </c>
      <c r="L21" t="str">
        <f t="shared" si="0"/>
        <v>01JAN2025:20:00:00</v>
      </c>
      <c r="M21">
        <v>20</v>
      </c>
      <c r="N21">
        <f t="shared" si="1"/>
        <v>-339.91943360000005</v>
      </c>
      <c r="O21">
        <f t="shared" si="2"/>
        <v>-339.91943360000005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19.953247854000701</v>
      </c>
      <c r="V21" s="3">
        <v>19</v>
      </c>
      <c r="W21" s="4">
        <v>-114.79994709444443</v>
      </c>
      <c r="X21" s="4">
        <v>91.240417483333374</v>
      </c>
      <c r="Y21" s="4"/>
      <c r="Z21">
        <v>19</v>
      </c>
      <c r="AA21">
        <f t="shared" si="7"/>
        <v>-114.79994709444443</v>
      </c>
      <c r="AB21">
        <f t="shared" si="7"/>
        <v>91.240417483333374</v>
      </c>
    </row>
    <row r="22" spans="1:28" x14ac:dyDescent="0.25">
      <c r="A22" t="s">
        <v>46</v>
      </c>
      <c r="B22">
        <v>1798.4162598</v>
      </c>
      <c r="C22">
        <v>1363.0699463000001</v>
      </c>
      <c r="D22">
        <v>1806.9680175999999</v>
      </c>
      <c r="E22">
        <v>1838.1317139</v>
      </c>
      <c r="F22">
        <v>1363.0699463000001</v>
      </c>
      <c r="G22">
        <v>1366.3900146000001</v>
      </c>
      <c r="H22">
        <v>1336.8800048999999</v>
      </c>
      <c r="I22">
        <v>1337</v>
      </c>
      <c r="J22">
        <v>1448.2944336</v>
      </c>
      <c r="L22" t="str">
        <f t="shared" si="0"/>
        <v>01JAN2025:21:00:00</v>
      </c>
      <c r="M22">
        <v>21</v>
      </c>
      <c r="N22">
        <f t="shared" si="1"/>
        <v>-435.34631349999995</v>
      </c>
      <c r="O22">
        <f t="shared" si="2"/>
        <v>-435.34631349999995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24.207205152182862</v>
      </c>
      <c r="V22" s="3">
        <v>20</v>
      </c>
      <c r="W22" s="4">
        <v>-133.11294554999992</v>
      </c>
      <c r="X22" s="4">
        <v>113.27607945714286</v>
      </c>
      <c r="Y22" s="4"/>
      <c r="Z22">
        <v>20</v>
      </c>
      <c r="AA22">
        <f t="shared" si="7"/>
        <v>-133.11294554999992</v>
      </c>
      <c r="AB22">
        <f t="shared" si="7"/>
        <v>113.27607945714286</v>
      </c>
    </row>
    <row r="23" spans="1:28" x14ac:dyDescent="0.25">
      <c r="A23" t="s">
        <v>47</v>
      </c>
      <c r="B23">
        <v>1949.340332</v>
      </c>
      <c r="C23">
        <v>1362.2700195</v>
      </c>
      <c r="D23">
        <v>1784.6660156</v>
      </c>
      <c r="E23">
        <v>1811.1304932</v>
      </c>
      <c r="F23">
        <v>1362.2700195</v>
      </c>
      <c r="G23">
        <v>1366.5799560999999</v>
      </c>
      <c r="H23">
        <v>1340.5</v>
      </c>
      <c r="I23">
        <v>1340.5999756000001</v>
      </c>
      <c r="J23">
        <v>1444.2160644999999</v>
      </c>
      <c r="L23" t="str">
        <f t="shared" si="0"/>
        <v>01JAN2025:22:00:00</v>
      </c>
      <c r="M23">
        <v>22</v>
      </c>
      <c r="N23">
        <f t="shared" si="1"/>
        <v>-587.0703125</v>
      </c>
      <c r="O23">
        <f t="shared" si="2"/>
        <v>-587.0703125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30.116357973144321</v>
      </c>
      <c r="V23" s="3">
        <v>21</v>
      </c>
      <c r="W23" s="4">
        <v>-135.33734130555558</v>
      </c>
      <c r="X23" s="4">
        <v>133.38223265833329</v>
      </c>
      <c r="Y23" s="4"/>
      <c r="Z23">
        <v>21</v>
      </c>
      <c r="AA23">
        <f t="shared" si="7"/>
        <v>-135.33734130555558</v>
      </c>
      <c r="AB23">
        <f t="shared" si="7"/>
        <v>133.38223265833329</v>
      </c>
    </row>
    <row r="24" spans="1:28" x14ac:dyDescent="0.25">
      <c r="A24" t="s">
        <v>48</v>
      </c>
      <c r="B24">
        <v>1805.1649170000001</v>
      </c>
      <c r="C24">
        <v>1391.3000488</v>
      </c>
      <c r="D24">
        <v>1754.6655272999999</v>
      </c>
      <c r="E24">
        <v>1755.1180420000001</v>
      </c>
      <c r="F24">
        <v>1391.3000488</v>
      </c>
      <c r="G24">
        <v>1408.6300048999999</v>
      </c>
      <c r="H24">
        <v>1377.8399658000001</v>
      </c>
      <c r="I24">
        <v>1377.9100341999999</v>
      </c>
      <c r="J24">
        <v>1462.159668</v>
      </c>
      <c r="L24" t="str">
        <f t="shared" si="0"/>
        <v>01JAN2025:23:00:00</v>
      </c>
      <c r="M24">
        <v>23</v>
      </c>
      <c r="N24">
        <f t="shared" si="1"/>
        <v>-413.86486820000005</v>
      </c>
      <c r="O24">
        <f t="shared" si="2"/>
        <v>-413.86486820000005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22.926706823429807</v>
      </c>
      <c r="V24" s="3">
        <v>22</v>
      </c>
      <c r="W24" s="4">
        <v>-152.86279974999999</v>
      </c>
      <c r="X24" s="4">
        <v>179.09627278333335</v>
      </c>
      <c r="Y24" s="4"/>
      <c r="Z24">
        <v>22</v>
      </c>
      <c r="AA24">
        <f t="shared" si="7"/>
        <v>-152.86279974999999</v>
      </c>
      <c r="AB24">
        <f t="shared" si="7"/>
        <v>179.09627278333335</v>
      </c>
    </row>
    <row r="25" spans="1:28" x14ac:dyDescent="0.25">
      <c r="A25" t="s">
        <v>49</v>
      </c>
      <c r="B25">
        <v>1784.0842285000001</v>
      </c>
      <c r="C25">
        <v>1385.4899902</v>
      </c>
      <c r="D25">
        <v>1711.0174560999999</v>
      </c>
      <c r="E25">
        <v>1684.5803223</v>
      </c>
      <c r="F25">
        <v>1385.4899902</v>
      </c>
      <c r="G25">
        <v>1401.9200439000001</v>
      </c>
      <c r="H25">
        <v>1379.5</v>
      </c>
      <c r="I25">
        <v>1379.5400391000001</v>
      </c>
      <c r="J25">
        <v>1446.2060547000001</v>
      </c>
      <c r="L25" t="str">
        <f t="shared" si="0"/>
        <v>02JAN2025:00:00:00</v>
      </c>
      <c r="M25">
        <v>24</v>
      </c>
      <c r="N25">
        <f t="shared" si="1"/>
        <v>-398.59423830000014</v>
      </c>
      <c r="O25">
        <f t="shared" si="2"/>
        <v>-398.59423830000014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22.341671538407422</v>
      </c>
      <c r="V25" s="3">
        <v>23</v>
      </c>
      <c r="W25" s="4">
        <v>-122.41922800526314</v>
      </c>
      <c r="X25" s="4">
        <v>184.61118385454549</v>
      </c>
      <c r="Y25" s="4"/>
      <c r="Z25">
        <v>23</v>
      </c>
      <c r="AA25">
        <f t="shared" si="7"/>
        <v>-122.41922800526314</v>
      </c>
      <c r="AB25">
        <f t="shared" si="7"/>
        <v>184.61118385454549</v>
      </c>
    </row>
    <row r="26" spans="1:28" x14ac:dyDescent="0.25">
      <c r="A26" t="s">
        <v>50</v>
      </c>
      <c r="B26">
        <v>1754.1206055</v>
      </c>
      <c r="C26">
        <v>1739.2800293</v>
      </c>
      <c r="D26">
        <v>1754.3117675999999</v>
      </c>
      <c r="E26">
        <v>1655.7038574000001</v>
      </c>
      <c r="F26">
        <v>1459.6899414</v>
      </c>
      <c r="G26">
        <v>1451.7800293</v>
      </c>
      <c r="H26">
        <v>1459.0999756000001</v>
      </c>
      <c r="I26">
        <v>1459.1899414</v>
      </c>
      <c r="J26">
        <v>1497.0927733999999</v>
      </c>
      <c r="L26" t="str">
        <f t="shared" si="0"/>
        <v>02JAN2025:01:00:00</v>
      </c>
      <c r="M26">
        <v>1</v>
      </c>
      <c r="N26">
        <f t="shared" si="1"/>
        <v>-14.840576199999987</v>
      </c>
      <c r="O26">
        <f t="shared" si="2"/>
        <v>-14.840576199999987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0.84604081118868013</v>
      </c>
      <c r="V26" s="3">
        <v>24</v>
      </c>
      <c r="W26" s="4">
        <v>-117.43210964736845</v>
      </c>
      <c r="X26" s="4">
        <v>174.00734640909093</v>
      </c>
      <c r="Y26" s="4"/>
      <c r="Z26">
        <v>24</v>
      </c>
      <c r="AA26">
        <f t="shared" si="7"/>
        <v>-117.43210964736845</v>
      </c>
      <c r="AB26">
        <f t="shared" si="7"/>
        <v>174.00734640909093</v>
      </c>
    </row>
    <row r="27" spans="1:28" x14ac:dyDescent="0.25">
      <c r="A27" t="s">
        <v>51</v>
      </c>
      <c r="B27">
        <v>1768.9884033000001</v>
      </c>
      <c r="C27">
        <v>1733.9599608999999</v>
      </c>
      <c r="D27">
        <v>1737.7503661999999</v>
      </c>
      <c r="E27">
        <v>1624.760376</v>
      </c>
      <c r="F27">
        <v>1484.8100586</v>
      </c>
      <c r="G27">
        <v>1448.1199951000001</v>
      </c>
      <c r="H27">
        <v>1452.9899902</v>
      </c>
      <c r="I27">
        <v>1453.1500243999999</v>
      </c>
      <c r="J27">
        <v>1492.7661132999999</v>
      </c>
      <c r="L27" t="str">
        <f t="shared" si="0"/>
        <v>02JAN2025:02:00:00</v>
      </c>
      <c r="M27">
        <v>2</v>
      </c>
      <c r="N27">
        <f t="shared" si="1"/>
        <v>-35.028442400000131</v>
      </c>
      <c r="O27">
        <f t="shared" si="2"/>
        <v>-35.028442400000131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1.980139741710885</v>
      </c>
      <c r="V27" s="3">
        <v>25</v>
      </c>
      <c r="W27" s="4">
        <v>-106.23718259999987</v>
      </c>
      <c r="X27" s="4" t="e">
        <v>#DIV/0!</v>
      </c>
      <c r="Y27" s="4"/>
    </row>
    <row r="28" spans="1:28" x14ac:dyDescent="0.25">
      <c r="A28" t="s">
        <v>52</v>
      </c>
      <c r="B28">
        <v>1753.3745117000001</v>
      </c>
      <c r="C28">
        <v>1748.4799805</v>
      </c>
      <c r="D28">
        <v>1739.8785399999999</v>
      </c>
      <c r="E28">
        <v>1608.5268555</v>
      </c>
      <c r="F28">
        <v>1521.3900146000001</v>
      </c>
      <c r="G28">
        <v>1447.9200439000001</v>
      </c>
      <c r="H28">
        <v>1449.0500488</v>
      </c>
      <c r="I28">
        <v>1449.2199707</v>
      </c>
      <c r="J28">
        <v>1495.2214355000001</v>
      </c>
      <c r="L28" t="str">
        <f t="shared" si="0"/>
        <v>02JAN2025:03:00:00</v>
      </c>
      <c r="M28">
        <v>3</v>
      </c>
      <c r="N28">
        <f t="shared" si="1"/>
        <v>-4.894531200000074</v>
      </c>
      <c r="O28">
        <f t="shared" si="2"/>
        <v>-4.894531200000074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0.27914921583150748</v>
      </c>
      <c r="V28" s="3">
        <v>26</v>
      </c>
      <c r="W28" s="4">
        <v>-106.46643059999997</v>
      </c>
      <c r="X28" s="4" t="e">
        <v>#DIV/0!</v>
      </c>
    </row>
    <row r="29" spans="1:28" x14ac:dyDescent="0.25">
      <c r="A29" t="s">
        <v>53</v>
      </c>
      <c r="B29">
        <v>1754.4433594</v>
      </c>
      <c r="C29">
        <v>1803.5999756000001</v>
      </c>
      <c r="D29">
        <v>1777.9073486</v>
      </c>
      <c r="E29">
        <v>1631.3222656</v>
      </c>
      <c r="F29">
        <v>1527.75</v>
      </c>
      <c r="G29">
        <v>1453.3199463000001</v>
      </c>
      <c r="H29">
        <v>1454.1300048999999</v>
      </c>
      <c r="I29">
        <v>1454.3399658000001</v>
      </c>
      <c r="J29">
        <v>1504.1724853999999</v>
      </c>
      <c r="L29" t="str">
        <f t="shared" si="0"/>
        <v>02JAN2025:04:00:00</v>
      </c>
      <c r="M29">
        <v>4</v>
      </c>
      <c r="N29">
        <f t="shared" si="1"/>
        <v>49.156616200000144</v>
      </c>
      <c r="O29" t="str">
        <f t="shared" si="2"/>
        <v/>
      </c>
      <c r="P29">
        <f t="shared" si="3"/>
        <v>49.156616200000144</v>
      </c>
      <c r="Q29" t="str">
        <f t="shared" si="4"/>
        <v/>
      </c>
      <c r="R29">
        <f t="shared" si="5"/>
        <v>1</v>
      </c>
      <c r="S29">
        <f t="shared" si="6"/>
        <v>2.8018354617507377</v>
      </c>
      <c r="V29" s="3" t="s">
        <v>13</v>
      </c>
      <c r="W29" s="4">
        <v>-128.55641283851679</v>
      </c>
      <c r="X29" s="4">
        <v>107.12541858283829</v>
      </c>
    </row>
    <row r="30" spans="1:28" x14ac:dyDescent="0.25">
      <c r="A30" t="s">
        <v>54</v>
      </c>
      <c r="B30">
        <v>1748.0638428</v>
      </c>
      <c r="C30">
        <v>1796.0899658000001</v>
      </c>
      <c r="D30">
        <v>1780.2949219</v>
      </c>
      <c r="E30">
        <v>1649.7757568</v>
      </c>
      <c r="F30">
        <v>1543.9200439000001</v>
      </c>
      <c r="G30">
        <v>1459.0799560999999</v>
      </c>
      <c r="H30">
        <v>1458.5699463000001</v>
      </c>
      <c r="I30">
        <v>1458.7600098</v>
      </c>
      <c r="J30">
        <v>1514.0212402</v>
      </c>
      <c r="L30" t="str">
        <f t="shared" si="0"/>
        <v>02JAN2025:05:00:00</v>
      </c>
      <c r="M30">
        <v>5</v>
      </c>
      <c r="N30">
        <f t="shared" si="1"/>
        <v>48.026123000000098</v>
      </c>
      <c r="O30" t="str">
        <f t="shared" si="2"/>
        <v/>
      </c>
      <c r="P30">
        <f t="shared" si="3"/>
        <v>48.026123000000098</v>
      </c>
      <c r="Q30" t="str">
        <f t="shared" si="4"/>
        <v/>
      </c>
      <c r="R30">
        <f t="shared" si="5"/>
        <v>1</v>
      </c>
      <c r="S30">
        <f t="shared" si="6"/>
        <v>2.7473895302973141</v>
      </c>
    </row>
    <row r="31" spans="1:28" x14ac:dyDescent="0.25">
      <c r="A31" t="s">
        <v>55</v>
      </c>
      <c r="B31">
        <v>1806.0740966999999</v>
      </c>
      <c r="C31">
        <v>1833.9100341999999</v>
      </c>
      <c r="D31">
        <v>1822.0450439000001</v>
      </c>
      <c r="E31">
        <v>1699.4212646000001</v>
      </c>
      <c r="F31">
        <v>1573.2199707</v>
      </c>
      <c r="G31">
        <v>1473.1600341999999</v>
      </c>
      <c r="H31">
        <v>1469.1800536999999</v>
      </c>
      <c r="I31">
        <v>1469.3699951000001</v>
      </c>
      <c r="J31">
        <v>1536.8703613</v>
      </c>
      <c r="L31" t="str">
        <f t="shared" si="0"/>
        <v>02JAN2025:06:00:00</v>
      </c>
      <c r="M31">
        <v>6</v>
      </c>
      <c r="N31">
        <f t="shared" si="1"/>
        <v>27.8359375</v>
      </c>
      <c r="O31" t="str">
        <f t="shared" si="2"/>
        <v/>
      </c>
      <c r="P31">
        <f t="shared" si="3"/>
        <v>27.8359375</v>
      </c>
      <c r="Q31" t="str">
        <f t="shared" si="4"/>
        <v/>
      </c>
      <c r="R31">
        <f t="shared" si="5"/>
        <v>1</v>
      </c>
      <c r="S31">
        <f t="shared" si="6"/>
        <v>1.5412400604637939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1861.777832</v>
      </c>
      <c r="C32">
        <v>1874.7399902</v>
      </c>
      <c r="D32">
        <v>1886.5067139</v>
      </c>
      <c r="E32">
        <v>1750.3983154</v>
      </c>
      <c r="F32">
        <v>1590.7099608999999</v>
      </c>
      <c r="G32">
        <v>1479.4399414</v>
      </c>
      <c r="H32">
        <v>1472.7099608999999</v>
      </c>
      <c r="I32">
        <v>1472.8800048999999</v>
      </c>
      <c r="J32">
        <v>1553.2276611</v>
      </c>
      <c r="L32" t="str">
        <f t="shared" si="0"/>
        <v>02JAN2025:07:00:00</v>
      </c>
      <c r="M32">
        <v>7</v>
      </c>
      <c r="N32">
        <f t="shared" si="1"/>
        <v>12.962158199999976</v>
      </c>
      <c r="O32" t="str">
        <f t="shared" si="2"/>
        <v/>
      </c>
      <c r="P32">
        <f t="shared" si="3"/>
        <v>12.962158199999976</v>
      </c>
      <c r="Q32" t="str">
        <f t="shared" si="4"/>
        <v/>
      </c>
      <c r="R32">
        <f t="shared" si="5"/>
        <v>1</v>
      </c>
      <c r="S32">
        <f t="shared" si="6"/>
        <v>0.69622475771319514</v>
      </c>
      <c r="V32" s="3">
        <v>1</v>
      </c>
      <c r="W32" s="4">
        <v>18</v>
      </c>
      <c r="X32" s="4">
        <v>12</v>
      </c>
      <c r="Z32">
        <v>1</v>
      </c>
      <c r="AA32">
        <f>W32</f>
        <v>18</v>
      </c>
      <c r="AB32">
        <f>X32</f>
        <v>12</v>
      </c>
    </row>
    <row r="33" spans="1:28" x14ac:dyDescent="0.25">
      <c r="A33" t="s">
        <v>57</v>
      </c>
      <c r="B33">
        <v>1905.3790283000001</v>
      </c>
      <c r="C33">
        <v>1906.8499756000001</v>
      </c>
      <c r="D33">
        <v>1904.2670897999999</v>
      </c>
      <c r="E33">
        <v>1796.4681396000001</v>
      </c>
      <c r="F33">
        <v>1606.6700439000001</v>
      </c>
      <c r="G33">
        <v>1483.5100098</v>
      </c>
      <c r="H33">
        <v>1475.6999512</v>
      </c>
      <c r="I33">
        <v>1475.8800048999999</v>
      </c>
      <c r="J33">
        <v>1567.6457519999999</v>
      </c>
      <c r="L33" t="str">
        <f t="shared" si="0"/>
        <v>02JAN2025:08:00:00</v>
      </c>
      <c r="M33">
        <v>8</v>
      </c>
      <c r="N33">
        <f t="shared" si="1"/>
        <v>1.4709473000000344</v>
      </c>
      <c r="O33" t="str">
        <f t="shared" si="2"/>
        <v/>
      </c>
      <c r="P33">
        <f t="shared" si="3"/>
        <v>1.4709473000000344</v>
      </c>
      <c r="Q33" t="str">
        <f t="shared" si="4"/>
        <v/>
      </c>
      <c r="R33">
        <f t="shared" si="5"/>
        <v>1</v>
      </c>
      <c r="S33">
        <f t="shared" si="6"/>
        <v>7.7199721323291226E-2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25">
      <c r="A34" t="s">
        <v>58</v>
      </c>
      <c r="B34">
        <v>1929.6590576000001</v>
      </c>
      <c r="C34">
        <v>1933.6800536999999</v>
      </c>
      <c r="D34">
        <v>1904.7839355000001</v>
      </c>
      <c r="E34">
        <v>1822.4285889</v>
      </c>
      <c r="F34">
        <v>1608.5799560999999</v>
      </c>
      <c r="G34">
        <v>1486.3499756000001</v>
      </c>
      <c r="H34">
        <v>1476.8199463000001</v>
      </c>
      <c r="I34">
        <v>1476.9399414</v>
      </c>
      <c r="J34">
        <v>1574.2236327999999</v>
      </c>
      <c r="L34" t="str">
        <f t="shared" si="0"/>
        <v>02JAN2025:09:00:00</v>
      </c>
      <c r="M34">
        <v>9</v>
      </c>
      <c r="N34">
        <f t="shared" si="1"/>
        <v>4.0209960999998202</v>
      </c>
      <c r="O34" t="str">
        <f t="shared" si="2"/>
        <v/>
      </c>
      <c r="P34">
        <f t="shared" si="3"/>
        <v>4.0209960999998202</v>
      </c>
      <c r="Q34" t="str">
        <f t="shared" si="4"/>
        <v/>
      </c>
      <c r="R34">
        <f t="shared" si="5"/>
        <v>1</v>
      </c>
      <c r="S34">
        <f t="shared" si="6"/>
        <v>0.20837857776808025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59</v>
      </c>
      <c r="B35">
        <v>2106.2431640999998</v>
      </c>
      <c r="C35">
        <v>1909.5200195</v>
      </c>
      <c r="D35">
        <v>1944.2873535000001</v>
      </c>
      <c r="E35">
        <v>1891.6898193</v>
      </c>
      <c r="F35">
        <v>1620.4799805</v>
      </c>
      <c r="G35">
        <v>1493.1099853999999</v>
      </c>
      <c r="H35">
        <v>1476.3100586</v>
      </c>
      <c r="I35">
        <v>1476.4300536999999</v>
      </c>
      <c r="J35">
        <v>1591.6040039</v>
      </c>
      <c r="L35" t="str">
        <f t="shared" si="0"/>
        <v>02JAN2025:10:00:00</v>
      </c>
      <c r="M35">
        <v>10</v>
      </c>
      <c r="N35">
        <f t="shared" si="1"/>
        <v>-196.72314459999984</v>
      </c>
      <c r="O35">
        <f t="shared" si="2"/>
        <v>-196.72314459999984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9.3400015702393926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25">
      <c r="A36" t="s">
        <v>60</v>
      </c>
      <c r="B36">
        <v>1834.2347411999999</v>
      </c>
      <c r="C36">
        <v>1834.7099608999999</v>
      </c>
      <c r="D36">
        <v>1872.2655029</v>
      </c>
      <c r="E36">
        <v>1811.1856689000001</v>
      </c>
      <c r="F36">
        <v>1581.0200195</v>
      </c>
      <c r="G36">
        <v>1475.5500488</v>
      </c>
      <c r="H36">
        <v>1459.7800293</v>
      </c>
      <c r="I36">
        <v>1459.8499756000001</v>
      </c>
      <c r="J36">
        <v>1557.4771728999999</v>
      </c>
      <c r="L36" t="str">
        <f t="shared" si="0"/>
        <v>02JAN2025:11:00:00</v>
      </c>
      <c r="M36">
        <v>11</v>
      </c>
      <c r="N36">
        <f t="shared" si="1"/>
        <v>0.47521970000002511</v>
      </c>
      <c r="O36" t="str">
        <f t="shared" si="2"/>
        <v/>
      </c>
      <c r="P36">
        <f t="shared" si="3"/>
        <v>0.47521970000002511</v>
      </c>
      <c r="Q36" t="str">
        <f t="shared" si="4"/>
        <v/>
      </c>
      <c r="R36">
        <f t="shared" si="5"/>
        <v>1</v>
      </c>
      <c r="S36">
        <f t="shared" si="6"/>
        <v>2.5908336012059455E-2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61</v>
      </c>
      <c r="B37">
        <v>1720.3142089999999</v>
      </c>
      <c r="C37">
        <v>1824.5799560999999</v>
      </c>
      <c r="D37">
        <v>1778.7911377</v>
      </c>
      <c r="E37">
        <v>1789.0031738</v>
      </c>
      <c r="F37">
        <v>1535.2399902</v>
      </c>
      <c r="G37">
        <v>1450.1300048999999</v>
      </c>
      <c r="H37">
        <v>1438.7600098</v>
      </c>
      <c r="I37">
        <v>1438.8900146000001</v>
      </c>
      <c r="J37">
        <v>1530.4047852000001</v>
      </c>
      <c r="L37" t="str">
        <f t="shared" si="0"/>
        <v>02JAN2025:12:00:00</v>
      </c>
      <c r="M37">
        <v>12</v>
      </c>
      <c r="N37">
        <f t="shared" si="1"/>
        <v>104.2657471</v>
      </c>
      <c r="O37" t="str">
        <f t="shared" si="2"/>
        <v/>
      </c>
      <c r="P37">
        <f t="shared" si="3"/>
        <v>104.2657471</v>
      </c>
      <c r="Q37" t="str">
        <f t="shared" si="4"/>
        <v/>
      </c>
      <c r="R37">
        <f t="shared" si="5"/>
        <v>1</v>
      </c>
      <c r="S37">
        <f t="shared" si="6"/>
        <v>6.0608548458486862</v>
      </c>
      <c r="V37" s="3">
        <v>6</v>
      </c>
      <c r="W37" s="4">
        <v>13</v>
      </c>
      <c r="X37" s="4">
        <v>17</v>
      </c>
      <c r="Z37">
        <v>6</v>
      </c>
      <c r="AA37">
        <f t="shared" si="8"/>
        <v>13</v>
      </c>
      <c r="AB37">
        <f t="shared" si="9"/>
        <v>17</v>
      </c>
    </row>
    <row r="38" spans="1:28" x14ac:dyDescent="0.25">
      <c r="A38" t="s">
        <v>62</v>
      </c>
      <c r="B38">
        <v>1680.0908202999999</v>
      </c>
      <c r="C38">
        <v>1759.3800048999999</v>
      </c>
      <c r="D38">
        <v>1728.8804932</v>
      </c>
      <c r="E38">
        <v>1712.2996826000001</v>
      </c>
      <c r="F38">
        <v>1496.0600586</v>
      </c>
      <c r="G38">
        <v>1432.2299805</v>
      </c>
      <c r="H38">
        <v>1423.6899414</v>
      </c>
      <c r="I38">
        <v>1423.8800048999999</v>
      </c>
      <c r="J38">
        <v>1497.6319579999999</v>
      </c>
      <c r="L38" t="str">
        <f t="shared" si="0"/>
        <v>02JAN2025:13:00:00</v>
      </c>
      <c r="M38">
        <v>13</v>
      </c>
      <c r="N38">
        <f t="shared" si="1"/>
        <v>79.289184599999999</v>
      </c>
      <c r="O38" t="str">
        <f t="shared" si="2"/>
        <v/>
      </c>
      <c r="P38">
        <f t="shared" si="3"/>
        <v>79.289184599999999</v>
      </c>
      <c r="Q38" t="str">
        <f t="shared" si="4"/>
        <v/>
      </c>
      <c r="R38">
        <f t="shared" si="5"/>
        <v>1</v>
      </c>
      <c r="S38">
        <f t="shared" si="6"/>
        <v>4.7193391953562358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25">
      <c r="A39" t="s">
        <v>63</v>
      </c>
      <c r="B39">
        <v>1664.4147949000001</v>
      </c>
      <c r="C39">
        <v>1730.5799560999999</v>
      </c>
      <c r="D39">
        <v>1660.1563721</v>
      </c>
      <c r="E39">
        <v>1670.0754394999999</v>
      </c>
      <c r="F39">
        <v>1459.5799560999999</v>
      </c>
      <c r="G39">
        <v>1415.8499756000001</v>
      </c>
      <c r="H39">
        <v>1410.1300048999999</v>
      </c>
      <c r="I39">
        <v>1410.2600098</v>
      </c>
      <c r="J39">
        <v>1473.1790771000001</v>
      </c>
      <c r="L39" t="str">
        <f t="shared" si="0"/>
        <v>02JAN2025:14:00:00</v>
      </c>
      <c r="M39">
        <v>14</v>
      </c>
      <c r="N39">
        <f t="shared" si="1"/>
        <v>66.165161199999829</v>
      </c>
      <c r="O39" t="str">
        <f t="shared" si="2"/>
        <v/>
      </c>
      <c r="P39">
        <f t="shared" si="3"/>
        <v>66.165161199999829</v>
      </c>
      <c r="Q39" t="str">
        <f t="shared" si="4"/>
        <v/>
      </c>
      <c r="R39">
        <f t="shared" si="5"/>
        <v>1</v>
      </c>
      <c r="S39">
        <f t="shared" si="6"/>
        <v>3.975280765512248</v>
      </c>
      <c r="V39" s="3">
        <v>8</v>
      </c>
      <c r="W39" s="4">
        <v>11</v>
      </c>
      <c r="X39" s="4">
        <v>19</v>
      </c>
      <c r="Z39">
        <v>8</v>
      </c>
      <c r="AA39">
        <f t="shared" si="8"/>
        <v>11</v>
      </c>
      <c r="AB39">
        <f t="shared" si="9"/>
        <v>19</v>
      </c>
    </row>
    <row r="40" spans="1:28" x14ac:dyDescent="0.25">
      <c r="A40" t="s">
        <v>64</v>
      </c>
      <c r="B40">
        <v>1688.284668</v>
      </c>
      <c r="C40">
        <v>1721.0200195</v>
      </c>
      <c r="D40">
        <v>1662.2729492000001</v>
      </c>
      <c r="E40">
        <v>1705.4132079999999</v>
      </c>
      <c r="F40">
        <v>1417.1199951000001</v>
      </c>
      <c r="G40">
        <v>1398.5400391000001</v>
      </c>
      <c r="H40">
        <v>1395.4699707</v>
      </c>
      <c r="I40">
        <v>1395.6400146000001</v>
      </c>
      <c r="J40">
        <v>1462.4366454999999</v>
      </c>
      <c r="L40" t="str">
        <f t="shared" si="0"/>
        <v>02JAN2025:15:00:00</v>
      </c>
      <c r="M40">
        <v>15</v>
      </c>
      <c r="N40">
        <f t="shared" si="1"/>
        <v>32.735351499999979</v>
      </c>
      <c r="O40" t="str">
        <f t="shared" si="2"/>
        <v/>
      </c>
      <c r="P40">
        <f t="shared" si="3"/>
        <v>32.735351499999979</v>
      </c>
      <c r="Q40" t="str">
        <f t="shared" si="4"/>
        <v/>
      </c>
      <c r="R40">
        <f t="shared" si="5"/>
        <v>1</v>
      </c>
      <c r="S40">
        <f t="shared" si="6"/>
        <v>1.9389710823340831</v>
      </c>
      <c r="V40" s="3">
        <v>9</v>
      </c>
      <c r="W40" s="4">
        <v>10</v>
      </c>
      <c r="X40" s="4">
        <v>20</v>
      </c>
      <c r="Z40">
        <v>9</v>
      </c>
      <c r="AA40">
        <f t="shared" si="8"/>
        <v>10</v>
      </c>
      <c r="AB40">
        <f t="shared" si="9"/>
        <v>20</v>
      </c>
    </row>
    <row r="41" spans="1:28" x14ac:dyDescent="0.25">
      <c r="A41" t="s">
        <v>65</v>
      </c>
      <c r="B41">
        <v>1691.6248779</v>
      </c>
      <c r="C41">
        <v>1705.2299805</v>
      </c>
      <c r="D41">
        <v>1655.4309082</v>
      </c>
      <c r="E41">
        <v>1678.3001709</v>
      </c>
      <c r="F41">
        <v>1385.3000488</v>
      </c>
      <c r="G41">
        <v>1381.5600586</v>
      </c>
      <c r="H41">
        <v>1381.3299560999999</v>
      </c>
      <c r="I41">
        <v>1381.5400391000001</v>
      </c>
      <c r="J41">
        <v>1441.6060791</v>
      </c>
      <c r="L41" t="str">
        <f t="shared" si="0"/>
        <v>02JAN2025:16:00:00</v>
      </c>
      <c r="M41">
        <v>16</v>
      </c>
      <c r="N41">
        <f t="shared" si="1"/>
        <v>13.605102600000009</v>
      </c>
      <c r="O41" t="str">
        <f t="shared" si="2"/>
        <v/>
      </c>
      <c r="P41">
        <f t="shared" si="3"/>
        <v>13.605102600000009</v>
      </c>
      <c r="Q41" t="str">
        <f t="shared" si="4"/>
        <v/>
      </c>
      <c r="R41">
        <f t="shared" si="5"/>
        <v>1</v>
      </c>
      <c r="S41">
        <f t="shared" si="6"/>
        <v>0.80426238569448805</v>
      </c>
      <c r="V41" s="3">
        <v>10</v>
      </c>
      <c r="W41" s="4">
        <v>8</v>
      </c>
      <c r="X41" s="4">
        <v>22</v>
      </c>
      <c r="Z41">
        <v>10</v>
      </c>
      <c r="AA41">
        <f t="shared" si="8"/>
        <v>8</v>
      </c>
      <c r="AB41">
        <f t="shared" si="9"/>
        <v>22</v>
      </c>
    </row>
    <row r="42" spans="1:28" x14ac:dyDescent="0.25">
      <c r="A42" t="s">
        <v>66</v>
      </c>
      <c r="B42">
        <v>1634.7050781</v>
      </c>
      <c r="C42">
        <v>1685.2099608999999</v>
      </c>
      <c r="D42">
        <v>1619.4291992000001</v>
      </c>
      <c r="E42">
        <v>1634.4772949000001</v>
      </c>
      <c r="F42">
        <v>1367.5999756000001</v>
      </c>
      <c r="G42">
        <v>1374.8299560999999</v>
      </c>
      <c r="H42">
        <v>1375.1899414</v>
      </c>
      <c r="I42">
        <v>1375.3900146000001</v>
      </c>
      <c r="J42">
        <v>1425.4974365</v>
      </c>
      <c r="L42" t="str">
        <f t="shared" si="0"/>
        <v>02JAN2025:17:00:00</v>
      </c>
      <c r="M42">
        <v>17</v>
      </c>
      <c r="N42">
        <f t="shared" si="1"/>
        <v>50.504882799999905</v>
      </c>
      <c r="O42" t="str">
        <f t="shared" si="2"/>
        <v/>
      </c>
      <c r="P42">
        <f t="shared" si="3"/>
        <v>50.504882799999905</v>
      </c>
      <c r="Q42" t="str">
        <f t="shared" si="4"/>
        <v/>
      </c>
      <c r="R42">
        <f t="shared" si="5"/>
        <v>1</v>
      </c>
      <c r="S42">
        <f t="shared" si="6"/>
        <v>3.0895409500226902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25">
      <c r="A43" t="s">
        <v>67</v>
      </c>
      <c r="B43">
        <v>1683.4869385</v>
      </c>
      <c r="C43">
        <v>1682.4699707</v>
      </c>
      <c r="D43">
        <v>1666.8043213000001</v>
      </c>
      <c r="E43">
        <v>1692.6046143000001</v>
      </c>
      <c r="F43">
        <v>1377.5100098</v>
      </c>
      <c r="G43">
        <v>1381.3399658000001</v>
      </c>
      <c r="H43">
        <v>1382</v>
      </c>
      <c r="I43">
        <v>1382.0799560999999</v>
      </c>
      <c r="J43">
        <v>1443.1069336</v>
      </c>
      <c r="L43" t="str">
        <f t="shared" si="0"/>
        <v>02JAN2025:18:00:00</v>
      </c>
      <c r="M43">
        <v>18</v>
      </c>
      <c r="N43">
        <f t="shared" si="1"/>
        <v>-1.0169677999999749</v>
      </c>
      <c r="O43">
        <f t="shared" si="2"/>
        <v>-1.0169677999999749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6.0408416408986289E-2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25">
      <c r="A44" t="s">
        <v>68</v>
      </c>
      <c r="B44">
        <v>1693.4559326000001</v>
      </c>
      <c r="C44">
        <v>1743.2199707</v>
      </c>
      <c r="D44">
        <v>1670.0466309000001</v>
      </c>
      <c r="E44">
        <v>1668.3782959</v>
      </c>
      <c r="F44">
        <v>1437.9100341999999</v>
      </c>
      <c r="G44">
        <v>1417.5</v>
      </c>
      <c r="H44">
        <v>1411.7900391000001</v>
      </c>
      <c r="I44">
        <v>1411.8800048999999</v>
      </c>
      <c r="J44">
        <v>1469.4916992000001</v>
      </c>
      <c r="L44" t="str">
        <f t="shared" si="0"/>
        <v>02JAN2025:19:00:00</v>
      </c>
      <c r="M44">
        <v>19</v>
      </c>
      <c r="N44">
        <f t="shared" si="1"/>
        <v>49.76403809999988</v>
      </c>
      <c r="O44" t="str">
        <f t="shared" si="2"/>
        <v/>
      </c>
      <c r="P44">
        <f t="shared" si="3"/>
        <v>49.76403809999988</v>
      </c>
      <c r="Q44" t="str">
        <f t="shared" si="4"/>
        <v/>
      </c>
      <c r="R44">
        <f t="shared" si="5"/>
        <v>1</v>
      </c>
      <c r="S44">
        <f t="shared" si="6"/>
        <v>2.9386083890353176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25">
      <c r="A45" t="s">
        <v>69</v>
      </c>
      <c r="B45">
        <v>1677.5842285000001</v>
      </c>
      <c r="C45">
        <v>1783.4599608999999</v>
      </c>
      <c r="D45">
        <v>1699.3823242000001</v>
      </c>
      <c r="E45">
        <v>1711.4263916</v>
      </c>
      <c r="F45">
        <v>1450.5899658000001</v>
      </c>
      <c r="G45">
        <v>1428.1400146000001</v>
      </c>
      <c r="H45">
        <v>1419.2700195</v>
      </c>
      <c r="I45">
        <v>1419.3800048999999</v>
      </c>
      <c r="J45">
        <v>1485.7613524999999</v>
      </c>
      <c r="L45" t="str">
        <f t="shared" si="0"/>
        <v>02JAN2025:20:00:00</v>
      </c>
      <c r="M45">
        <v>20</v>
      </c>
      <c r="N45">
        <f t="shared" si="1"/>
        <v>105.87573239999983</v>
      </c>
      <c r="O45" t="str">
        <f t="shared" si="2"/>
        <v/>
      </c>
      <c r="P45">
        <f t="shared" si="3"/>
        <v>105.87573239999983</v>
      </c>
      <c r="Q45" t="str">
        <f t="shared" si="4"/>
        <v/>
      </c>
      <c r="R45">
        <f t="shared" si="5"/>
        <v>1</v>
      </c>
      <c r="S45">
        <f t="shared" si="6"/>
        <v>6.3112021799744662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25">
      <c r="A46" t="s">
        <v>70</v>
      </c>
      <c r="B46">
        <v>1746.581543</v>
      </c>
      <c r="C46">
        <v>1794.1099853999999</v>
      </c>
      <c r="D46">
        <v>1711.6119385</v>
      </c>
      <c r="E46">
        <v>1729.4898682</v>
      </c>
      <c r="F46">
        <v>1406.1500243999999</v>
      </c>
      <c r="G46">
        <v>1415.2099608999999</v>
      </c>
      <c r="H46">
        <v>1409.7600098</v>
      </c>
      <c r="I46">
        <v>1409.8900146000001</v>
      </c>
      <c r="J46">
        <v>1474.0999756000001</v>
      </c>
      <c r="L46" t="str">
        <f t="shared" si="0"/>
        <v>02JAN2025:21:00:00</v>
      </c>
      <c r="M46">
        <v>21</v>
      </c>
      <c r="N46">
        <f t="shared" si="1"/>
        <v>47.528442399999904</v>
      </c>
      <c r="O46" t="str">
        <f t="shared" si="2"/>
        <v/>
      </c>
      <c r="P46">
        <f t="shared" si="3"/>
        <v>47.528442399999904</v>
      </c>
      <c r="Q46" t="str">
        <f t="shared" si="4"/>
        <v/>
      </c>
      <c r="R46">
        <f t="shared" si="5"/>
        <v>1</v>
      </c>
      <c r="S46">
        <f t="shared" si="6"/>
        <v>2.7212266493073725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71</v>
      </c>
      <c r="B47">
        <v>1702.1843262</v>
      </c>
      <c r="C47">
        <v>1794.0899658000001</v>
      </c>
      <c r="D47">
        <v>1757.3854980000001</v>
      </c>
      <c r="E47">
        <v>1852.7677002</v>
      </c>
      <c r="F47">
        <v>1408.2199707</v>
      </c>
      <c r="G47">
        <v>1419.7299805</v>
      </c>
      <c r="H47">
        <v>1414.7299805</v>
      </c>
      <c r="I47">
        <v>1414.8299560999999</v>
      </c>
      <c r="J47">
        <v>1502.0556641000001</v>
      </c>
      <c r="L47" t="str">
        <f t="shared" si="0"/>
        <v>02JAN2025:22:00:00</v>
      </c>
      <c r="M47">
        <v>22</v>
      </c>
      <c r="N47">
        <f t="shared" si="1"/>
        <v>91.905639600000086</v>
      </c>
      <c r="O47" t="str">
        <f t="shared" si="2"/>
        <v/>
      </c>
      <c r="P47">
        <f t="shared" si="3"/>
        <v>91.905639600000086</v>
      </c>
      <c r="Q47" t="str">
        <f t="shared" si="4"/>
        <v/>
      </c>
      <c r="R47">
        <f t="shared" si="5"/>
        <v>1</v>
      </c>
      <c r="S47">
        <f t="shared" si="6"/>
        <v>5.399276575714488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72</v>
      </c>
      <c r="B48">
        <v>1642.6497803</v>
      </c>
      <c r="C48">
        <v>1740.8199463000001</v>
      </c>
      <c r="D48">
        <v>1667.9283447</v>
      </c>
      <c r="E48">
        <v>1668.6916504000001</v>
      </c>
      <c r="F48">
        <v>1418.5899658000001</v>
      </c>
      <c r="G48">
        <v>1426.4399414</v>
      </c>
      <c r="H48">
        <v>1434.0100098</v>
      </c>
      <c r="I48">
        <v>1434.0799560999999</v>
      </c>
      <c r="J48">
        <v>1476.3623047000001</v>
      </c>
      <c r="L48" t="str">
        <f t="shared" si="0"/>
        <v>02JAN2025:23:00:00</v>
      </c>
      <c r="M48">
        <v>23</v>
      </c>
      <c r="N48">
        <f t="shared" si="1"/>
        <v>98.170166000000108</v>
      </c>
      <c r="O48" t="str">
        <f t="shared" si="2"/>
        <v/>
      </c>
      <c r="P48">
        <f t="shared" si="3"/>
        <v>98.170166000000108</v>
      </c>
      <c r="Q48" t="str">
        <f t="shared" si="4"/>
        <v/>
      </c>
      <c r="R48">
        <f t="shared" si="5"/>
        <v>1</v>
      </c>
      <c r="S48">
        <f t="shared" si="6"/>
        <v>5.9763296581740706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25">
      <c r="A49" t="s">
        <v>73</v>
      </c>
      <c r="B49">
        <v>1626.2200928</v>
      </c>
      <c r="C49">
        <v>1705.3800048999999</v>
      </c>
      <c r="D49">
        <v>1615.2719727000001</v>
      </c>
      <c r="E49">
        <v>1616.1147461</v>
      </c>
      <c r="F49">
        <v>1398.5799560999999</v>
      </c>
      <c r="G49">
        <v>1421</v>
      </c>
      <c r="H49">
        <v>1443.8299560999999</v>
      </c>
      <c r="I49">
        <v>1443.8699951000001</v>
      </c>
      <c r="J49">
        <v>1464.6790771000001</v>
      </c>
      <c r="L49" t="str">
        <f t="shared" si="0"/>
        <v>03JAN2025:00:00:00</v>
      </c>
      <c r="M49">
        <v>24</v>
      </c>
      <c r="N49">
        <f t="shared" si="1"/>
        <v>79.159912099999929</v>
      </c>
      <c r="O49" t="str">
        <f t="shared" si="2"/>
        <v/>
      </c>
      <c r="P49">
        <f t="shared" si="3"/>
        <v>79.159912099999929</v>
      </c>
      <c r="Q49" t="str">
        <f t="shared" si="4"/>
        <v/>
      </c>
      <c r="R49">
        <f t="shared" si="5"/>
        <v>1</v>
      </c>
      <c r="S49">
        <f t="shared" si="6"/>
        <v>4.8677243904731027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74</v>
      </c>
      <c r="B50">
        <v>1626.6407471</v>
      </c>
      <c r="C50">
        <v>1458</v>
      </c>
      <c r="D50">
        <v>1587.5068358999999</v>
      </c>
      <c r="E50">
        <v>1572.909668</v>
      </c>
      <c r="F50">
        <v>1458</v>
      </c>
      <c r="G50">
        <v>1449.5699463000001</v>
      </c>
      <c r="H50">
        <v>1524.6099853999999</v>
      </c>
      <c r="I50">
        <v>1524.6999512</v>
      </c>
      <c r="J50">
        <v>1505.9580077999999</v>
      </c>
      <c r="L50" t="str">
        <f t="shared" si="0"/>
        <v>03JAN2025:01:00:00</v>
      </c>
      <c r="M50">
        <v>1</v>
      </c>
      <c r="N50">
        <f t="shared" si="1"/>
        <v>-168.6407471</v>
      </c>
      <c r="O50">
        <f t="shared" si="2"/>
        <v>-168.6407471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10.367424239227702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75</v>
      </c>
      <c r="B51">
        <v>1643.9293213000001</v>
      </c>
      <c r="C51">
        <v>1470.4399414</v>
      </c>
      <c r="D51">
        <v>1580.6882324000001</v>
      </c>
      <c r="E51">
        <v>1582.6419678</v>
      </c>
      <c r="F51">
        <v>1470.4399414</v>
      </c>
      <c r="G51">
        <v>1410.5400391000001</v>
      </c>
      <c r="H51">
        <v>1517.8299560999999</v>
      </c>
      <c r="I51">
        <v>1518</v>
      </c>
      <c r="J51">
        <v>1499.8903809000001</v>
      </c>
      <c r="L51" t="str">
        <f t="shared" si="0"/>
        <v>03JAN2025:02:00:00</v>
      </c>
      <c r="M51">
        <v>2</v>
      </c>
      <c r="N51">
        <f t="shared" si="1"/>
        <v>-173.48937990000013</v>
      </c>
      <c r="O51">
        <f t="shared" si="2"/>
        <v>-173.48937990000013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10.553335697109336</v>
      </c>
      <c r="V51" s="3">
        <v>20</v>
      </c>
      <c r="W51" s="4">
        <v>13</v>
      </c>
      <c r="X51" s="4">
        <v>17</v>
      </c>
      <c r="Z51">
        <v>20</v>
      </c>
      <c r="AA51">
        <f t="shared" si="8"/>
        <v>13</v>
      </c>
      <c r="AB51">
        <f t="shared" si="9"/>
        <v>17</v>
      </c>
    </row>
    <row r="52" spans="1:28" x14ac:dyDescent="0.25">
      <c r="A52" t="s">
        <v>76</v>
      </c>
      <c r="B52">
        <v>1631.5545654</v>
      </c>
      <c r="C52">
        <v>1487.2600098</v>
      </c>
      <c r="D52">
        <v>1579.1398925999999</v>
      </c>
      <c r="E52">
        <v>1574.1951904</v>
      </c>
      <c r="F52">
        <v>1487.2600098</v>
      </c>
      <c r="G52">
        <v>1398.2199707</v>
      </c>
      <c r="H52">
        <v>1526.5100098</v>
      </c>
      <c r="I52">
        <v>1526.6899414</v>
      </c>
      <c r="J52">
        <v>1502.5750731999999</v>
      </c>
      <c r="L52" t="str">
        <f t="shared" si="0"/>
        <v>03JAN2025:03:00:00</v>
      </c>
      <c r="M52">
        <v>3</v>
      </c>
      <c r="N52">
        <f t="shared" si="1"/>
        <v>-144.29455559999997</v>
      </c>
      <c r="O52">
        <f t="shared" si="2"/>
        <v>-144.29455559999997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8.8439920220887007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25">
      <c r="A53" t="s">
        <v>77</v>
      </c>
      <c r="B53">
        <v>1661.5118408000001</v>
      </c>
      <c r="C53">
        <v>1491.9200439000001</v>
      </c>
      <c r="D53">
        <v>1626.7573242000001</v>
      </c>
      <c r="E53">
        <v>1623.0341797000001</v>
      </c>
      <c r="F53">
        <v>1491.9200439000001</v>
      </c>
      <c r="G53">
        <v>1408.8100586</v>
      </c>
      <c r="H53">
        <v>1541.7399902</v>
      </c>
      <c r="I53">
        <v>1541.9599608999999</v>
      </c>
      <c r="J53">
        <v>1521.4927978999999</v>
      </c>
      <c r="L53" t="str">
        <f t="shared" si="0"/>
        <v>03JAN2025:04:00:00</v>
      </c>
      <c r="M53">
        <v>4</v>
      </c>
      <c r="N53">
        <f t="shared" si="1"/>
        <v>-169.59179689999996</v>
      </c>
      <c r="O53">
        <f t="shared" si="2"/>
        <v>-169.59179689999996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10.207077237460032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78</v>
      </c>
      <c r="B54">
        <v>1655.4359131000001</v>
      </c>
      <c r="C54">
        <v>1537.6199951000001</v>
      </c>
      <c r="D54">
        <v>1629.6037598</v>
      </c>
      <c r="E54">
        <v>1625.4639893000001</v>
      </c>
      <c r="F54">
        <v>1537.6199951000001</v>
      </c>
      <c r="G54">
        <v>1468.0799560999999</v>
      </c>
      <c r="H54">
        <v>1582.3900146000001</v>
      </c>
      <c r="I54">
        <v>1582.5999756000001</v>
      </c>
      <c r="J54">
        <v>1559.2308350000001</v>
      </c>
      <c r="L54" t="str">
        <f t="shared" si="0"/>
        <v>03JAN2025:05:00:00</v>
      </c>
      <c r="M54">
        <v>5</v>
      </c>
      <c r="N54">
        <f t="shared" si="1"/>
        <v>-117.81591800000001</v>
      </c>
      <c r="O54">
        <f t="shared" si="2"/>
        <v>-117.81591800000001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7.1169120512418829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25">
      <c r="A55" t="s">
        <v>79</v>
      </c>
      <c r="B55">
        <v>1701.3814697</v>
      </c>
      <c r="C55">
        <v>1620.4899902</v>
      </c>
      <c r="D55">
        <v>1685.5725098</v>
      </c>
      <c r="E55">
        <v>1728.6142577999999</v>
      </c>
      <c r="F55">
        <v>1620.4899902</v>
      </c>
      <c r="G55">
        <v>1572.6700439000001</v>
      </c>
      <c r="H55">
        <v>1660.3100586</v>
      </c>
      <c r="I55">
        <v>1660.5300293</v>
      </c>
      <c r="J55">
        <v>1648.5229492000001</v>
      </c>
      <c r="L55" t="str">
        <f t="shared" si="0"/>
        <v>03JAN2025:06:00:00</v>
      </c>
      <c r="M55">
        <v>6</v>
      </c>
      <c r="N55">
        <f t="shared" si="1"/>
        <v>-80.891479500000059</v>
      </c>
      <c r="O55">
        <f t="shared" si="2"/>
        <v>-80.891479500000059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4.7544587113825472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1784.7067870999999</v>
      </c>
      <c r="C56">
        <v>1736.5100098</v>
      </c>
      <c r="D56">
        <v>1745.7033690999999</v>
      </c>
      <c r="E56">
        <v>1758.8005370999999</v>
      </c>
      <c r="F56">
        <v>1736.5100098</v>
      </c>
      <c r="G56">
        <v>1730.8599853999999</v>
      </c>
      <c r="H56">
        <v>1770.7099608999999</v>
      </c>
      <c r="I56">
        <v>1770.9100341999999</v>
      </c>
      <c r="J56">
        <v>1753.5581055</v>
      </c>
      <c r="L56" t="str">
        <f t="shared" si="0"/>
        <v>03JAN2025:07:00:00</v>
      </c>
      <c r="M56">
        <v>7</v>
      </c>
      <c r="N56">
        <f t="shared" si="1"/>
        <v>-48.196777299999894</v>
      </c>
      <c r="O56">
        <f t="shared" si="2"/>
        <v>-48.196777299999894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2.700543173162671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1859.4708252</v>
      </c>
      <c r="C57">
        <v>1815.9300536999999</v>
      </c>
      <c r="D57">
        <v>1783.5234375</v>
      </c>
      <c r="E57">
        <v>1781.8554687999999</v>
      </c>
      <c r="F57">
        <v>1815.9300536999999</v>
      </c>
      <c r="G57">
        <v>1822.7199707</v>
      </c>
      <c r="H57">
        <v>1840.0200195</v>
      </c>
      <c r="I57">
        <v>1840.25</v>
      </c>
      <c r="J57">
        <v>1820.1551514</v>
      </c>
      <c r="L57" t="str">
        <f t="shared" si="0"/>
        <v>03JAN2025:08:00:00</v>
      </c>
      <c r="M57">
        <v>8</v>
      </c>
      <c r="N57">
        <f t="shared" si="1"/>
        <v>-43.540771500000119</v>
      </c>
      <c r="O57">
        <f t="shared" si="2"/>
        <v>-43.540771500000119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2.3415678756517724</v>
      </c>
      <c r="V57" s="3" t="s">
        <v>13</v>
      </c>
      <c r="W57" s="4">
        <v>339</v>
      </c>
      <c r="X57" s="4">
        <v>381</v>
      </c>
    </row>
    <row r="58" spans="1:28" x14ac:dyDescent="0.25">
      <c r="A58" t="s">
        <v>82</v>
      </c>
      <c r="B58">
        <v>1873.6896973</v>
      </c>
      <c r="C58">
        <v>1808.0300293</v>
      </c>
      <c r="D58">
        <v>1797.0721435999999</v>
      </c>
      <c r="E58">
        <v>1787.6520995999999</v>
      </c>
      <c r="F58">
        <v>1808.0300293</v>
      </c>
      <c r="G58">
        <v>1833.1700439000001</v>
      </c>
      <c r="H58">
        <v>1839.5999756000001</v>
      </c>
      <c r="I58">
        <v>1839.7600098</v>
      </c>
      <c r="J58">
        <v>1821.6425781</v>
      </c>
      <c r="L58" t="str">
        <f t="shared" si="0"/>
        <v>03JAN2025:09:00:00</v>
      </c>
      <c r="M58">
        <v>9</v>
      </c>
      <c r="N58">
        <f t="shared" si="1"/>
        <v>-65.659668000000011</v>
      </c>
      <c r="O58">
        <f t="shared" si="2"/>
        <v>-65.659668000000011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3.5042978618399863</v>
      </c>
    </row>
    <row r="59" spans="1:28" x14ac:dyDescent="0.25">
      <c r="A59" t="s">
        <v>83</v>
      </c>
      <c r="B59">
        <v>1860.7557373</v>
      </c>
      <c r="C59">
        <v>1751.8299560999999</v>
      </c>
      <c r="D59">
        <v>1846.6195068</v>
      </c>
      <c r="E59">
        <v>1828.5463867000001</v>
      </c>
      <c r="F59">
        <v>1751.8299560999999</v>
      </c>
      <c r="G59">
        <v>1826.6800536999999</v>
      </c>
      <c r="H59">
        <v>1796.5200195</v>
      </c>
      <c r="I59">
        <v>1796.6700439000001</v>
      </c>
      <c r="J59">
        <v>1800.0493164</v>
      </c>
      <c r="L59" t="str">
        <f t="shared" si="0"/>
        <v>03JAN2025:10:00:00</v>
      </c>
      <c r="M59">
        <v>10</v>
      </c>
      <c r="N59">
        <f t="shared" si="1"/>
        <v>-108.92578120000007</v>
      </c>
      <c r="O59">
        <f t="shared" si="2"/>
        <v>-108.92578120000007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5.8538463171987267</v>
      </c>
    </row>
    <row r="60" spans="1:28" x14ac:dyDescent="0.25">
      <c r="A60" t="s">
        <v>84</v>
      </c>
      <c r="B60">
        <v>1771.1789550999999</v>
      </c>
      <c r="C60">
        <v>1659.9300536999999</v>
      </c>
      <c r="D60">
        <v>1807.0009766000001</v>
      </c>
      <c r="E60">
        <v>1777.3145752</v>
      </c>
      <c r="F60">
        <v>1659.9300536999999</v>
      </c>
      <c r="G60">
        <v>1758.4399414</v>
      </c>
      <c r="H60">
        <v>1725.1500243999999</v>
      </c>
      <c r="I60">
        <v>1725.2299805</v>
      </c>
      <c r="J60">
        <v>1729.2130127</v>
      </c>
      <c r="L60" t="str">
        <f t="shared" si="0"/>
        <v>03JAN2025:11:00:00</v>
      </c>
      <c r="M60">
        <v>11</v>
      </c>
      <c r="N60">
        <f t="shared" si="1"/>
        <v>-111.24890140000002</v>
      </c>
      <c r="O60">
        <f t="shared" si="2"/>
        <v>-111.24890140000002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6.2810649979588851</v>
      </c>
    </row>
    <row r="61" spans="1:28" x14ac:dyDescent="0.25">
      <c r="A61" t="s">
        <v>85</v>
      </c>
      <c r="B61">
        <v>1798.0354004000001</v>
      </c>
      <c r="C61">
        <v>1604.6800536999999</v>
      </c>
      <c r="D61">
        <v>1770.8522949000001</v>
      </c>
      <c r="E61">
        <v>1787.0281981999999</v>
      </c>
      <c r="F61">
        <v>1604.6800536999999</v>
      </c>
      <c r="G61">
        <v>1670.1199951000001</v>
      </c>
      <c r="H61">
        <v>1650.3699951000001</v>
      </c>
      <c r="I61">
        <v>1650.5200195</v>
      </c>
      <c r="J61">
        <v>1672.5437012</v>
      </c>
      <c r="L61" t="str">
        <f t="shared" si="0"/>
        <v>03JAN2025:12:00:00</v>
      </c>
      <c r="M61">
        <v>12</v>
      </c>
      <c r="N61">
        <f t="shared" si="1"/>
        <v>-193.35534670000015</v>
      </c>
      <c r="O61">
        <f t="shared" si="2"/>
        <v>-193.35534670000015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10.753700770128628</v>
      </c>
    </row>
    <row r="62" spans="1:28" x14ac:dyDescent="0.25">
      <c r="A62" t="s">
        <v>86</v>
      </c>
      <c r="B62">
        <v>1824.3009033000001</v>
      </c>
      <c r="C62">
        <v>1529.6999512</v>
      </c>
      <c r="D62">
        <v>1686.1591797000001</v>
      </c>
      <c r="E62">
        <v>1615.1645507999999</v>
      </c>
      <c r="F62">
        <v>1529.6999512</v>
      </c>
      <c r="G62">
        <v>1585.9899902</v>
      </c>
      <c r="H62">
        <v>1577.9000243999999</v>
      </c>
      <c r="I62">
        <v>1578.1099853999999</v>
      </c>
      <c r="J62">
        <v>1577.3730469</v>
      </c>
      <c r="L62" t="str">
        <f t="shared" si="0"/>
        <v>03JAN2025:13:00:00</v>
      </c>
      <c r="M62">
        <v>13</v>
      </c>
      <c r="N62">
        <f t="shared" si="1"/>
        <v>-294.60095210000009</v>
      </c>
      <c r="O62">
        <f t="shared" si="2"/>
        <v>-294.60095210000009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16.148703953777186</v>
      </c>
    </row>
    <row r="63" spans="1:28" x14ac:dyDescent="0.25">
      <c r="A63" t="s">
        <v>87</v>
      </c>
      <c r="B63">
        <v>1707.3685303</v>
      </c>
      <c r="C63">
        <v>1461.3699951000001</v>
      </c>
      <c r="D63">
        <v>1628.4150391000001</v>
      </c>
      <c r="E63">
        <v>1551.2791748</v>
      </c>
      <c r="F63">
        <v>1461.3699951000001</v>
      </c>
      <c r="G63">
        <v>1522.7399902</v>
      </c>
      <c r="H63">
        <v>1524.3199463000001</v>
      </c>
      <c r="I63">
        <v>1524.4599608999999</v>
      </c>
      <c r="J63">
        <v>1516.8338623</v>
      </c>
      <c r="L63" t="str">
        <f t="shared" si="0"/>
        <v>03JAN2025:14:00:00</v>
      </c>
      <c r="M63">
        <v>14</v>
      </c>
      <c r="N63">
        <f t="shared" si="1"/>
        <v>-245.99853519999988</v>
      </c>
      <c r="O63">
        <f t="shared" si="2"/>
        <v>-245.99853519999988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14.408051386350419</v>
      </c>
    </row>
    <row r="64" spans="1:28" x14ac:dyDescent="0.25">
      <c r="A64" t="s">
        <v>88</v>
      </c>
      <c r="B64">
        <v>1702.7576904</v>
      </c>
      <c r="C64">
        <v>1415.4599608999999</v>
      </c>
      <c r="D64">
        <v>1633.5301514</v>
      </c>
      <c r="E64">
        <v>1559.9688721</v>
      </c>
      <c r="F64">
        <v>1415.4599608999999</v>
      </c>
      <c r="G64">
        <v>1461.5899658000001</v>
      </c>
      <c r="H64">
        <v>1478.9799805</v>
      </c>
      <c r="I64">
        <v>1479.1600341999999</v>
      </c>
      <c r="J64">
        <v>1479.0318603999999</v>
      </c>
      <c r="L64" t="str">
        <f t="shared" si="0"/>
        <v>03JAN2025:15:00:00</v>
      </c>
      <c r="M64">
        <v>15</v>
      </c>
      <c r="N64">
        <f t="shared" si="1"/>
        <v>-287.29772950000006</v>
      </c>
      <c r="O64">
        <f t="shared" si="2"/>
        <v>-287.29772950000006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16.872496369845205</v>
      </c>
    </row>
    <row r="65" spans="1:19" x14ac:dyDescent="0.25">
      <c r="A65" t="s">
        <v>89</v>
      </c>
      <c r="B65">
        <v>1667.5057373</v>
      </c>
      <c r="C65">
        <v>1365.1400146000001</v>
      </c>
      <c r="D65">
        <v>1620.9350586</v>
      </c>
      <c r="E65">
        <v>1548.0998535000001</v>
      </c>
      <c r="F65">
        <v>1365.1400146000001</v>
      </c>
      <c r="G65">
        <v>1407.9200439000001</v>
      </c>
      <c r="H65">
        <v>1434.6500243999999</v>
      </c>
      <c r="I65">
        <v>1434.8699951000001</v>
      </c>
      <c r="J65">
        <v>1438.1359863</v>
      </c>
      <c r="L65" t="str">
        <f t="shared" si="0"/>
        <v>03JAN2025:16:00:00</v>
      </c>
      <c r="M65">
        <v>16</v>
      </c>
      <c r="N65">
        <f t="shared" si="1"/>
        <v>-302.36572269999988</v>
      </c>
      <c r="O65">
        <f t="shared" si="2"/>
        <v>-302.36572269999988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18.132814534694546</v>
      </c>
    </row>
    <row r="66" spans="1:19" x14ac:dyDescent="0.25">
      <c r="A66" t="s">
        <v>90</v>
      </c>
      <c r="B66">
        <v>1631.9182129000001</v>
      </c>
      <c r="C66">
        <v>1351.5100098</v>
      </c>
      <c r="D66">
        <v>1610.8117675999999</v>
      </c>
      <c r="E66">
        <v>1540.1772461</v>
      </c>
      <c r="F66">
        <v>1351.5100098</v>
      </c>
      <c r="G66">
        <v>1402.3499756000001</v>
      </c>
      <c r="H66">
        <v>1417.6700439000001</v>
      </c>
      <c r="I66">
        <v>1417.8800048999999</v>
      </c>
      <c r="J66">
        <v>1425.9176024999999</v>
      </c>
      <c r="L66" t="str">
        <f t="shared" si="0"/>
        <v>03JAN2025:17:00:00</v>
      </c>
      <c r="M66">
        <v>17</v>
      </c>
      <c r="N66">
        <f t="shared" si="1"/>
        <v>-280.40820310000004</v>
      </c>
      <c r="O66">
        <f t="shared" si="2"/>
        <v>-280.40820310000004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17.18273629667388</v>
      </c>
    </row>
    <row r="67" spans="1:19" x14ac:dyDescent="0.25">
      <c r="A67" t="s">
        <v>91</v>
      </c>
      <c r="B67">
        <v>1639.6693115</v>
      </c>
      <c r="C67">
        <v>1392.9799805</v>
      </c>
      <c r="D67">
        <v>1671.2548827999999</v>
      </c>
      <c r="E67">
        <v>1627.1600341999999</v>
      </c>
      <c r="F67">
        <v>1392.9799805</v>
      </c>
      <c r="G67">
        <v>1465.5400391000001</v>
      </c>
      <c r="H67">
        <v>1474.4399414</v>
      </c>
      <c r="I67">
        <v>1474.5200195</v>
      </c>
      <c r="J67">
        <v>1486.9279785000001</v>
      </c>
      <c r="L67" t="str">
        <f t="shared" ref="L67:L130" si="10">A67</f>
        <v>03JAN2025:18:00:00</v>
      </c>
      <c r="M67">
        <v>18</v>
      </c>
      <c r="N67">
        <f t="shared" ref="N67:N130" si="11">C67-B67</f>
        <v>-246.68933100000004</v>
      </c>
      <c r="O67">
        <f t="shared" ref="O67:O130" si="12">IF(N67&lt;0,N67,"")</f>
        <v>-246.68933100000004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15.045066055076925</v>
      </c>
    </row>
    <row r="68" spans="1:19" x14ac:dyDescent="0.25">
      <c r="A68" t="s">
        <v>92</v>
      </c>
      <c r="B68">
        <v>1716.8831786999999</v>
      </c>
      <c r="C68">
        <v>1488.6800536999999</v>
      </c>
      <c r="D68">
        <v>1623.5150146000001</v>
      </c>
      <c r="E68">
        <v>1597.8033447</v>
      </c>
      <c r="F68">
        <v>1488.6800536999999</v>
      </c>
      <c r="G68">
        <v>1581.5899658000001</v>
      </c>
      <c r="H68">
        <v>1572.8800048999999</v>
      </c>
      <c r="I68">
        <v>1572.9799805</v>
      </c>
      <c r="J68">
        <v>1562.7866211</v>
      </c>
      <c r="L68" t="str">
        <f t="shared" si="10"/>
        <v>03JAN2025:19:00:00</v>
      </c>
      <c r="M68">
        <v>19</v>
      </c>
      <c r="N68">
        <f t="shared" si="11"/>
        <v>-228.203125</v>
      </c>
      <c r="O68">
        <f t="shared" si="12"/>
        <v>-228.203125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13.291709525210226</v>
      </c>
    </row>
    <row r="69" spans="1:19" x14ac:dyDescent="0.25">
      <c r="A69" t="s">
        <v>93</v>
      </c>
      <c r="B69">
        <v>1738.0017089999999</v>
      </c>
      <c r="C69">
        <v>1486.8800048999999</v>
      </c>
      <c r="D69">
        <v>1651.0350341999999</v>
      </c>
      <c r="E69">
        <v>1629.9085693</v>
      </c>
      <c r="F69">
        <v>1486.8800048999999</v>
      </c>
      <c r="G69">
        <v>1573.3599853999999</v>
      </c>
      <c r="H69">
        <v>1565.9300536999999</v>
      </c>
      <c r="I69">
        <v>1566.0500488</v>
      </c>
      <c r="J69">
        <v>1564.4257812999999</v>
      </c>
      <c r="L69" t="str">
        <f t="shared" si="10"/>
        <v>03JAN2025:20:00:00</v>
      </c>
      <c r="M69">
        <v>20</v>
      </c>
      <c r="N69">
        <f t="shared" si="11"/>
        <v>-251.12170409999999</v>
      </c>
      <c r="O69">
        <f t="shared" si="12"/>
        <v>-251.12170409999999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14.448875556312816</v>
      </c>
    </row>
    <row r="70" spans="1:19" x14ac:dyDescent="0.25">
      <c r="A70" t="s">
        <v>94</v>
      </c>
      <c r="B70">
        <v>1724.8499756000001</v>
      </c>
      <c r="C70">
        <v>1479.8399658000001</v>
      </c>
      <c r="D70">
        <v>1708.1597899999999</v>
      </c>
      <c r="E70">
        <v>1705.6571045000001</v>
      </c>
      <c r="F70">
        <v>1479.8399658000001</v>
      </c>
      <c r="G70">
        <v>1565.5500488</v>
      </c>
      <c r="H70">
        <v>1558.3900146000001</v>
      </c>
      <c r="I70">
        <v>1558.5300293</v>
      </c>
      <c r="J70">
        <v>1573.5935059000001</v>
      </c>
      <c r="L70" t="str">
        <f t="shared" si="10"/>
        <v>03JAN2025:21:00:00</v>
      </c>
      <c r="M70">
        <v>21</v>
      </c>
      <c r="N70">
        <f t="shared" si="11"/>
        <v>-245.01000980000003</v>
      </c>
      <c r="O70">
        <f t="shared" si="12"/>
        <v>-245.01000980000003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14.204714222451246</v>
      </c>
    </row>
    <row r="71" spans="1:19" x14ac:dyDescent="0.25">
      <c r="A71" t="s">
        <v>95</v>
      </c>
      <c r="B71">
        <v>1660.7191161999999</v>
      </c>
      <c r="C71">
        <v>1456.4399414</v>
      </c>
      <c r="D71">
        <v>1782.590332</v>
      </c>
      <c r="E71">
        <v>1854.9141846</v>
      </c>
      <c r="F71">
        <v>1456.4399414</v>
      </c>
      <c r="G71">
        <v>1534.9899902</v>
      </c>
      <c r="H71">
        <v>1542</v>
      </c>
      <c r="I71">
        <v>1542.1099853999999</v>
      </c>
      <c r="J71">
        <v>1586.0909423999999</v>
      </c>
      <c r="L71" t="str">
        <f t="shared" si="10"/>
        <v>03JAN2025:22:00:00</v>
      </c>
      <c r="M71">
        <v>22</v>
      </c>
      <c r="N71">
        <f t="shared" si="11"/>
        <v>-204.27917479999996</v>
      </c>
      <c r="O71">
        <f t="shared" si="12"/>
        <v>-204.27917479999996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12.300645714696445</v>
      </c>
    </row>
    <row r="72" spans="1:19" x14ac:dyDescent="0.25">
      <c r="A72" t="s">
        <v>96</v>
      </c>
      <c r="B72">
        <v>1607.6236572</v>
      </c>
      <c r="C72">
        <v>1450.1600341999999</v>
      </c>
      <c r="D72">
        <v>1729.5220947</v>
      </c>
      <c r="E72">
        <v>1727.5867920000001</v>
      </c>
      <c r="F72">
        <v>1450.1600341999999</v>
      </c>
      <c r="G72">
        <v>1494.3499756000001</v>
      </c>
      <c r="H72">
        <v>1527.8399658000001</v>
      </c>
      <c r="I72">
        <v>1527.9100341999999</v>
      </c>
      <c r="J72">
        <v>1545.5693358999999</v>
      </c>
      <c r="L72" t="str">
        <f t="shared" si="10"/>
        <v>03JAN2025:23:00:00</v>
      </c>
      <c r="M72">
        <v>23</v>
      </c>
      <c r="N72">
        <f t="shared" si="11"/>
        <v>-157.4636230000001</v>
      </c>
      <c r="O72">
        <f t="shared" si="12"/>
        <v>-157.4636230000001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9.7948062840935464</v>
      </c>
    </row>
    <row r="73" spans="1:19" x14ac:dyDescent="0.25">
      <c r="A73" t="s">
        <v>97</v>
      </c>
      <c r="B73">
        <v>1552.2546387</v>
      </c>
      <c r="C73">
        <v>1433.75</v>
      </c>
      <c r="D73">
        <v>1632.5015868999999</v>
      </c>
      <c r="E73">
        <v>1663.5384521000001</v>
      </c>
      <c r="F73">
        <v>1433.75</v>
      </c>
      <c r="G73">
        <v>1452.9499512</v>
      </c>
      <c r="H73">
        <v>1510.1600341999999</v>
      </c>
      <c r="I73">
        <v>1510.1999512</v>
      </c>
      <c r="J73">
        <v>1514.119751</v>
      </c>
      <c r="L73" t="str">
        <f t="shared" si="10"/>
        <v>04JAN2025:00:00:00</v>
      </c>
      <c r="M73">
        <v>24</v>
      </c>
      <c r="N73">
        <f t="shared" si="11"/>
        <v>-118.50463869999999</v>
      </c>
      <c r="O73">
        <f t="shared" si="12"/>
        <v>-118.50463869999999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7.6343555848057649</v>
      </c>
    </row>
    <row r="74" spans="1:19" x14ac:dyDescent="0.25">
      <c r="A74" t="s">
        <v>98</v>
      </c>
      <c r="B74">
        <v>1521.559082</v>
      </c>
      <c r="C74">
        <v>1547.5799560999999</v>
      </c>
      <c r="D74">
        <v>1570.7167969</v>
      </c>
      <c r="E74">
        <v>1635.1572266000001</v>
      </c>
      <c r="F74">
        <v>1547.5799560999999</v>
      </c>
      <c r="G74">
        <v>1463.8900146000001</v>
      </c>
      <c r="H74">
        <v>1522.7700195</v>
      </c>
      <c r="I74">
        <v>1407.8000488</v>
      </c>
      <c r="J74">
        <v>1515.4395752</v>
      </c>
      <c r="L74" t="str">
        <f t="shared" si="10"/>
        <v>04JAN2025:01:00:00</v>
      </c>
      <c r="M74">
        <v>1</v>
      </c>
      <c r="N74">
        <f t="shared" si="11"/>
        <v>26.020874099999901</v>
      </c>
      <c r="O74" t="str">
        <f t="shared" si="12"/>
        <v/>
      </c>
      <c r="P74">
        <f t="shared" si="13"/>
        <v>26.020874099999901</v>
      </c>
      <c r="Q74" t="str">
        <f t="shared" si="14"/>
        <v/>
      </c>
      <c r="R74">
        <f t="shared" si="15"/>
        <v>1</v>
      </c>
      <c r="S74">
        <f t="shared" si="16"/>
        <v>1.7101454953557895</v>
      </c>
    </row>
    <row r="75" spans="1:19" x14ac:dyDescent="0.25">
      <c r="A75" t="s">
        <v>99</v>
      </c>
      <c r="B75">
        <v>1515.6154785000001</v>
      </c>
      <c r="C75">
        <v>1556.6199951000001</v>
      </c>
      <c r="D75">
        <v>1571.996582</v>
      </c>
      <c r="E75">
        <v>1662.6170654</v>
      </c>
      <c r="F75">
        <v>1556.6199951000001</v>
      </c>
      <c r="G75">
        <v>1409.5100098</v>
      </c>
      <c r="H75">
        <v>1499.7600098</v>
      </c>
      <c r="I75">
        <v>1369.3199463000001</v>
      </c>
      <c r="J75">
        <v>1499.5654297000001</v>
      </c>
      <c r="L75" t="str">
        <f t="shared" si="10"/>
        <v>04JAN2025:02:00:00</v>
      </c>
      <c r="M75">
        <v>2</v>
      </c>
      <c r="N75">
        <f t="shared" si="11"/>
        <v>41.004516599999988</v>
      </c>
      <c r="O75" t="str">
        <f t="shared" si="12"/>
        <v/>
      </c>
      <c r="P75">
        <f t="shared" si="13"/>
        <v>41.004516599999988</v>
      </c>
      <c r="Q75" t="str">
        <f t="shared" si="14"/>
        <v/>
      </c>
      <c r="R75">
        <f t="shared" si="15"/>
        <v>1</v>
      </c>
      <c r="S75">
        <f t="shared" si="16"/>
        <v>2.7054696380233612</v>
      </c>
    </row>
    <row r="76" spans="1:19" x14ac:dyDescent="0.25">
      <c r="A76" t="s">
        <v>100</v>
      </c>
      <c r="B76">
        <v>1629.5389404</v>
      </c>
      <c r="C76">
        <v>1570.5600586</v>
      </c>
      <c r="D76">
        <v>1524.2047118999999</v>
      </c>
      <c r="E76">
        <v>1616.1572266000001</v>
      </c>
      <c r="F76">
        <v>1570.5600586</v>
      </c>
      <c r="G76">
        <v>1413.0400391000001</v>
      </c>
      <c r="H76">
        <v>1515.3100586</v>
      </c>
      <c r="I76">
        <v>1370.4000243999999</v>
      </c>
      <c r="J76">
        <v>1497.0935059000001</v>
      </c>
      <c r="L76" t="str">
        <f t="shared" si="10"/>
        <v>04JAN2025:03:00:00</v>
      </c>
      <c r="M76">
        <v>3</v>
      </c>
      <c r="N76">
        <f t="shared" si="11"/>
        <v>-58.978881799999954</v>
      </c>
      <c r="O76">
        <f t="shared" si="12"/>
        <v>-58.978881799999954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3.6193600740539846</v>
      </c>
    </row>
    <row r="77" spans="1:19" x14ac:dyDescent="0.25">
      <c r="A77" t="s">
        <v>101</v>
      </c>
      <c r="B77">
        <v>1521.0229492000001</v>
      </c>
      <c r="C77">
        <v>1582.9899902</v>
      </c>
      <c r="D77">
        <v>1565.9097899999999</v>
      </c>
      <c r="E77">
        <v>1633.026001</v>
      </c>
      <c r="F77">
        <v>1582.9899902</v>
      </c>
      <c r="G77">
        <v>1431.4499512</v>
      </c>
      <c r="H77">
        <v>1723.0899658000001</v>
      </c>
      <c r="I77">
        <v>1396.1300048999999</v>
      </c>
      <c r="J77">
        <v>1553.3371582</v>
      </c>
      <c r="L77" t="str">
        <f t="shared" si="10"/>
        <v>04JAN2025:04:00:00</v>
      </c>
      <c r="M77">
        <v>4</v>
      </c>
      <c r="N77">
        <f t="shared" si="11"/>
        <v>61.967040999999881</v>
      </c>
      <c r="O77" t="str">
        <f t="shared" si="12"/>
        <v/>
      </c>
      <c r="P77">
        <f t="shared" si="13"/>
        <v>61.967040999999881</v>
      </c>
      <c r="Q77" t="str">
        <f t="shared" si="14"/>
        <v/>
      </c>
      <c r="R77">
        <f t="shared" si="15"/>
        <v>1</v>
      </c>
      <c r="S77">
        <f t="shared" si="16"/>
        <v>4.0740372150592581</v>
      </c>
    </row>
    <row r="78" spans="1:19" x14ac:dyDescent="0.25">
      <c r="A78" t="s">
        <v>102</v>
      </c>
      <c r="B78">
        <v>1570.4670410000001</v>
      </c>
      <c r="C78">
        <v>1597.5</v>
      </c>
      <c r="D78">
        <v>1519.7679443</v>
      </c>
      <c r="E78">
        <v>1593.0472411999999</v>
      </c>
      <c r="F78">
        <v>1597.5</v>
      </c>
      <c r="G78">
        <v>1439.5100098</v>
      </c>
      <c r="H78">
        <v>1704.8199463000001</v>
      </c>
      <c r="I78">
        <v>1400.7600098</v>
      </c>
      <c r="J78">
        <v>1547.1274414</v>
      </c>
      <c r="L78" t="str">
        <f t="shared" si="10"/>
        <v>04JAN2025:05:00:00</v>
      </c>
      <c r="M78">
        <v>5</v>
      </c>
      <c r="N78">
        <f t="shared" si="11"/>
        <v>27.032958999999892</v>
      </c>
      <c r="O78" t="str">
        <f t="shared" si="12"/>
        <v/>
      </c>
      <c r="P78">
        <f t="shared" si="13"/>
        <v>27.032958999999892</v>
      </c>
      <c r="Q78" t="str">
        <f t="shared" si="14"/>
        <v/>
      </c>
      <c r="R78">
        <f t="shared" si="15"/>
        <v>1</v>
      </c>
      <c r="S78">
        <f t="shared" si="16"/>
        <v>1.7213324631624591</v>
      </c>
    </row>
    <row r="79" spans="1:19" x14ac:dyDescent="0.25">
      <c r="A79" t="s">
        <v>103</v>
      </c>
      <c r="B79">
        <v>1565.0981445</v>
      </c>
      <c r="C79">
        <v>1627.3499756000001</v>
      </c>
      <c r="D79">
        <v>1532.8680420000001</v>
      </c>
      <c r="E79">
        <v>1629.7791748</v>
      </c>
      <c r="F79">
        <v>1627.3499756000001</v>
      </c>
      <c r="G79">
        <v>1462.7700195</v>
      </c>
      <c r="H79">
        <v>1676.75</v>
      </c>
      <c r="I79">
        <v>1423.0699463000001</v>
      </c>
      <c r="J79">
        <v>1563.9438477000001</v>
      </c>
      <c r="L79" t="str">
        <f t="shared" si="10"/>
        <v>04JAN2025:06:00:00</v>
      </c>
      <c r="M79">
        <v>6</v>
      </c>
      <c r="N79">
        <f t="shared" si="11"/>
        <v>62.251831100000118</v>
      </c>
      <c r="O79" t="str">
        <f t="shared" si="12"/>
        <v/>
      </c>
      <c r="P79">
        <f t="shared" si="13"/>
        <v>62.251831100000118</v>
      </c>
      <c r="Q79" t="str">
        <f t="shared" si="14"/>
        <v/>
      </c>
      <c r="R79">
        <f t="shared" si="15"/>
        <v>1</v>
      </c>
      <c r="S79">
        <f t="shared" si="16"/>
        <v>3.9775033481933897</v>
      </c>
    </row>
    <row r="80" spans="1:19" x14ac:dyDescent="0.25">
      <c r="A80" t="s">
        <v>104</v>
      </c>
      <c r="B80">
        <v>1569.1035156</v>
      </c>
      <c r="C80">
        <v>1648.5999756000001</v>
      </c>
      <c r="D80">
        <v>1536.5814209</v>
      </c>
      <c r="E80">
        <v>1635.4938964999999</v>
      </c>
      <c r="F80">
        <v>1648.5999756000001</v>
      </c>
      <c r="G80">
        <v>1509.5699463000001</v>
      </c>
      <c r="H80">
        <v>1733.9300536999999</v>
      </c>
      <c r="I80">
        <v>1467.5799560999999</v>
      </c>
      <c r="J80">
        <v>1599.0347899999999</v>
      </c>
      <c r="L80" t="str">
        <f t="shared" si="10"/>
        <v>04JAN2025:07:00:00</v>
      </c>
      <c r="M80">
        <v>7</v>
      </c>
      <c r="N80">
        <f t="shared" si="11"/>
        <v>79.49646000000007</v>
      </c>
      <c r="O80" t="str">
        <f t="shared" si="12"/>
        <v/>
      </c>
      <c r="P80">
        <f t="shared" si="13"/>
        <v>79.49646000000007</v>
      </c>
      <c r="Q80" t="str">
        <f t="shared" si="14"/>
        <v/>
      </c>
      <c r="R80">
        <f t="shared" si="15"/>
        <v>1</v>
      </c>
      <c r="S80">
        <f t="shared" si="16"/>
        <v>5.0663617288246217</v>
      </c>
    </row>
    <row r="81" spans="1:19" x14ac:dyDescent="0.25">
      <c r="A81" t="s">
        <v>105</v>
      </c>
      <c r="B81">
        <v>1581.1970214999999</v>
      </c>
      <c r="C81">
        <v>1685.5500488</v>
      </c>
      <c r="D81">
        <v>1542.8178711</v>
      </c>
      <c r="E81">
        <v>1639.4295654</v>
      </c>
      <c r="F81">
        <v>1685.5500488</v>
      </c>
      <c r="G81">
        <v>1577.4200439000001</v>
      </c>
      <c r="H81">
        <v>1872.5600586</v>
      </c>
      <c r="I81">
        <v>1565.5999756000001</v>
      </c>
      <c r="J81">
        <v>1668.1119385</v>
      </c>
      <c r="L81" t="str">
        <f t="shared" si="10"/>
        <v>04JAN2025:08:00:00</v>
      </c>
      <c r="M81">
        <v>8</v>
      </c>
      <c r="N81">
        <f t="shared" si="11"/>
        <v>104.35302730000012</v>
      </c>
      <c r="O81" t="str">
        <f t="shared" si="12"/>
        <v/>
      </c>
      <c r="P81">
        <f t="shared" si="13"/>
        <v>104.35302730000012</v>
      </c>
      <c r="Q81" t="str">
        <f t="shared" si="14"/>
        <v/>
      </c>
      <c r="R81">
        <f t="shared" si="15"/>
        <v>1</v>
      </c>
      <c r="S81">
        <f t="shared" si="16"/>
        <v>6.5996220509576844</v>
      </c>
    </row>
    <row r="82" spans="1:19" x14ac:dyDescent="0.25">
      <c r="A82" t="s">
        <v>106</v>
      </c>
      <c r="B82">
        <v>1595.9251709</v>
      </c>
      <c r="C82">
        <v>1691.0999756000001</v>
      </c>
      <c r="D82">
        <v>1548.8920897999999</v>
      </c>
      <c r="E82">
        <v>1643.8599853999999</v>
      </c>
      <c r="F82">
        <v>1691.0999756000001</v>
      </c>
      <c r="G82">
        <v>1648.75</v>
      </c>
      <c r="H82">
        <v>1860.6300048999999</v>
      </c>
      <c r="I82">
        <v>1663.4100341999999</v>
      </c>
      <c r="J82">
        <v>1701.5500488</v>
      </c>
      <c r="L82" t="str">
        <f t="shared" si="10"/>
        <v>04JAN2025:09:00:00</v>
      </c>
      <c r="M82">
        <v>9</v>
      </c>
      <c r="N82">
        <f t="shared" si="11"/>
        <v>95.174804700000095</v>
      </c>
      <c r="O82" t="str">
        <f t="shared" si="12"/>
        <v/>
      </c>
      <c r="P82">
        <f t="shared" si="13"/>
        <v>95.174804700000095</v>
      </c>
      <c r="Q82" t="str">
        <f t="shared" si="14"/>
        <v/>
      </c>
      <c r="R82">
        <f t="shared" si="15"/>
        <v>1</v>
      </c>
      <c r="S82">
        <f t="shared" si="16"/>
        <v>5.9636132342174655</v>
      </c>
    </row>
    <row r="83" spans="1:19" x14ac:dyDescent="0.25">
      <c r="A83" t="s">
        <v>107</v>
      </c>
      <c r="B83">
        <v>1676.9431152</v>
      </c>
      <c r="C83">
        <v>1682.1899414</v>
      </c>
      <c r="D83">
        <v>1669.1450195</v>
      </c>
      <c r="E83">
        <v>1798.3391113</v>
      </c>
      <c r="F83">
        <v>1682.1899414</v>
      </c>
      <c r="G83">
        <v>1729.6899414</v>
      </c>
      <c r="H83">
        <v>1892.1300048999999</v>
      </c>
      <c r="I83">
        <v>1719.6199951000001</v>
      </c>
      <c r="J83">
        <v>1764.3937988</v>
      </c>
      <c r="L83" t="str">
        <f t="shared" si="10"/>
        <v>04JAN2025:10:00:00</v>
      </c>
      <c r="M83">
        <v>10</v>
      </c>
      <c r="N83">
        <f t="shared" si="11"/>
        <v>5.2468261999999868</v>
      </c>
      <c r="O83" t="str">
        <f t="shared" si="12"/>
        <v/>
      </c>
      <c r="P83">
        <f t="shared" si="13"/>
        <v>5.2468261999999868</v>
      </c>
      <c r="Q83" t="str">
        <f t="shared" si="14"/>
        <v/>
      </c>
      <c r="R83">
        <f t="shared" si="15"/>
        <v>1</v>
      </c>
      <c r="S83">
        <f t="shared" si="16"/>
        <v>0.31288039244993865</v>
      </c>
    </row>
    <row r="84" spans="1:19" x14ac:dyDescent="0.25">
      <c r="A84" t="s">
        <v>108</v>
      </c>
      <c r="B84">
        <v>1734.2709961</v>
      </c>
      <c r="C84">
        <v>1629.3000488</v>
      </c>
      <c r="D84">
        <v>1633.2662353999999</v>
      </c>
      <c r="E84">
        <v>1637.8919678</v>
      </c>
      <c r="F84">
        <v>1629.3000488</v>
      </c>
      <c r="G84">
        <v>1743.0799560999999</v>
      </c>
      <c r="H84">
        <v>1907.8000488</v>
      </c>
      <c r="I84">
        <v>1717.4399414</v>
      </c>
      <c r="J84">
        <v>1727.1025391000001</v>
      </c>
      <c r="L84" t="str">
        <f t="shared" si="10"/>
        <v>04JAN2025:11:00:00</v>
      </c>
      <c r="M84">
        <v>11</v>
      </c>
      <c r="N84">
        <f t="shared" si="11"/>
        <v>-104.97094730000003</v>
      </c>
      <c r="O84">
        <f t="shared" si="12"/>
        <v>-104.97094730000003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6.0527419034312953</v>
      </c>
    </row>
    <row r="85" spans="1:19" x14ac:dyDescent="0.25">
      <c r="A85" t="s">
        <v>109</v>
      </c>
      <c r="B85">
        <v>1733.4038086</v>
      </c>
      <c r="C85">
        <v>1574.9599608999999</v>
      </c>
      <c r="D85">
        <v>1619.7161865</v>
      </c>
      <c r="E85">
        <v>1584.6085204999999</v>
      </c>
      <c r="F85">
        <v>1574.9599608999999</v>
      </c>
      <c r="G85">
        <v>1723.1800536999999</v>
      </c>
      <c r="H85">
        <v>1990.9399414</v>
      </c>
      <c r="I85">
        <v>1694.9300536999999</v>
      </c>
      <c r="J85">
        <v>1713.7236327999999</v>
      </c>
      <c r="L85" t="str">
        <f t="shared" si="10"/>
        <v>04JAN2025:12:00:00</v>
      </c>
      <c r="M85">
        <v>12</v>
      </c>
      <c r="N85">
        <f t="shared" si="11"/>
        <v>-158.44384770000011</v>
      </c>
      <c r="O85">
        <f t="shared" si="12"/>
        <v>-158.44384770000011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9.1406195667683896</v>
      </c>
    </row>
    <row r="86" spans="1:19" x14ac:dyDescent="0.25">
      <c r="A86" t="s">
        <v>110</v>
      </c>
      <c r="B86">
        <v>1601.4703368999999</v>
      </c>
      <c r="C86">
        <v>1524.2600098</v>
      </c>
      <c r="D86">
        <v>1617.8039550999999</v>
      </c>
      <c r="E86">
        <v>1541.246582</v>
      </c>
      <c r="F86">
        <v>1524.2600098</v>
      </c>
      <c r="G86">
        <v>1685.5200195</v>
      </c>
      <c r="H86">
        <v>1969.4799805</v>
      </c>
      <c r="I86">
        <v>1645.0899658000001</v>
      </c>
      <c r="J86">
        <v>1673.1193848</v>
      </c>
      <c r="L86" t="str">
        <f t="shared" si="10"/>
        <v>04JAN2025:13:00:00</v>
      </c>
      <c r="M86">
        <v>13</v>
      </c>
      <c r="N86">
        <f t="shared" si="11"/>
        <v>-77.210327099999859</v>
      </c>
      <c r="O86">
        <f t="shared" si="12"/>
        <v>-77.210327099999859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4.8212149373592226</v>
      </c>
    </row>
    <row r="87" spans="1:19" x14ac:dyDescent="0.25">
      <c r="A87" t="s">
        <v>111</v>
      </c>
      <c r="B87">
        <v>1583.927124</v>
      </c>
      <c r="C87">
        <v>1491.9200439000001</v>
      </c>
      <c r="D87">
        <v>1588.4899902</v>
      </c>
      <c r="E87">
        <v>1539.5296631000001</v>
      </c>
      <c r="F87">
        <v>1491.9200439000001</v>
      </c>
      <c r="G87">
        <v>1652.8699951000001</v>
      </c>
      <c r="H87">
        <v>1856.0600586</v>
      </c>
      <c r="I87">
        <v>1598.5100098</v>
      </c>
      <c r="J87">
        <v>1627.7779541</v>
      </c>
      <c r="L87" t="str">
        <f t="shared" si="10"/>
        <v>04JAN2025:14:00:00</v>
      </c>
      <c r="M87">
        <v>14</v>
      </c>
      <c r="N87">
        <f t="shared" si="11"/>
        <v>-92.007080099999939</v>
      </c>
      <c r="O87">
        <f t="shared" si="12"/>
        <v>-92.007080099999939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5.8087950326684314</v>
      </c>
    </row>
    <row r="88" spans="1:19" x14ac:dyDescent="0.25">
      <c r="A88" t="s">
        <v>112</v>
      </c>
      <c r="B88">
        <v>1579.9425048999999</v>
      </c>
      <c r="C88">
        <v>1468.3900146000001</v>
      </c>
      <c r="D88">
        <v>1624.4580077999999</v>
      </c>
      <c r="E88">
        <v>1575.2180175999999</v>
      </c>
      <c r="F88">
        <v>1468.3900146000001</v>
      </c>
      <c r="G88">
        <v>1647.5799560999999</v>
      </c>
      <c r="H88">
        <v>1949.1400146000001</v>
      </c>
      <c r="I88">
        <v>1592.1899414</v>
      </c>
      <c r="J88">
        <v>1646.5036620999999</v>
      </c>
      <c r="L88" t="str">
        <f t="shared" si="10"/>
        <v>04JAN2025:15:00:00</v>
      </c>
      <c r="M88">
        <v>15</v>
      </c>
      <c r="N88">
        <f t="shared" si="11"/>
        <v>-111.55249029999982</v>
      </c>
      <c r="O88">
        <f t="shared" si="12"/>
        <v>-111.55249029999982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7.060541124378469</v>
      </c>
    </row>
    <row r="89" spans="1:19" x14ac:dyDescent="0.25">
      <c r="A89" t="s">
        <v>113</v>
      </c>
      <c r="B89">
        <v>1585.9309082</v>
      </c>
      <c r="C89">
        <v>1455.3800048999999</v>
      </c>
      <c r="D89">
        <v>1617.6115723</v>
      </c>
      <c r="E89">
        <v>1570.0802002</v>
      </c>
      <c r="F89">
        <v>1455.3800048999999</v>
      </c>
      <c r="G89">
        <v>1632.6899414</v>
      </c>
      <c r="H89">
        <v>1943.6899414</v>
      </c>
      <c r="I89">
        <v>1567.9000243999999</v>
      </c>
      <c r="J89">
        <v>1633.9479980000001</v>
      </c>
      <c r="L89" t="str">
        <f t="shared" si="10"/>
        <v>04JAN2025:16:00:00</v>
      </c>
      <c r="M89">
        <v>16</v>
      </c>
      <c r="N89">
        <f t="shared" si="11"/>
        <v>-130.55090330000007</v>
      </c>
      <c r="O89">
        <f t="shared" si="12"/>
        <v>-130.55090330000007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8.2318153095441442</v>
      </c>
    </row>
    <row r="90" spans="1:19" x14ac:dyDescent="0.25">
      <c r="A90" t="s">
        <v>114</v>
      </c>
      <c r="B90">
        <v>1607.6871338000001</v>
      </c>
      <c r="C90">
        <v>1435.0600586</v>
      </c>
      <c r="D90">
        <v>1601.6004639</v>
      </c>
      <c r="E90">
        <v>1554.1087646000001</v>
      </c>
      <c r="F90">
        <v>1435.0600586</v>
      </c>
      <c r="G90">
        <v>1616.9000243999999</v>
      </c>
      <c r="H90">
        <v>1862.5799560999999</v>
      </c>
      <c r="I90">
        <v>1546.3699951000001</v>
      </c>
      <c r="J90">
        <v>1603.0037841999999</v>
      </c>
      <c r="L90" t="str">
        <f t="shared" si="10"/>
        <v>04JAN2025:17:00:00</v>
      </c>
      <c r="M90">
        <v>17</v>
      </c>
      <c r="N90">
        <f t="shared" si="11"/>
        <v>-172.62707520000004</v>
      </c>
      <c r="O90">
        <f t="shared" si="12"/>
        <v>-172.62707520000004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10.73760382668306</v>
      </c>
    </row>
    <row r="91" spans="1:19" x14ac:dyDescent="0.25">
      <c r="A91" t="s">
        <v>115</v>
      </c>
      <c r="B91">
        <v>1633.8309326000001</v>
      </c>
      <c r="C91">
        <v>1452.0200195</v>
      </c>
      <c r="D91">
        <v>1611.2557373</v>
      </c>
      <c r="E91">
        <v>1594.7554932</v>
      </c>
      <c r="F91">
        <v>1452.0200195</v>
      </c>
      <c r="G91">
        <v>1648.7099608999999</v>
      </c>
      <c r="H91">
        <v>1871.7299805</v>
      </c>
      <c r="I91">
        <v>1602.0100098</v>
      </c>
      <c r="J91">
        <v>1633.8450928</v>
      </c>
      <c r="L91" t="str">
        <f t="shared" si="10"/>
        <v>04JAN2025:18:00:00</v>
      </c>
      <c r="M91">
        <v>18</v>
      </c>
      <c r="N91">
        <f t="shared" si="11"/>
        <v>-181.81091310000011</v>
      </c>
      <c r="O91">
        <f t="shared" si="12"/>
        <v>-181.81091310000011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11.127890253043194</v>
      </c>
    </row>
    <row r="92" spans="1:19" x14ac:dyDescent="0.25">
      <c r="A92" t="s">
        <v>116</v>
      </c>
      <c r="B92">
        <v>1672.9840088000001</v>
      </c>
      <c r="C92">
        <v>1500.3399658000001</v>
      </c>
      <c r="D92">
        <v>1630.7590332</v>
      </c>
      <c r="E92">
        <v>1606.5614014</v>
      </c>
      <c r="F92">
        <v>1500.3399658000001</v>
      </c>
      <c r="G92">
        <v>1708.0200195</v>
      </c>
      <c r="H92">
        <v>1922.7299805</v>
      </c>
      <c r="I92">
        <v>1687.6600341999999</v>
      </c>
      <c r="J92">
        <v>1685.0622559000001</v>
      </c>
      <c r="L92" t="str">
        <f t="shared" si="10"/>
        <v>04JAN2025:19:00:00</v>
      </c>
      <c r="M92">
        <v>19</v>
      </c>
      <c r="N92">
        <f t="shared" si="11"/>
        <v>-172.64404300000001</v>
      </c>
      <c r="O92">
        <f t="shared" si="12"/>
        <v>-172.64404300000001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10.319527388898017</v>
      </c>
    </row>
    <row r="93" spans="1:19" x14ac:dyDescent="0.25">
      <c r="A93" t="s">
        <v>117</v>
      </c>
      <c r="B93">
        <v>1662.244751</v>
      </c>
      <c r="C93">
        <v>1511.5</v>
      </c>
      <c r="D93">
        <v>1627.3045654</v>
      </c>
      <c r="E93">
        <v>1586.3568115</v>
      </c>
      <c r="F93">
        <v>1511.5</v>
      </c>
      <c r="G93">
        <v>1674.4799805</v>
      </c>
      <c r="H93">
        <v>1926.4699707</v>
      </c>
      <c r="I93">
        <v>1647.2600098</v>
      </c>
      <c r="J93">
        <v>1669.213501</v>
      </c>
      <c r="L93" t="str">
        <f t="shared" si="10"/>
        <v>04JAN2025:20:00:00</v>
      </c>
      <c r="M93">
        <v>20</v>
      </c>
      <c r="N93">
        <f t="shared" si="11"/>
        <v>-150.74475099999995</v>
      </c>
      <c r="O93">
        <f t="shared" si="12"/>
        <v>-150.74475099999995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9.0687457974713119</v>
      </c>
    </row>
    <row r="94" spans="1:19" x14ac:dyDescent="0.25">
      <c r="A94" t="s">
        <v>118</v>
      </c>
      <c r="B94">
        <v>1651.3074951000001</v>
      </c>
      <c r="C94">
        <v>1487.3900146000001</v>
      </c>
      <c r="D94">
        <v>1672.2604980000001</v>
      </c>
      <c r="E94">
        <v>1641.2321777</v>
      </c>
      <c r="F94">
        <v>1487.3900146000001</v>
      </c>
      <c r="G94">
        <v>1624.3499756000001</v>
      </c>
      <c r="H94">
        <v>1866.3699951000001</v>
      </c>
      <c r="I94">
        <v>1581.6800536999999</v>
      </c>
      <c r="J94">
        <v>1640.2044678</v>
      </c>
      <c r="L94" t="str">
        <f t="shared" si="10"/>
        <v>04JAN2025:21:00:00</v>
      </c>
      <c r="M94">
        <v>21</v>
      </c>
      <c r="N94">
        <f t="shared" si="11"/>
        <v>-163.91748050000001</v>
      </c>
      <c r="O94">
        <f t="shared" si="12"/>
        <v>-163.91748050000001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9.9265267666016044</v>
      </c>
    </row>
    <row r="95" spans="1:19" x14ac:dyDescent="0.25">
      <c r="A95" t="s">
        <v>119</v>
      </c>
      <c r="B95">
        <v>1603.8983154</v>
      </c>
      <c r="C95">
        <v>1474.5200195</v>
      </c>
      <c r="D95">
        <v>1682.4730225000001</v>
      </c>
      <c r="E95">
        <v>1646.5766602000001</v>
      </c>
      <c r="F95">
        <v>1474.5200195</v>
      </c>
      <c r="G95">
        <v>1579.3499756000001</v>
      </c>
      <c r="H95">
        <v>1766</v>
      </c>
      <c r="I95">
        <v>1532.1199951000001</v>
      </c>
      <c r="J95">
        <v>1599.7133789</v>
      </c>
      <c r="L95" t="str">
        <f t="shared" si="10"/>
        <v>04JAN2025:22:00:00</v>
      </c>
      <c r="M95">
        <v>22</v>
      </c>
      <c r="N95">
        <f t="shared" si="11"/>
        <v>-129.37829590000001</v>
      </c>
      <c r="O95">
        <f t="shared" si="12"/>
        <v>-129.37829590000001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8.0664899175814675</v>
      </c>
    </row>
    <row r="96" spans="1:19" x14ac:dyDescent="0.25">
      <c r="A96" t="s">
        <v>120</v>
      </c>
      <c r="B96">
        <v>1532.7131348</v>
      </c>
      <c r="C96">
        <v>1452.1600341999999</v>
      </c>
      <c r="D96">
        <v>1603.4847411999999</v>
      </c>
      <c r="E96">
        <v>1557.9127197</v>
      </c>
      <c r="F96">
        <v>1452.1600341999999</v>
      </c>
      <c r="G96">
        <v>1544.6099853999999</v>
      </c>
      <c r="H96">
        <v>1619.5400391000001</v>
      </c>
      <c r="I96">
        <v>1492.3800048999999</v>
      </c>
      <c r="J96">
        <v>1533.3205565999999</v>
      </c>
      <c r="L96" t="str">
        <f t="shared" si="10"/>
        <v>04JAN2025:23:00:00</v>
      </c>
      <c r="M96">
        <v>23</v>
      </c>
      <c r="N96">
        <f t="shared" si="11"/>
        <v>-80.553100600000107</v>
      </c>
      <c r="O96">
        <f t="shared" si="12"/>
        <v>-80.553100600000107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5.2555888490191141</v>
      </c>
    </row>
    <row r="97" spans="1:19" x14ac:dyDescent="0.25">
      <c r="A97" t="s">
        <v>121</v>
      </c>
      <c r="B97">
        <v>1493.3549805</v>
      </c>
      <c r="C97">
        <v>1415.3000488</v>
      </c>
      <c r="D97">
        <v>1527.3461914</v>
      </c>
      <c r="E97">
        <v>1507.8648682</v>
      </c>
      <c r="F97">
        <v>1415.3000488</v>
      </c>
      <c r="G97">
        <v>1465.3299560999999</v>
      </c>
      <c r="H97">
        <v>1493.7600098</v>
      </c>
      <c r="I97">
        <v>1401.8499756000001</v>
      </c>
      <c r="J97">
        <v>1456.8209228999999</v>
      </c>
      <c r="L97" t="str">
        <f t="shared" si="10"/>
        <v>05JAN2025:00:00:00</v>
      </c>
      <c r="M97">
        <v>24</v>
      </c>
      <c r="N97">
        <f t="shared" si="11"/>
        <v>-78.054931699999997</v>
      </c>
      <c r="O97">
        <f t="shared" si="12"/>
        <v>-78.054931699999997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5.2268169805055935</v>
      </c>
    </row>
    <row r="98" spans="1:19" x14ac:dyDescent="0.25">
      <c r="A98" t="s">
        <v>122</v>
      </c>
      <c r="B98">
        <v>1456.6437988</v>
      </c>
      <c r="C98">
        <v>1490.8499756000001</v>
      </c>
      <c r="D98">
        <v>1506.5051269999999</v>
      </c>
      <c r="E98">
        <v>1490.9522704999999</v>
      </c>
      <c r="F98">
        <v>1423.6400146000001</v>
      </c>
      <c r="G98">
        <v>1416.6099853999999</v>
      </c>
      <c r="H98">
        <v>1490.8499756000001</v>
      </c>
      <c r="I98">
        <v>1391.8800048999999</v>
      </c>
      <c r="J98">
        <v>1442.786499</v>
      </c>
      <c r="L98" t="str">
        <f t="shared" si="10"/>
        <v>05JAN2025:01:00:00</v>
      </c>
      <c r="M98">
        <v>1</v>
      </c>
      <c r="N98">
        <f t="shared" si="11"/>
        <v>34.206176800000094</v>
      </c>
      <c r="O98" t="str">
        <f t="shared" si="12"/>
        <v/>
      </c>
      <c r="P98">
        <f t="shared" si="13"/>
        <v>34.206176800000094</v>
      </c>
      <c r="Q98" t="str">
        <f t="shared" si="14"/>
        <v/>
      </c>
      <c r="R98">
        <f t="shared" si="15"/>
        <v>1</v>
      </c>
      <c r="S98">
        <f t="shared" si="16"/>
        <v>2.3482869887737507</v>
      </c>
    </row>
    <row r="99" spans="1:19" x14ac:dyDescent="0.25">
      <c r="A99" t="s">
        <v>123</v>
      </c>
      <c r="B99">
        <v>1441.9602050999999</v>
      </c>
      <c r="C99">
        <v>1498.2399902</v>
      </c>
      <c r="D99">
        <v>1469.8022461</v>
      </c>
      <c r="E99">
        <v>1491.2420654</v>
      </c>
      <c r="F99">
        <v>1399.6099853999999</v>
      </c>
      <c r="G99">
        <v>1402.8100586</v>
      </c>
      <c r="H99">
        <v>1498.2399902</v>
      </c>
      <c r="I99">
        <v>1382.6999512</v>
      </c>
      <c r="J99">
        <v>1434.9204102000001</v>
      </c>
      <c r="L99" t="str">
        <f t="shared" si="10"/>
        <v>05JAN2025:02:00:00</v>
      </c>
      <c r="M99">
        <v>2</v>
      </c>
      <c r="N99">
        <f t="shared" si="11"/>
        <v>56.279785100000026</v>
      </c>
      <c r="O99" t="str">
        <f t="shared" si="12"/>
        <v/>
      </c>
      <c r="P99">
        <f t="shared" si="13"/>
        <v>56.279785100000026</v>
      </c>
      <c r="Q99" t="str">
        <f t="shared" si="14"/>
        <v/>
      </c>
      <c r="R99">
        <f t="shared" si="15"/>
        <v>1</v>
      </c>
      <c r="S99">
        <f t="shared" si="16"/>
        <v>3.9030054297578221</v>
      </c>
    </row>
    <row r="100" spans="1:19" x14ac:dyDescent="0.25">
      <c r="A100" t="s">
        <v>124</v>
      </c>
      <c r="B100">
        <v>1420.4006348</v>
      </c>
      <c r="C100">
        <v>1501.3399658000001</v>
      </c>
      <c r="D100">
        <v>1420.8375243999999</v>
      </c>
      <c r="E100">
        <v>1454.9172363</v>
      </c>
      <c r="F100">
        <v>1393.5999756000001</v>
      </c>
      <c r="G100">
        <v>1397.7900391000001</v>
      </c>
      <c r="H100">
        <v>1501.3399658000001</v>
      </c>
      <c r="I100">
        <v>1373.5300293</v>
      </c>
      <c r="J100">
        <v>1424.2355957</v>
      </c>
      <c r="L100" t="str">
        <f t="shared" si="10"/>
        <v>05JAN2025:03:00:00</v>
      </c>
      <c r="M100">
        <v>3</v>
      </c>
      <c r="N100">
        <f t="shared" si="11"/>
        <v>80.939331000000038</v>
      </c>
      <c r="O100" t="str">
        <f t="shared" si="12"/>
        <v/>
      </c>
      <c r="P100">
        <f t="shared" si="13"/>
        <v>80.939331000000038</v>
      </c>
      <c r="Q100" t="str">
        <f t="shared" si="14"/>
        <v/>
      </c>
      <c r="R100">
        <f t="shared" si="15"/>
        <v>1</v>
      </c>
      <c r="S100">
        <f t="shared" si="16"/>
        <v>5.6983451722687182</v>
      </c>
    </row>
    <row r="101" spans="1:19" x14ac:dyDescent="0.25">
      <c r="A101" t="s">
        <v>125</v>
      </c>
      <c r="B101">
        <v>1571.159668</v>
      </c>
      <c r="C101">
        <v>1693.0600586</v>
      </c>
      <c r="D101">
        <v>1480.8579102000001</v>
      </c>
      <c r="E101">
        <v>1484.0239257999999</v>
      </c>
      <c r="F101">
        <v>1401.0999756000001</v>
      </c>
      <c r="G101">
        <v>1401.0500488</v>
      </c>
      <c r="H101">
        <v>1693.0600586</v>
      </c>
      <c r="I101">
        <v>1379.3100586</v>
      </c>
      <c r="J101">
        <v>1471.7088623</v>
      </c>
      <c r="L101" t="str">
        <f t="shared" si="10"/>
        <v>05JAN2025:04:00:00</v>
      </c>
      <c r="M101">
        <v>4</v>
      </c>
      <c r="N101">
        <f t="shared" si="11"/>
        <v>121.90039060000004</v>
      </c>
      <c r="O101" t="str">
        <f t="shared" si="12"/>
        <v/>
      </c>
      <c r="P101">
        <f t="shared" si="13"/>
        <v>121.90039060000004</v>
      </c>
      <c r="Q101" t="str">
        <f t="shared" si="14"/>
        <v/>
      </c>
      <c r="R101">
        <f t="shared" si="15"/>
        <v>1</v>
      </c>
      <c r="S101">
        <f t="shared" si="16"/>
        <v>7.758625242409166</v>
      </c>
    </row>
    <row r="102" spans="1:19" x14ac:dyDescent="0.25">
      <c r="A102" t="s">
        <v>126</v>
      </c>
      <c r="B102">
        <v>1525.4066161999999</v>
      </c>
      <c r="C102">
        <v>1683</v>
      </c>
      <c r="D102">
        <v>1469.6276855000001</v>
      </c>
      <c r="E102">
        <v>1478.8748779</v>
      </c>
      <c r="F102">
        <v>1429.7199707</v>
      </c>
      <c r="G102">
        <v>1409.5100098</v>
      </c>
      <c r="H102">
        <v>1683</v>
      </c>
      <c r="I102">
        <v>1387.25</v>
      </c>
      <c r="J102">
        <v>1477.6708983999999</v>
      </c>
      <c r="L102" t="str">
        <f t="shared" si="10"/>
        <v>05JAN2025:05:00:00</v>
      </c>
      <c r="M102">
        <v>5</v>
      </c>
      <c r="N102">
        <f t="shared" si="11"/>
        <v>157.59338380000008</v>
      </c>
      <c r="O102" t="str">
        <f t="shared" si="12"/>
        <v/>
      </c>
      <c r="P102">
        <f t="shared" si="13"/>
        <v>157.59338380000008</v>
      </c>
      <c r="Q102" t="str">
        <f t="shared" si="14"/>
        <v/>
      </c>
      <c r="R102">
        <f t="shared" si="15"/>
        <v>1</v>
      </c>
      <c r="S102">
        <f t="shared" si="16"/>
        <v>10.331237725491654</v>
      </c>
    </row>
    <row r="103" spans="1:19" x14ac:dyDescent="0.25">
      <c r="A103" t="s">
        <v>127</v>
      </c>
      <c r="B103">
        <v>1499.4345702999999</v>
      </c>
      <c r="C103">
        <v>1627.9100341999999</v>
      </c>
      <c r="D103">
        <v>1444.1466064000001</v>
      </c>
      <c r="E103">
        <v>1467.9454346</v>
      </c>
      <c r="F103">
        <v>1463.8900146000001</v>
      </c>
      <c r="G103">
        <v>1426.1300048999999</v>
      </c>
      <c r="H103">
        <v>1627.9100341999999</v>
      </c>
      <c r="I103">
        <v>1402.9000243999999</v>
      </c>
      <c r="J103">
        <v>1477.7551269999999</v>
      </c>
      <c r="L103" t="str">
        <f t="shared" si="10"/>
        <v>05JAN2025:06:00:00</v>
      </c>
      <c r="M103">
        <v>6</v>
      </c>
      <c r="N103">
        <f t="shared" si="11"/>
        <v>128.47546390000002</v>
      </c>
      <c r="O103" t="str">
        <f t="shared" si="12"/>
        <v/>
      </c>
      <c r="P103">
        <f t="shared" si="13"/>
        <v>128.47546390000002</v>
      </c>
      <c r="Q103" t="str">
        <f t="shared" si="14"/>
        <v/>
      </c>
      <c r="R103">
        <f t="shared" si="15"/>
        <v>1</v>
      </c>
      <c r="S103">
        <f t="shared" si="16"/>
        <v>8.5682607594071438</v>
      </c>
    </row>
    <row r="104" spans="1:19" x14ac:dyDescent="0.25">
      <c r="A104" t="s">
        <v>128</v>
      </c>
      <c r="B104">
        <v>1556.0871582</v>
      </c>
      <c r="C104">
        <v>1673.5200195</v>
      </c>
      <c r="D104">
        <v>1454.1667480000001</v>
      </c>
      <c r="E104">
        <v>1502.2519531</v>
      </c>
      <c r="F104">
        <v>1507.2800293</v>
      </c>
      <c r="G104">
        <v>1463.2600098</v>
      </c>
      <c r="H104">
        <v>1673.5200195</v>
      </c>
      <c r="I104">
        <v>1434.9699707</v>
      </c>
      <c r="J104">
        <v>1516.2564697</v>
      </c>
      <c r="L104" t="str">
        <f t="shared" si="10"/>
        <v>05JAN2025:07:00:00</v>
      </c>
      <c r="M104">
        <v>7</v>
      </c>
      <c r="N104">
        <f t="shared" si="11"/>
        <v>117.43286130000001</v>
      </c>
      <c r="O104" t="str">
        <f t="shared" si="12"/>
        <v/>
      </c>
      <c r="P104">
        <f t="shared" si="13"/>
        <v>117.43286130000001</v>
      </c>
      <c r="Q104" t="str">
        <f t="shared" si="14"/>
        <v/>
      </c>
      <c r="R104">
        <f t="shared" si="15"/>
        <v>1</v>
      </c>
      <c r="S104">
        <f t="shared" si="16"/>
        <v>7.5466763337241467</v>
      </c>
    </row>
    <row r="105" spans="1:19" x14ac:dyDescent="0.25">
      <c r="A105" t="s">
        <v>129</v>
      </c>
      <c r="B105">
        <v>1604.1744385</v>
      </c>
      <c r="C105">
        <v>1762.8299560999999</v>
      </c>
      <c r="D105">
        <v>1491.2453613</v>
      </c>
      <c r="E105">
        <v>1558.7095947</v>
      </c>
      <c r="F105">
        <v>1580.4300536999999</v>
      </c>
      <c r="G105">
        <v>1512.7399902</v>
      </c>
      <c r="H105">
        <v>1762.8299560999999</v>
      </c>
      <c r="I105">
        <v>1491.8499756000001</v>
      </c>
      <c r="J105">
        <v>1581.3120117000001</v>
      </c>
      <c r="L105" t="str">
        <f t="shared" si="10"/>
        <v>05JAN2025:08:00:00</v>
      </c>
      <c r="M105">
        <v>8</v>
      </c>
      <c r="N105">
        <f t="shared" si="11"/>
        <v>158.65551759999994</v>
      </c>
      <c r="O105" t="str">
        <f t="shared" si="12"/>
        <v/>
      </c>
      <c r="P105">
        <f t="shared" si="13"/>
        <v>158.65551759999994</v>
      </c>
      <c r="Q105" t="str">
        <f t="shared" si="14"/>
        <v/>
      </c>
      <c r="R105">
        <f t="shared" si="15"/>
        <v>1</v>
      </c>
      <c r="S105">
        <f t="shared" si="16"/>
        <v>9.8901661684842974</v>
      </c>
    </row>
    <row r="106" spans="1:19" x14ac:dyDescent="0.25">
      <c r="A106" t="s">
        <v>130</v>
      </c>
      <c r="B106">
        <v>1678.854126</v>
      </c>
      <c r="C106">
        <v>1756.6600341999999</v>
      </c>
      <c r="D106">
        <v>1496.3643798999999</v>
      </c>
      <c r="E106">
        <v>1585.5667725000001</v>
      </c>
      <c r="F106">
        <v>1656.4100341999999</v>
      </c>
      <c r="G106">
        <v>1620.0100098</v>
      </c>
      <c r="H106">
        <v>1756.6600341999999</v>
      </c>
      <c r="I106">
        <v>1595.6199951000001</v>
      </c>
      <c r="J106">
        <v>1642.8533935999999</v>
      </c>
      <c r="L106" t="str">
        <f t="shared" si="10"/>
        <v>05JAN2025:09:00:00</v>
      </c>
      <c r="M106">
        <v>9</v>
      </c>
      <c r="N106">
        <f t="shared" si="11"/>
        <v>77.805908199999976</v>
      </c>
      <c r="O106" t="str">
        <f t="shared" si="12"/>
        <v/>
      </c>
      <c r="P106">
        <f t="shared" si="13"/>
        <v>77.805908199999976</v>
      </c>
      <c r="Q106" t="str">
        <f t="shared" si="14"/>
        <v/>
      </c>
      <c r="R106">
        <f t="shared" si="15"/>
        <v>1</v>
      </c>
      <c r="S106">
        <f t="shared" si="16"/>
        <v>4.6344650791893747</v>
      </c>
    </row>
    <row r="107" spans="1:19" x14ac:dyDescent="0.25">
      <c r="A107" t="s">
        <v>131</v>
      </c>
      <c r="B107">
        <v>1748.5921631000001</v>
      </c>
      <c r="C107">
        <v>1830.5899658000001</v>
      </c>
      <c r="D107">
        <v>1583.7467041</v>
      </c>
      <c r="E107">
        <v>1654.0626221</v>
      </c>
      <c r="F107">
        <v>1699.1600341999999</v>
      </c>
      <c r="G107">
        <v>1728.2199707</v>
      </c>
      <c r="H107">
        <v>1830.5899658000001</v>
      </c>
      <c r="I107">
        <v>1682.4699707</v>
      </c>
      <c r="J107">
        <v>1718.9006348</v>
      </c>
      <c r="L107" t="str">
        <f t="shared" si="10"/>
        <v>05JAN2025:10:00:00</v>
      </c>
      <c r="M107">
        <v>10</v>
      </c>
      <c r="N107">
        <f t="shared" si="11"/>
        <v>81.997802699999966</v>
      </c>
      <c r="O107" t="str">
        <f t="shared" si="12"/>
        <v/>
      </c>
      <c r="P107">
        <f t="shared" si="13"/>
        <v>81.997802699999966</v>
      </c>
      <c r="Q107" t="str">
        <f t="shared" si="14"/>
        <v/>
      </c>
      <c r="R107">
        <f t="shared" si="15"/>
        <v>1</v>
      </c>
      <c r="S107">
        <f t="shared" si="16"/>
        <v>4.6893612147174313</v>
      </c>
    </row>
    <row r="108" spans="1:19" x14ac:dyDescent="0.25">
      <c r="A108" t="s">
        <v>132</v>
      </c>
      <c r="B108">
        <v>1759.286499</v>
      </c>
      <c r="C108">
        <v>1891.4100341999999</v>
      </c>
      <c r="D108">
        <v>1615.1337891000001</v>
      </c>
      <c r="E108">
        <v>1606.3077393000001</v>
      </c>
      <c r="F108">
        <v>1690.6600341999999</v>
      </c>
      <c r="G108">
        <v>1749.4000243999999</v>
      </c>
      <c r="H108">
        <v>1891.4100341999999</v>
      </c>
      <c r="I108">
        <v>1696.4499512</v>
      </c>
      <c r="J108">
        <v>1726.8455810999999</v>
      </c>
      <c r="L108" t="str">
        <f t="shared" si="10"/>
        <v>05JAN2025:11:00:00</v>
      </c>
      <c r="M108">
        <v>11</v>
      </c>
      <c r="N108">
        <f t="shared" si="11"/>
        <v>132.12353519999988</v>
      </c>
      <c r="O108" t="str">
        <f t="shared" si="12"/>
        <v/>
      </c>
      <c r="P108">
        <f t="shared" si="13"/>
        <v>132.12353519999988</v>
      </c>
      <c r="Q108" t="str">
        <f t="shared" si="14"/>
        <v/>
      </c>
      <c r="R108">
        <f t="shared" si="15"/>
        <v>1</v>
      </c>
      <c r="S108">
        <f t="shared" si="16"/>
        <v>7.5100636124417779</v>
      </c>
    </row>
    <row r="109" spans="1:19" x14ac:dyDescent="0.25">
      <c r="A109" t="s">
        <v>133</v>
      </c>
      <c r="B109">
        <v>1685.0299072</v>
      </c>
      <c r="C109">
        <v>1992</v>
      </c>
      <c r="D109">
        <v>1689.2752685999999</v>
      </c>
      <c r="E109">
        <v>1665.7109375</v>
      </c>
      <c r="F109">
        <v>1697.0899658000001</v>
      </c>
      <c r="G109">
        <v>1752.4899902</v>
      </c>
      <c r="H109">
        <v>1992</v>
      </c>
      <c r="I109">
        <v>1695.5200195</v>
      </c>
      <c r="J109">
        <v>1760.5622559000001</v>
      </c>
      <c r="L109" t="str">
        <f t="shared" si="10"/>
        <v>05JAN2025:12:00:00</v>
      </c>
      <c r="M109">
        <v>12</v>
      </c>
      <c r="N109">
        <f t="shared" si="11"/>
        <v>306.97009279999997</v>
      </c>
      <c r="O109" t="str">
        <f t="shared" si="12"/>
        <v/>
      </c>
      <c r="P109">
        <f t="shared" si="13"/>
        <v>306.97009279999997</v>
      </c>
      <c r="Q109" t="str">
        <f t="shared" si="14"/>
        <v/>
      </c>
      <c r="R109">
        <f t="shared" si="15"/>
        <v>1</v>
      </c>
      <c r="S109">
        <f t="shared" si="16"/>
        <v>18.217486318096846</v>
      </c>
    </row>
    <row r="110" spans="1:19" x14ac:dyDescent="0.25">
      <c r="A110" t="s">
        <v>134</v>
      </c>
      <c r="B110">
        <v>1685.8194579999999</v>
      </c>
      <c r="C110">
        <v>1990</v>
      </c>
      <c r="D110">
        <v>1700.7619629000001</v>
      </c>
      <c r="E110">
        <v>1719.4860839999999</v>
      </c>
      <c r="F110">
        <v>1686.5400391000001</v>
      </c>
      <c r="G110">
        <v>1744.2199707</v>
      </c>
      <c r="H110">
        <v>1990</v>
      </c>
      <c r="I110">
        <v>1683.3000488</v>
      </c>
      <c r="J110">
        <v>1764.7092285000001</v>
      </c>
      <c r="L110" t="str">
        <f t="shared" si="10"/>
        <v>05JAN2025:13:00:00</v>
      </c>
      <c r="M110">
        <v>13</v>
      </c>
      <c r="N110">
        <f t="shared" si="11"/>
        <v>304.18054200000006</v>
      </c>
      <c r="O110" t="str">
        <f t="shared" si="12"/>
        <v/>
      </c>
      <c r="P110">
        <f t="shared" si="13"/>
        <v>304.18054200000006</v>
      </c>
      <c r="Q110" t="str">
        <f t="shared" si="14"/>
        <v/>
      </c>
      <c r="R110">
        <f t="shared" si="15"/>
        <v>1</v>
      </c>
      <c r="S110">
        <f t="shared" si="16"/>
        <v>18.043482684727682</v>
      </c>
    </row>
    <row r="111" spans="1:19" x14ac:dyDescent="0.25">
      <c r="A111" t="s">
        <v>135</v>
      </c>
      <c r="B111">
        <v>1680.3967285000001</v>
      </c>
      <c r="C111">
        <v>1945.3599853999999</v>
      </c>
      <c r="D111">
        <v>1709.9069824000001</v>
      </c>
      <c r="E111">
        <v>1709.1920166</v>
      </c>
      <c r="F111">
        <v>1661.1400146000001</v>
      </c>
      <c r="G111">
        <v>1745.5699463000001</v>
      </c>
      <c r="H111">
        <v>1945.3599853999999</v>
      </c>
      <c r="I111">
        <v>1674.7600098</v>
      </c>
      <c r="J111">
        <v>1747.2044678</v>
      </c>
      <c r="L111" t="str">
        <f t="shared" si="10"/>
        <v>05JAN2025:14:00:00</v>
      </c>
      <c r="M111">
        <v>14</v>
      </c>
      <c r="N111">
        <f t="shared" si="11"/>
        <v>264.96325689999981</v>
      </c>
      <c r="O111" t="str">
        <f t="shared" si="12"/>
        <v/>
      </c>
      <c r="P111">
        <f t="shared" si="13"/>
        <v>264.96325689999981</v>
      </c>
      <c r="Q111" t="str">
        <f t="shared" si="14"/>
        <v/>
      </c>
      <c r="R111">
        <f t="shared" si="15"/>
        <v>1</v>
      </c>
      <c r="S111">
        <f t="shared" si="16"/>
        <v>15.767898878053535</v>
      </c>
    </row>
    <row r="112" spans="1:19" x14ac:dyDescent="0.25">
      <c r="A112" t="s">
        <v>136</v>
      </c>
      <c r="B112">
        <v>1826.0079346</v>
      </c>
      <c r="C112">
        <v>2068.4799804999998</v>
      </c>
      <c r="D112">
        <v>1764.9747314000001</v>
      </c>
      <c r="E112">
        <v>1760.9732666</v>
      </c>
      <c r="F112">
        <v>1661.9599608999999</v>
      </c>
      <c r="G112">
        <v>1754.9000243999999</v>
      </c>
      <c r="H112">
        <v>2068.4799804999998</v>
      </c>
      <c r="I112">
        <v>1685.3699951000001</v>
      </c>
      <c r="J112">
        <v>1786.3366699000001</v>
      </c>
      <c r="L112" t="str">
        <f t="shared" si="10"/>
        <v>05JAN2025:15:00:00</v>
      </c>
      <c r="M112">
        <v>15</v>
      </c>
      <c r="N112">
        <f t="shared" si="11"/>
        <v>242.47204589999978</v>
      </c>
      <c r="O112" t="str">
        <f t="shared" si="12"/>
        <v/>
      </c>
      <c r="P112">
        <f t="shared" si="13"/>
        <v>242.47204589999978</v>
      </c>
      <c r="Q112" t="str">
        <f t="shared" si="14"/>
        <v/>
      </c>
      <c r="R112">
        <f t="shared" si="15"/>
        <v>1</v>
      </c>
      <c r="S112">
        <f t="shared" si="16"/>
        <v>13.278805710836902</v>
      </c>
    </row>
    <row r="113" spans="1:19" x14ac:dyDescent="0.25">
      <c r="A113" t="s">
        <v>137</v>
      </c>
      <c r="B113">
        <v>1865.1287841999999</v>
      </c>
      <c r="C113">
        <v>2091.7800293</v>
      </c>
      <c r="D113">
        <v>1763.4439697</v>
      </c>
      <c r="E113">
        <v>1760.8184814000001</v>
      </c>
      <c r="F113">
        <v>1644.9599608999999</v>
      </c>
      <c r="G113">
        <v>1764.3000488</v>
      </c>
      <c r="H113">
        <v>2091.7800293</v>
      </c>
      <c r="I113">
        <v>1691.7900391000001</v>
      </c>
      <c r="J113">
        <v>1790.7298584</v>
      </c>
      <c r="L113" t="str">
        <f t="shared" si="10"/>
        <v>05JAN2025:16:00:00</v>
      </c>
      <c r="M113">
        <v>16</v>
      </c>
      <c r="N113">
        <f t="shared" si="11"/>
        <v>226.6512451000001</v>
      </c>
      <c r="O113" t="str">
        <f t="shared" si="12"/>
        <v/>
      </c>
      <c r="P113">
        <f t="shared" si="13"/>
        <v>226.6512451000001</v>
      </c>
      <c r="Q113" t="str">
        <f t="shared" si="14"/>
        <v/>
      </c>
      <c r="R113">
        <f t="shared" si="15"/>
        <v>1</v>
      </c>
      <c r="S113">
        <f t="shared" si="16"/>
        <v>12.152042637485563</v>
      </c>
    </row>
    <row r="114" spans="1:19" x14ac:dyDescent="0.25">
      <c r="A114" t="s">
        <v>138</v>
      </c>
      <c r="B114">
        <v>1907.7108154</v>
      </c>
      <c r="C114">
        <v>2076.0800780999998</v>
      </c>
      <c r="D114">
        <v>1755.5789795000001</v>
      </c>
      <c r="E114">
        <v>1747.5234375</v>
      </c>
      <c r="F114">
        <v>1681.2700195</v>
      </c>
      <c r="G114">
        <v>1784.3100586</v>
      </c>
      <c r="H114">
        <v>2076.0800780999998</v>
      </c>
      <c r="I114">
        <v>1714.8399658000001</v>
      </c>
      <c r="J114">
        <v>1800.8048096</v>
      </c>
      <c r="L114" t="str">
        <f t="shared" si="10"/>
        <v>05JAN2025:17:00:00</v>
      </c>
      <c r="M114">
        <v>17</v>
      </c>
      <c r="N114">
        <f t="shared" si="11"/>
        <v>168.36926269999981</v>
      </c>
      <c r="O114" t="str">
        <f t="shared" si="12"/>
        <v/>
      </c>
      <c r="P114">
        <f t="shared" si="13"/>
        <v>168.36926269999981</v>
      </c>
      <c r="Q114" t="str">
        <f t="shared" si="14"/>
        <v/>
      </c>
      <c r="R114">
        <f t="shared" si="15"/>
        <v>1</v>
      </c>
      <c r="S114">
        <f t="shared" si="16"/>
        <v>8.8257225015887375</v>
      </c>
    </row>
    <row r="115" spans="1:19" x14ac:dyDescent="0.25">
      <c r="A115" t="s">
        <v>139</v>
      </c>
      <c r="B115">
        <v>2021.7282714999999</v>
      </c>
      <c r="C115">
        <v>2123.6499023000001</v>
      </c>
      <c r="D115">
        <v>1855.5548096</v>
      </c>
      <c r="E115">
        <v>1805.8833007999999</v>
      </c>
      <c r="F115">
        <v>1749.8900146000001</v>
      </c>
      <c r="G115">
        <v>1863.6899414</v>
      </c>
      <c r="H115">
        <v>2123.6499023000001</v>
      </c>
      <c r="I115">
        <v>1806.5</v>
      </c>
      <c r="J115">
        <v>1869.9227295000001</v>
      </c>
      <c r="L115" t="str">
        <f t="shared" si="10"/>
        <v>05JAN2025:18:00:00</v>
      </c>
      <c r="M115">
        <v>18</v>
      </c>
      <c r="N115">
        <f t="shared" si="11"/>
        <v>101.92163080000023</v>
      </c>
      <c r="O115" t="str">
        <f t="shared" si="12"/>
        <v/>
      </c>
      <c r="P115">
        <f t="shared" si="13"/>
        <v>101.92163080000023</v>
      </c>
      <c r="Q115" t="str">
        <f t="shared" si="14"/>
        <v/>
      </c>
      <c r="R115">
        <f t="shared" si="15"/>
        <v>1</v>
      </c>
      <c r="S115">
        <f t="shared" si="16"/>
        <v>5.0413120416217243</v>
      </c>
    </row>
    <row r="116" spans="1:19" x14ac:dyDescent="0.25">
      <c r="A116" t="s">
        <v>140</v>
      </c>
      <c r="B116">
        <v>2099.8100586</v>
      </c>
      <c r="C116">
        <v>2164.9299316000001</v>
      </c>
      <c r="D116">
        <v>1954.4438477000001</v>
      </c>
      <c r="E116">
        <v>1874.9359131000001</v>
      </c>
      <c r="F116">
        <v>1903.7299805</v>
      </c>
      <c r="G116">
        <v>1944.2399902</v>
      </c>
      <c r="H116">
        <v>2164.9299316000001</v>
      </c>
      <c r="I116">
        <v>1902.2199707</v>
      </c>
      <c r="J116">
        <v>1958.0111084</v>
      </c>
      <c r="L116" t="str">
        <f t="shared" si="10"/>
        <v>05JAN2025:19:00:00</v>
      </c>
      <c r="M116">
        <v>19</v>
      </c>
      <c r="N116">
        <f t="shared" si="11"/>
        <v>65.119873000000098</v>
      </c>
      <c r="O116" t="str">
        <f t="shared" si="12"/>
        <v/>
      </c>
      <c r="P116">
        <f t="shared" si="13"/>
        <v>65.119873000000098</v>
      </c>
      <c r="Q116" t="str">
        <f t="shared" si="14"/>
        <v/>
      </c>
      <c r="R116">
        <f t="shared" si="15"/>
        <v>1</v>
      </c>
      <c r="S116">
        <f t="shared" si="16"/>
        <v>3.1012268339840827</v>
      </c>
    </row>
    <row r="117" spans="1:19" x14ac:dyDescent="0.25">
      <c r="A117" t="s">
        <v>141</v>
      </c>
      <c r="B117">
        <v>2129.0170898000001</v>
      </c>
      <c r="C117">
        <v>2242.2199707</v>
      </c>
      <c r="D117">
        <v>2018.5635986</v>
      </c>
      <c r="E117">
        <v>1888.2382812999999</v>
      </c>
      <c r="F117">
        <v>1895.8100586</v>
      </c>
      <c r="G117">
        <v>1952.9399414</v>
      </c>
      <c r="H117">
        <v>2242.2199707</v>
      </c>
      <c r="I117">
        <v>1914.5200195</v>
      </c>
      <c r="J117">
        <v>1978.7457274999999</v>
      </c>
      <c r="L117" t="str">
        <f t="shared" si="10"/>
        <v>05JAN2025:20:00:00</v>
      </c>
      <c r="M117">
        <v>20</v>
      </c>
      <c r="N117">
        <f t="shared" si="11"/>
        <v>113.20288089999985</v>
      </c>
      <c r="O117" t="str">
        <f t="shared" si="12"/>
        <v/>
      </c>
      <c r="P117">
        <f t="shared" si="13"/>
        <v>113.20288089999985</v>
      </c>
      <c r="Q117" t="str">
        <f t="shared" si="14"/>
        <v/>
      </c>
      <c r="R117">
        <f t="shared" si="15"/>
        <v>1</v>
      </c>
      <c r="S117">
        <f t="shared" si="16"/>
        <v>5.3171428938897867</v>
      </c>
    </row>
    <row r="118" spans="1:19" x14ac:dyDescent="0.25">
      <c r="A118" t="s">
        <v>142</v>
      </c>
      <c r="B118">
        <v>2127.7009277000002</v>
      </c>
      <c r="C118">
        <v>2298.1699219000002</v>
      </c>
      <c r="D118">
        <v>2070.4169922000001</v>
      </c>
      <c r="E118">
        <v>1924.5610352000001</v>
      </c>
      <c r="F118">
        <v>1900.1899414</v>
      </c>
      <c r="G118">
        <v>1976.7299805</v>
      </c>
      <c r="H118">
        <v>2298.1699219000002</v>
      </c>
      <c r="I118">
        <v>1944.5799560999999</v>
      </c>
      <c r="J118">
        <v>2008.8461914</v>
      </c>
      <c r="L118" t="str">
        <f t="shared" si="10"/>
        <v>05JAN2025:21:00:00</v>
      </c>
      <c r="M118">
        <v>21</v>
      </c>
      <c r="N118">
        <f t="shared" si="11"/>
        <v>170.4689942</v>
      </c>
      <c r="O118" t="str">
        <f t="shared" si="12"/>
        <v/>
      </c>
      <c r="P118">
        <f t="shared" si="13"/>
        <v>170.4689942</v>
      </c>
      <c r="Q118" t="str">
        <f t="shared" si="14"/>
        <v/>
      </c>
      <c r="R118">
        <f t="shared" si="15"/>
        <v>1</v>
      </c>
      <c r="S118">
        <f t="shared" si="16"/>
        <v>8.0118870082118825</v>
      </c>
    </row>
    <row r="119" spans="1:19" x14ac:dyDescent="0.25">
      <c r="A119" t="s">
        <v>143</v>
      </c>
      <c r="B119">
        <v>2124.2900390999998</v>
      </c>
      <c r="C119">
        <v>2226.0200195000002</v>
      </c>
      <c r="D119">
        <v>2115.3862304999998</v>
      </c>
      <c r="E119">
        <v>1912.0783690999999</v>
      </c>
      <c r="F119">
        <v>1858.9799805</v>
      </c>
      <c r="G119">
        <v>1955.3199463000001</v>
      </c>
      <c r="H119">
        <v>2226.0200195000002</v>
      </c>
      <c r="I119">
        <v>1922.3599853999999</v>
      </c>
      <c r="J119">
        <v>1974.9516602000001</v>
      </c>
      <c r="L119" t="str">
        <f t="shared" si="10"/>
        <v>05JAN2025:22:00:00</v>
      </c>
      <c r="M119">
        <v>22</v>
      </c>
      <c r="N119">
        <f t="shared" si="11"/>
        <v>101.72998040000039</v>
      </c>
      <c r="O119" t="str">
        <f t="shared" si="12"/>
        <v/>
      </c>
      <c r="P119">
        <f t="shared" si="13"/>
        <v>101.72998040000039</v>
      </c>
      <c r="Q119" t="str">
        <f t="shared" si="14"/>
        <v/>
      </c>
      <c r="R119">
        <f t="shared" si="15"/>
        <v>1</v>
      </c>
      <c r="S119">
        <f t="shared" si="16"/>
        <v>4.7888931608934353</v>
      </c>
    </row>
    <row r="120" spans="1:19" x14ac:dyDescent="0.25">
      <c r="A120" t="s">
        <v>144</v>
      </c>
      <c r="B120">
        <v>2094.7412109000002</v>
      </c>
      <c r="C120">
        <v>2031.9000243999999</v>
      </c>
      <c r="D120">
        <v>2023.1138916</v>
      </c>
      <c r="E120">
        <v>1845.3160399999999</v>
      </c>
      <c r="F120">
        <v>1816.7700195</v>
      </c>
      <c r="G120">
        <v>1910.9499512</v>
      </c>
      <c r="H120">
        <v>2031.9000243999999</v>
      </c>
      <c r="I120">
        <v>1869.5100098</v>
      </c>
      <c r="J120">
        <v>1894.8891602000001</v>
      </c>
      <c r="L120" t="str">
        <f t="shared" si="10"/>
        <v>05JAN2025:23:00:00</v>
      </c>
      <c r="M120">
        <v>23</v>
      </c>
      <c r="N120">
        <f t="shared" si="11"/>
        <v>-62.841186500000276</v>
      </c>
      <c r="O120">
        <f t="shared" si="12"/>
        <v>-62.841186500000276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2.9999498827351911</v>
      </c>
    </row>
    <row r="121" spans="1:19" x14ac:dyDescent="0.25">
      <c r="A121" t="s">
        <v>145</v>
      </c>
      <c r="B121">
        <v>2072.2717284999999</v>
      </c>
      <c r="C121">
        <v>1955.0300293</v>
      </c>
      <c r="D121">
        <v>1979.119751</v>
      </c>
      <c r="E121">
        <v>1812.0700684000001</v>
      </c>
      <c r="F121">
        <v>1765.6600341999999</v>
      </c>
      <c r="G121">
        <v>1865.8399658000001</v>
      </c>
      <c r="H121">
        <v>1955.0300293</v>
      </c>
      <c r="I121">
        <v>1816.6899414</v>
      </c>
      <c r="J121">
        <v>1843.0579834</v>
      </c>
      <c r="L121" t="str">
        <f t="shared" si="10"/>
        <v>06JAN2025:00:00:00</v>
      </c>
      <c r="M121">
        <v>24</v>
      </c>
      <c r="N121">
        <f t="shared" si="11"/>
        <v>-117.24169919999986</v>
      </c>
      <c r="O121">
        <f t="shared" si="12"/>
        <v>-117.24169919999986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5.6576412054255298</v>
      </c>
    </row>
    <row r="122" spans="1:19" x14ac:dyDescent="0.25">
      <c r="A122" t="s">
        <v>146</v>
      </c>
      <c r="B122">
        <v>2075.6127929999998</v>
      </c>
      <c r="C122">
        <v>1860.0600586</v>
      </c>
      <c r="D122">
        <v>1951.1602783000001</v>
      </c>
      <c r="E122">
        <v>1804.2440185999999</v>
      </c>
      <c r="F122">
        <v>1743.7900391000001</v>
      </c>
      <c r="G122">
        <v>1849.0300293</v>
      </c>
      <c r="H122">
        <v>1932.4399414</v>
      </c>
      <c r="I122">
        <v>1860.0600586</v>
      </c>
      <c r="J122">
        <v>1837.9128418</v>
      </c>
      <c r="L122" t="str">
        <f t="shared" si="10"/>
        <v>06JAN2025:01:00:00</v>
      </c>
      <c r="M122">
        <v>1</v>
      </c>
      <c r="N122">
        <f t="shared" si="11"/>
        <v>-215.55273439999974</v>
      </c>
      <c r="O122">
        <f t="shared" si="12"/>
        <v>-215.55273439999974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10.385016662402109</v>
      </c>
    </row>
    <row r="123" spans="1:19" x14ac:dyDescent="0.25">
      <c r="A123" t="s">
        <v>147</v>
      </c>
      <c r="B123">
        <v>2108.3266601999999</v>
      </c>
      <c r="C123">
        <v>1836.3100586</v>
      </c>
      <c r="D123">
        <v>1917.0722656</v>
      </c>
      <c r="E123">
        <v>1778.0207519999999</v>
      </c>
      <c r="F123">
        <v>1737.3399658000001</v>
      </c>
      <c r="G123">
        <v>1818.8499756000001</v>
      </c>
      <c r="H123">
        <v>1921.0200195</v>
      </c>
      <c r="I123">
        <v>1836.3100586</v>
      </c>
      <c r="J123">
        <v>1818.3081055</v>
      </c>
      <c r="L123" t="str">
        <f t="shared" si="10"/>
        <v>06JAN2025:02:00:00</v>
      </c>
      <c r="M123">
        <v>2</v>
      </c>
      <c r="N123">
        <f t="shared" si="11"/>
        <v>-272.01660159999983</v>
      </c>
      <c r="O123">
        <f t="shared" si="12"/>
        <v>-272.01660159999983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12.902014034874265</v>
      </c>
    </row>
    <row r="124" spans="1:19" x14ac:dyDescent="0.25">
      <c r="A124" t="s">
        <v>148</v>
      </c>
      <c r="B124">
        <v>2061.1506347999998</v>
      </c>
      <c r="C124">
        <v>1818.7199707</v>
      </c>
      <c r="D124">
        <v>1948.9743652</v>
      </c>
      <c r="E124">
        <v>1867.6995850000001</v>
      </c>
      <c r="F124">
        <v>1731.2600098</v>
      </c>
      <c r="G124">
        <v>1805.8900146000001</v>
      </c>
      <c r="H124">
        <v>1891.9300536999999</v>
      </c>
      <c r="I124">
        <v>1818.7199707</v>
      </c>
      <c r="J124">
        <v>1823.0999756000001</v>
      </c>
      <c r="L124" t="str">
        <f t="shared" si="10"/>
        <v>06JAN2025:03:00:00</v>
      </c>
      <c r="M124">
        <v>3</v>
      </c>
      <c r="N124">
        <f t="shared" si="11"/>
        <v>-242.43066409999983</v>
      </c>
      <c r="O124">
        <f t="shared" si="12"/>
        <v>-242.43066409999983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11.761909101006761</v>
      </c>
    </row>
    <row r="125" spans="1:19" x14ac:dyDescent="0.25">
      <c r="A125" t="s">
        <v>149</v>
      </c>
      <c r="B125">
        <v>2098.2150879000001</v>
      </c>
      <c r="C125">
        <v>1840.7299805</v>
      </c>
      <c r="D125">
        <v>1932.7620850000001</v>
      </c>
      <c r="E125">
        <v>1806.239624</v>
      </c>
      <c r="F125">
        <v>1740.6500243999999</v>
      </c>
      <c r="G125">
        <v>1829.9899902</v>
      </c>
      <c r="H125">
        <v>1919.8499756000001</v>
      </c>
      <c r="I125">
        <v>1840.7299805</v>
      </c>
      <c r="J125">
        <v>1827.4919434000001</v>
      </c>
      <c r="L125" t="str">
        <f t="shared" si="10"/>
        <v>06JAN2025:04:00:00</v>
      </c>
      <c r="M125">
        <v>4</v>
      </c>
      <c r="N125">
        <f t="shared" si="11"/>
        <v>-257.48510740000006</v>
      </c>
      <c r="O125">
        <f t="shared" si="12"/>
        <v>-257.48510740000006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12.271625958886045</v>
      </c>
    </row>
    <row r="126" spans="1:19" x14ac:dyDescent="0.25">
      <c r="A126" t="s">
        <v>150</v>
      </c>
      <c r="B126">
        <v>2132.8044433999999</v>
      </c>
      <c r="C126">
        <v>1917.3000488</v>
      </c>
      <c r="D126">
        <v>1970.9331055</v>
      </c>
      <c r="E126">
        <v>1887.6672363</v>
      </c>
      <c r="F126">
        <v>1784.2399902</v>
      </c>
      <c r="G126">
        <v>1907.7900391000001</v>
      </c>
      <c r="H126">
        <v>1956.6400146000001</v>
      </c>
      <c r="I126">
        <v>1917.3000488</v>
      </c>
      <c r="J126">
        <v>1890.7275391000001</v>
      </c>
      <c r="L126" t="str">
        <f t="shared" si="10"/>
        <v>06JAN2025:05:00:00</v>
      </c>
      <c r="M126">
        <v>5</v>
      </c>
      <c r="N126">
        <f t="shared" si="11"/>
        <v>-215.50439459999984</v>
      </c>
      <c r="O126">
        <f t="shared" si="12"/>
        <v>-215.50439459999984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10.104273519631953</v>
      </c>
    </row>
    <row r="127" spans="1:19" x14ac:dyDescent="0.25">
      <c r="A127" t="s">
        <v>151</v>
      </c>
      <c r="B127">
        <v>2161.2109375</v>
      </c>
      <c r="C127">
        <v>2040.9599608999999</v>
      </c>
      <c r="D127">
        <v>2017.6914062999999</v>
      </c>
      <c r="E127">
        <v>1924.9626464999999</v>
      </c>
      <c r="F127">
        <v>1859.5200195</v>
      </c>
      <c r="G127">
        <v>2029.5999756000001</v>
      </c>
      <c r="H127">
        <v>2055.0500487999998</v>
      </c>
      <c r="I127">
        <v>2040.9599608999999</v>
      </c>
      <c r="J127">
        <v>1982.0185547000001</v>
      </c>
      <c r="L127" t="str">
        <f t="shared" si="10"/>
        <v>06JAN2025:06:00:00</v>
      </c>
      <c r="M127">
        <v>6</v>
      </c>
      <c r="N127">
        <f t="shared" si="11"/>
        <v>-120.25097660000006</v>
      </c>
      <c r="O127">
        <f t="shared" si="12"/>
        <v>-120.25097660000006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5.5640555261626359</v>
      </c>
    </row>
    <row r="128" spans="1:19" x14ac:dyDescent="0.25">
      <c r="A128" t="s">
        <v>152</v>
      </c>
      <c r="B128">
        <v>2271.6054687999999</v>
      </c>
      <c r="C128">
        <v>2220.7399902000002</v>
      </c>
      <c r="D128">
        <v>2078.0566405999998</v>
      </c>
      <c r="E128">
        <v>2024.5544434000001</v>
      </c>
      <c r="F128">
        <v>1979.3699951000001</v>
      </c>
      <c r="G128">
        <v>2218.5800780999998</v>
      </c>
      <c r="H128">
        <v>2211.5800780999998</v>
      </c>
      <c r="I128">
        <v>2220.7399902000002</v>
      </c>
      <c r="J128">
        <v>2130.9650879000001</v>
      </c>
      <c r="L128" t="str">
        <f t="shared" si="10"/>
        <v>06JAN2025:07:00:00</v>
      </c>
      <c r="M128">
        <v>7</v>
      </c>
      <c r="N128">
        <f t="shared" si="11"/>
        <v>-50.865478599999733</v>
      </c>
      <c r="O128">
        <f t="shared" si="12"/>
        <v>-50.865478599999733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2.2391863067168072</v>
      </c>
    </row>
    <row r="129" spans="1:19" x14ac:dyDescent="0.25">
      <c r="A129" t="s">
        <v>153</v>
      </c>
      <c r="B129">
        <v>2317.9460448999998</v>
      </c>
      <c r="C129">
        <v>2311.4699707</v>
      </c>
      <c r="D129">
        <v>2121.2678222999998</v>
      </c>
      <c r="E129">
        <v>2086.8278808999999</v>
      </c>
      <c r="F129">
        <v>2056.0100097999998</v>
      </c>
      <c r="G129">
        <v>2316.0400390999998</v>
      </c>
      <c r="H129">
        <v>2309.8898926000002</v>
      </c>
      <c r="I129">
        <v>2311.4699707</v>
      </c>
      <c r="J129">
        <v>2216.0476073999998</v>
      </c>
      <c r="L129" t="str">
        <f t="shared" si="10"/>
        <v>06JAN2025:08:00:00</v>
      </c>
      <c r="M129">
        <v>8</v>
      </c>
      <c r="N129">
        <f t="shared" si="11"/>
        <v>-6.4760741999998572</v>
      </c>
      <c r="O129">
        <f t="shared" si="12"/>
        <v>-6.4760741999998572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0.27938847904802055</v>
      </c>
    </row>
    <row r="130" spans="1:19" x14ac:dyDescent="0.25">
      <c r="A130" t="s">
        <v>154</v>
      </c>
      <c r="B130">
        <v>2349.7136230000001</v>
      </c>
      <c r="C130">
        <v>2318.6000976999999</v>
      </c>
      <c r="D130">
        <v>2184.0048827999999</v>
      </c>
      <c r="E130">
        <v>2133.6347655999998</v>
      </c>
      <c r="F130">
        <v>2052.5900879000001</v>
      </c>
      <c r="G130">
        <v>2332.1298827999999</v>
      </c>
      <c r="H130">
        <v>2330.1699219000002</v>
      </c>
      <c r="I130">
        <v>2318.6000976999999</v>
      </c>
      <c r="J130">
        <v>2233.4250487999998</v>
      </c>
      <c r="L130" t="str">
        <f t="shared" si="10"/>
        <v>06JAN2025:09:00:00</v>
      </c>
      <c r="M130">
        <v>9</v>
      </c>
      <c r="N130">
        <f t="shared" si="11"/>
        <v>-31.113525300000219</v>
      </c>
      <c r="O130">
        <f t="shared" si="12"/>
        <v>-31.113525300000219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1.3241411632229456</v>
      </c>
    </row>
    <row r="131" spans="1:19" x14ac:dyDescent="0.25">
      <c r="A131" t="s">
        <v>155</v>
      </c>
      <c r="B131">
        <v>2331.8032226999999</v>
      </c>
      <c r="C131">
        <v>2255.4399414</v>
      </c>
      <c r="D131">
        <v>2272.5732422000001</v>
      </c>
      <c r="E131">
        <v>2208.0727539</v>
      </c>
      <c r="F131">
        <v>1993.6999512</v>
      </c>
      <c r="G131">
        <v>2280.6398926000002</v>
      </c>
      <c r="H131">
        <v>2325.7199707</v>
      </c>
      <c r="I131">
        <v>2255.4399414</v>
      </c>
      <c r="J131">
        <v>2212.7145995999999</v>
      </c>
      <c r="L131" t="str">
        <f t="shared" ref="L131:L194" si="17">A131</f>
        <v>06JAN2025:10:00:00</v>
      </c>
      <c r="M131">
        <v>10</v>
      </c>
      <c r="N131">
        <f t="shared" ref="N131:N194" si="18">C131-B131</f>
        <v>-76.363281299999926</v>
      </c>
      <c r="O131">
        <f t="shared" ref="O131:O194" si="19">IF(N131&lt;0,N131,"")</f>
        <v>-76.363281299999926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3.2748595832018244</v>
      </c>
    </row>
    <row r="132" spans="1:19" x14ac:dyDescent="0.25">
      <c r="A132" t="s">
        <v>156</v>
      </c>
      <c r="B132">
        <v>2221.5910644999999</v>
      </c>
      <c r="C132">
        <v>2142.8200683999999</v>
      </c>
      <c r="D132">
        <v>2225.5146484000002</v>
      </c>
      <c r="E132">
        <v>2194.5607909999999</v>
      </c>
      <c r="F132">
        <v>1918.0899658000001</v>
      </c>
      <c r="G132">
        <v>2171.75</v>
      </c>
      <c r="H132">
        <v>2170.4599609000002</v>
      </c>
      <c r="I132">
        <v>2142.8200683999999</v>
      </c>
      <c r="J132">
        <v>2119.5361327999999</v>
      </c>
      <c r="L132" t="str">
        <f t="shared" si="17"/>
        <v>06JAN2025:11:00:00</v>
      </c>
      <c r="M132">
        <v>11</v>
      </c>
      <c r="N132">
        <f t="shared" si="18"/>
        <v>-78.770996100000048</v>
      </c>
      <c r="O132">
        <f t="shared" si="19"/>
        <v>-78.770996100000048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3.5457018782045093</v>
      </c>
    </row>
    <row r="133" spans="1:19" x14ac:dyDescent="0.25">
      <c r="A133" t="s">
        <v>157</v>
      </c>
      <c r="B133">
        <v>2269.3330077999999</v>
      </c>
      <c r="C133">
        <v>2040.6300048999999</v>
      </c>
      <c r="D133">
        <v>2191.0100097999998</v>
      </c>
      <c r="E133">
        <v>2171.2985840000001</v>
      </c>
      <c r="F133">
        <v>1857.3599853999999</v>
      </c>
      <c r="G133">
        <v>2061.1999512000002</v>
      </c>
      <c r="H133">
        <v>2114.4499512000002</v>
      </c>
      <c r="I133">
        <v>2040.6300048999999</v>
      </c>
      <c r="J133">
        <v>2048.9877929999998</v>
      </c>
      <c r="L133" t="str">
        <f t="shared" si="17"/>
        <v>06JAN2025:12:00:00</v>
      </c>
      <c r="M133">
        <v>12</v>
      </c>
      <c r="N133">
        <f t="shared" si="18"/>
        <v>-228.7030029</v>
      </c>
      <c r="O133">
        <f t="shared" si="19"/>
        <v>-228.7030029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10.077983359600259</v>
      </c>
    </row>
    <row r="134" spans="1:19" x14ac:dyDescent="0.25">
      <c r="A134" t="s">
        <v>158</v>
      </c>
      <c r="B134">
        <v>2108.4208984000002</v>
      </c>
      <c r="C134">
        <v>1941.5</v>
      </c>
      <c r="D134">
        <v>2110.6193847999998</v>
      </c>
      <c r="E134">
        <v>2083.3029784999999</v>
      </c>
      <c r="F134">
        <v>1785.4000243999999</v>
      </c>
      <c r="G134">
        <v>1952.8900146000001</v>
      </c>
      <c r="H134">
        <v>2071.9799804999998</v>
      </c>
      <c r="I134">
        <v>1941.5</v>
      </c>
      <c r="J134">
        <v>1967.0146483999999</v>
      </c>
      <c r="L134" t="str">
        <f t="shared" si="17"/>
        <v>06JAN2025:13:00:00</v>
      </c>
      <c r="M134">
        <v>13</v>
      </c>
      <c r="N134">
        <f t="shared" si="18"/>
        <v>-166.92089840000017</v>
      </c>
      <c r="O134">
        <f t="shared" si="19"/>
        <v>-166.92089840000017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7.9168679520616614</v>
      </c>
    </row>
    <row r="135" spans="1:19" x14ac:dyDescent="0.25">
      <c r="A135" t="s">
        <v>159</v>
      </c>
      <c r="B135">
        <v>2141.8896484000002</v>
      </c>
      <c r="C135">
        <v>1863.0999756000001</v>
      </c>
      <c r="D135">
        <v>2025.7647704999999</v>
      </c>
      <c r="E135">
        <v>2037.3607178</v>
      </c>
      <c r="F135">
        <v>1713.6199951000001</v>
      </c>
      <c r="G135">
        <v>1869.3499756000001</v>
      </c>
      <c r="H135">
        <v>1954.0600586</v>
      </c>
      <c r="I135">
        <v>1863.0999756000001</v>
      </c>
      <c r="J135">
        <v>1887.4981689000001</v>
      </c>
      <c r="L135" t="str">
        <f t="shared" si="17"/>
        <v>06JAN2025:14:00:00</v>
      </c>
      <c r="M135">
        <v>14</v>
      </c>
      <c r="N135">
        <f t="shared" si="18"/>
        <v>-278.78967280000006</v>
      </c>
      <c r="O135">
        <f t="shared" si="19"/>
        <v>-278.78967280000006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13.016061448742564</v>
      </c>
    </row>
    <row r="136" spans="1:19" x14ac:dyDescent="0.25">
      <c r="A136" t="s">
        <v>160</v>
      </c>
      <c r="B136">
        <v>2028.2705077999999</v>
      </c>
      <c r="C136">
        <v>1785.0100098</v>
      </c>
      <c r="D136">
        <v>2001.4715576000001</v>
      </c>
      <c r="E136">
        <v>2021.2479248</v>
      </c>
      <c r="F136">
        <v>1665.0400391000001</v>
      </c>
      <c r="G136">
        <v>1778.3900146000001</v>
      </c>
      <c r="H136">
        <v>1907.1999512</v>
      </c>
      <c r="I136">
        <v>1785.0100098</v>
      </c>
      <c r="J136">
        <v>1831.3776855000001</v>
      </c>
      <c r="L136" t="str">
        <f t="shared" si="17"/>
        <v>06JAN2025:15:00:00</v>
      </c>
      <c r="M136">
        <v>15</v>
      </c>
      <c r="N136">
        <f t="shared" si="18"/>
        <v>-243.26049799999987</v>
      </c>
      <c r="O136">
        <f t="shared" si="19"/>
        <v>-243.26049799999987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11.993493819710308</v>
      </c>
    </row>
    <row r="137" spans="1:19" x14ac:dyDescent="0.25">
      <c r="A137" t="s">
        <v>161</v>
      </c>
      <c r="B137">
        <v>1967.8078613</v>
      </c>
      <c r="C137">
        <v>1749.4799805</v>
      </c>
      <c r="D137">
        <v>1979.6258545000001</v>
      </c>
      <c r="E137">
        <v>2016.3515625</v>
      </c>
      <c r="F137">
        <v>1632.5400391000001</v>
      </c>
      <c r="G137">
        <v>1738.3599853999999</v>
      </c>
      <c r="H137">
        <v>1874.6199951000001</v>
      </c>
      <c r="I137">
        <v>1749.4799805</v>
      </c>
      <c r="J137">
        <v>1802.2702637</v>
      </c>
      <c r="L137" t="str">
        <f t="shared" si="17"/>
        <v>06JAN2025:16:00:00</v>
      </c>
      <c r="M137">
        <v>16</v>
      </c>
      <c r="N137">
        <f t="shared" si="18"/>
        <v>-218.3278808</v>
      </c>
      <c r="O137">
        <f t="shared" si="19"/>
        <v>-218.3278808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11.094979601096078</v>
      </c>
    </row>
    <row r="138" spans="1:19" x14ac:dyDescent="0.25">
      <c r="A138" t="s">
        <v>162</v>
      </c>
      <c r="B138">
        <v>1986.3168945</v>
      </c>
      <c r="C138">
        <v>1772.2099608999999</v>
      </c>
      <c r="D138">
        <v>1938.9106445</v>
      </c>
      <c r="E138">
        <v>1987.0821533000001</v>
      </c>
      <c r="F138">
        <v>1642.4399414</v>
      </c>
      <c r="G138">
        <v>1757.4399414</v>
      </c>
      <c r="H138">
        <v>1879.3900146000001</v>
      </c>
      <c r="I138">
        <v>1772.2099608999999</v>
      </c>
      <c r="J138">
        <v>1807.7125243999999</v>
      </c>
      <c r="L138" t="str">
        <f t="shared" si="17"/>
        <v>06JAN2025:17:00:00</v>
      </c>
      <c r="M138">
        <v>17</v>
      </c>
      <c r="N138">
        <f t="shared" si="18"/>
        <v>-214.10693360000005</v>
      </c>
      <c r="O138">
        <f t="shared" si="19"/>
        <v>-214.10693360000005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10.779092409315458</v>
      </c>
    </row>
    <row r="139" spans="1:19" x14ac:dyDescent="0.25">
      <c r="A139" t="s">
        <v>163</v>
      </c>
      <c r="B139">
        <v>1994.7165527</v>
      </c>
      <c r="C139">
        <v>1873.4100341999999</v>
      </c>
      <c r="D139">
        <v>1994.3126221</v>
      </c>
      <c r="E139">
        <v>2013.0345459</v>
      </c>
      <c r="F139">
        <v>1708.4499512</v>
      </c>
      <c r="G139">
        <v>1858.8900146000001</v>
      </c>
      <c r="H139">
        <v>1970.8699951000001</v>
      </c>
      <c r="I139">
        <v>1873.4100341999999</v>
      </c>
      <c r="J139">
        <v>1884.9310303</v>
      </c>
      <c r="L139" t="str">
        <f t="shared" si="17"/>
        <v>06JAN2025:18:00:00</v>
      </c>
      <c r="M139">
        <v>18</v>
      </c>
      <c r="N139">
        <f t="shared" si="18"/>
        <v>-121.30651850000004</v>
      </c>
      <c r="O139">
        <f t="shared" si="19"/>
        <v>-121.30651850000004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6.0813912801697301</v>
      </c>
    </row>
    <row r="140" spans="1:19" x14ac:dyDescent="0.25">
      <c r="A140" t="s">
        <v>164</v>
      </c>
      <c r="B140">
        <v>2078.7202148000001</v>
      </c>
      <c r="C140">
        <v>2011.8499756000001</v>
      </c>
      <c r="D140">
        <v>2034.3197021000001</v>
      </c>
      <c r="E140">
        <v>2045.8411865</v>
      </c>
      <c r="F140">
        <v>1804.2199707</v>
      </c>
      <c r="G140">
        <v>1996.1800536999999</v>
      </c>
      <c r="H140">
        <v>2086.8100586</v>
      </c>
      <c r="I140">
        <v>2011.8499756000001</v>
      </c>
      <c r="J140">
        <v>1988.9803466999999</v>
      </c>
      <c r="L140" t="str">
        <f t="shared" si="17"/>
        <v>06JAN2025:19:00:00</v>
      </c>
      <c r="M140">
        <v>19</v>
      </c>
      <c r="N140">
        <f t="shared" si="18"/>
        <v>-66.870239200000015</v>
      </c>
      <c r="O140">
        <f t="shared" si="19"/>
        <v>-66.870239200000015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3.2168946414192545</v>
      </c>
    </row>
    <row r="141" spans="1:19" x14ac:dyDescent="0.25">
      <c r="A141" t="s">
        <v>165</v>
      </c>
      <c r="B141">
        <v>2136.7651366999999</v>
      </c>
      <c r="C141">
        <v>2039.0899658000001</v>
      </c>
      <c r="D141">
        <v>2062.7285155999998</v>
      </c>
      <c r="E141">
        <v>2049.2307129000001</v>
      </c>
      <c r="F141">
        <v>1807.7800293</v>
      </c>
      <c r="G141">
        <v>2025.3900146000001</v>
      </c>
      <c r="H141">
        <v>2123.6899414</v>
      </c>
      <c r="I141">
        <v>2039.0899658000001</v>
      </c>
      <c r="J141">
        <v>2009.0362548999999</v>
      </c>
      <c r="L141" t="str">
        <f t="shared" si="17"/>
        <v>06JAN2025:20:00:00</v>
      </c>
      <c r="M141">
        <v>20</v>
      </c>
      <c r="N141">
        <f t="shared" si="18"/>
        <v>-97.675170899999785</v>
      </c>
      <c r="O141">
        <f t="shared" si="19"/>
        <v>-97.675170899999785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4.5711701872321076</v>
      </c>
    </row>
    <row r="142" spans="1:19" x14ac:dyDescent="0.25">
      <c r="A142" t="s">
        <v>166</v>
      </c>
      <c r="B142">
        <v>2138.7421875</v>
      </c>
      <c r="C142">
        <v>2051.1699219000002</v>
      </c>
      <c r="D142">
        <v>2106.5061034999999</v>
      </c>
      <c r="E142">
        <v>2068.2622070000002</v>
      </c>
      <c r="F142">
        <v>1815.1099853999999</v>
      </c>
      <c r="G142">
        <v>2017.6400146000001</v>
      </c>
      <c r="H142">
        <v>2151.5500487999998</v>
      </c>
      <c r="I142">
        <v>2051.1699219000002</v>
      </c>
      <c r="J142">
        <v>2020.7464600000001</v>
      </c>
      <c r="L142" t="str">
        <f t="shared" si="17"/>
        <v>06JAN2025:21:00:00</v>
      </c>
      <c r="M142">
        <v>21</v>
      </c>
      <c r="N142">
        <f t="shared" si="18"/>
        <v>-87.57226559999981</v>
      </c>
      <c r="O142">
        <f t="shared" si="19"/>
        <v>-87.57226559999981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4.0945685792247843</v>
      </c>
    </row>
    <row r="143" spans="1:19" x14ac:dyDescent="0.25">
      <c r="A143" t="s">
        <v>167</v>
      </c>
      <c r="B143">
        <v>2170.3781737999998</v>
      </c>
      <c r="C143">
        <v>2016.5600586</v>
      </c>
      <c r="D143">
        <v>2129.6599120999999</v>
      </c>
      <c r="E143">
        <v>2040.0090332</v>
      </c>
      <c r="F143">
        <v>1777.1300048999999</v>
      </c>
      <c r="G143">
        <v>1980.25</v>
      </c>
      <c r="H143">
        <v>2081.1201172000001</v>
      </c>
      <c r="I143">
        <v>2016.5600586</v>
      </c>
      <c r="J143">
        <v>1979.0137939000001</v>
      </c>
      <c r="L143" t="str">
        <f t="shared" si="17"/>
        <v>06JAN2025:22:00:00</v>
      </c>
      <c r="M143">
        <v>22</v>
      </c>
      <c r="N143">
        <f t="shared" si="18"/>
        <v>-153.81811519999974</v>
      </c>
      <c r="O143">
        <f t="shared" si="19"/>
        <v>-153.81811519999974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7.0871573008259556</v>
      </c>
    </row>
    <row r="144" spans="1:19" x14ac:dyDescent="0.25">
      <c r="A144" t="s">
        <v>168</v>
      </c>
      <c r="B144">
        <v>2087.4504394999999</v>
      </c>
      <c r="C144">
        <v>1977.0899658000001</v>
      </c>
      <c r="D144">
        <v>2027.1704102000001</v>
      </c>
      <c r="E144">
        <v>1952.1055908000001</v>
      </c>
      <c r="F144">
        <v>1744.9300536999999</v>
      </c>
      <c r="G144">
        <v>1940.9399414</v>
      </c>
      <c r="H144">
        <v>2026.5999756000001</v>
      </c>
      <c r="I144">
        <v>1977.0899658000001</v>
      </c>
      <c r="J144">
        <v>1928.3330077999999</v>
      </c>
      <c r="L144" t="str">
        <f t="shared" si="17"/>
        <v>06JAN2025:23:00:00</v>
      </c>
      <c r="M144">
        <v>23</v>
      </c>
      <c r="N144">
        <f t="shared" si="18"/>
        <v>-110.36047369999983</v>
      </c>
      <c r="O144">
        <f t="shared" si="19"/>
        <v>-110.36047369999983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5.2868547972058257</v>
      </c>
    </row>
    <row r="145" spans="1:19" x14ac:dyDescent="0.25">
      <c r="A145" t="s">
        <v>169</v>
      </c>
      <c r="B145">
        <v>2076.1987304999998</v>
      </c>
      <c r="C145">
        <v>1945.8599853999999</v>
      </c>
      <c r="D145">
        <v>1987.3397216999999</v>
      </c>
      <c r="E145">
        <v>1915.7951660000001</v>
      </c>
      <c r="F145">
        <v>1708.0999756000001</v>
      </c>
      <c r="G145">
        <v>1905.0999756000001</v>
      </c>
      <c r="H145">
        <v>1991.7900391000001</v>
      </c>
      <c r="I145">
        <v>1945.8599853999999</v>
      </c>
      <c r="J145">
        <v>1893.3291016000001</v>
      </c>
      <c r="L145" t="str">
        <f t="shared" si="17"/>
        <v>07JAN2025:00:00:00</v>
      </c>
      <c r="M145">
        <v>24</v>
      </c>
      <c r="N145">
        <f t="shared" si="18"/>
        <v>-130.33874509999987</v>
      </c>
      <c r="O145">
        <f t="shared" si="19"/>
        <v>-130.33874509999987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6.277758635783921</v>
      </c>
    </row>
    <row r="146" spans="1:19" x14ac:dyDescent="0.25">
      <c r="A146" t="s">
        <v>170</v>
      </c>
      <c r="B146">
        <v>2082.6032715000001</v>
      </c>
      <c r="C146">
        <v>1957.3800048999999</v>
      </c>
      <c r="D146">
        <v>1966.0460204999999</v>
      </c>
      <c r="E146">
        <v>1892.3132324000001</v>
      </c>
      <c r="F146">
        <v>1780.6199951000001</v>
      </c>
      <c r="G146">
        <v>1863.9399414</v>
      </c>
      <c r="H146">
        <v>1933.7700195</v>
      </c>
      <c r="I146">
        <v>1957.3800048999999</v>
      </c>
      <c r="J146">
        <v>1885.6047363</v>
      </c>
      <c r="L146" t="str">
        <f t="shared" si="17"/>
        <v>07JAN2025:01:00:00</v>
      </c>
      <c r="M146">
        <v>1</v>
      </c>
      <c r="N146">
        <f t="shared" si="18"/>
        <v>-125.22326660000022</v>
      </c>
      <c r="O146">
        <f t="shared" si="19"/>
        <v>-125.22326660000022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6.0128238687442304</v>
      </c>
    </row>
    <row r="147" spans="1:19" x14ac:dyDescent="0.25">
      <c r="A147" t="s">
        <v>171</v>
      </c>
      <c r="B147">
        <v>2170.8732909999999</v>
      </c>
      <c r="C147">
        <v>1967.1300048999999</v>
      </c>
      <c r="D147">
        <v>1964.5450439000001</v>
      </c>
      <c r="E147">
        <v>1888.1988524999999</v>
      </c>
      <c r="F147">
        <v>1771.2299805</v>
      </c>
      <c r="G147">
        <v>1867.4399414</v>
      </c>
      <c r="H147">
        <v>1945.7900391000001</v>
      </c>
      <c r="I147">
        <v>1967.1300048999999</v>
      </c>
      <c r="J147">
        <v>1887.9577637</v>
      </c>
      <c r="L147" t="str">
        <f t="shared" si="17"/>
        <v>07JAN2025:02:00:00</v>
      </c>
      <c r="M147">
        <v>2</v>
      </c>
      <c r="N147">
        <f t="shared" si="18"/>
        <v>-203.74328609999998</v>
      </c>
      <c r="O147">
        <f t="shared" si="19"/>
        <v>-203.74328609999998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9.3853145158069928</v>
      </c>
    </row>
    <row r="148" spans="1:19" x14ac:dyDescent="0.25">
      <c r="A148" t="s">
        <v>172</v>
      </c>
      <c r="B148">
        <v>2082.5734862999998</v>
      </c>
      <c r="C148">
        <v>1991.9399414</v>
      </c>
      <c r="D148">
        <v>1983.7662353999999</v>
      </c>
      <c r="E148">
        <v>1916.7625731999999</v>
      </c>
      <c r="F148">
        <v>1767.2299805</v>
      </c>
      <c r="G148">
        <v>1892.9499512</v>
      </c>
      <c r="H148">
        <v>1974.7700195</v>
      </c>
      <c r="I148">
        <v>1991.9399414</v>
      </c>
      <c r="J148">
        <v>1908.7304687999999</v>
      </c>
      <c r="L148" t="str">
        <f t="shared" si="17"/>
        <v>07JAN2025:03:00:00</v>
      </c>
      <c r="M148">
        <v>3</v>
      </c>
      <c r="N148">
        <f t="shared" si="18"/>
        <v>-90.633544899999833</v>
      </c>
      <c r="O148">
        <f t="shared" si="19"/>
        <v>-90.633544899999833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4.3519974443266225</v>
      </c>
    </row>
    <row r="149" spans="1:19" x14ac:dyDescent="0.25">
      <c r="A149" t="s">
        <v>173</v>
      </c>
      <c r="B149">
        <v>2104.3544922000001</v>
      </c>
      <c r="C149">
        <v>2007.2800293</v>
      </c>
      <c r="D149">
        <v>2008.5947266000001</v>
      </c>
      <c r="E149">
        <v>1977.1777344</v>
      </c>
      <c r="F149">
        <v>1765.9899902</v>
      </c>
      <c r="G149">
        <v>1908.2600098</v>
      </c>
      <c r="H149">
        <v>1991.3000488</v>
      </c>
      <c r="I149">
        <v>2007.2800293</v>
      </c>
      <c r="J149">
        <v>1930.0015868999999</v>
      </c>
      <c r="L149" t="str">
        <f t="shared" si="17"/>
        <v>07JAN2025:04:00:00</v>
      </c>
      <c r="M149">
        <v>4</v>
      </c>
      <c r="N149">
        <f t="shared" si="18"/>
        <v>-97.074462900000071</v>
      </c>
      <c r="O149">
        <f t="shared" si="19"/>
        <v>-97.074462900000071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4.6130280454085213</v>
      </c>
    </row>
    <row r="150" spans="1:19" x14ac:dyDescent="0.25">
      <c r="A150" t="s">
        <v>174</v>
      </c>
      <c r="B150">
        <v>2146.2358398000001</v>
      </c>
      <c r="C150">
        <v>2054.6699219000002</v>
      </c>
      <c r="D150">
        <v>2015.4490966999999</v>
      </c>
      <c r="E150">
        <v>1973.7911377</v>
      </c>
      <c r="F150">
        <v>1818.2900391000001</v>
      </c>
      <c r="G150">
        <v>1942.1600341999999</v>
      </c>
      <c r="H150">
        <v>2028.8399658000001</v>
      </c>
      <c r="I150">
        <v>2054.6699219000002</v>
      </c>
      <c r="J150">
        <v>1963.5501709</v>
      </c>
      <c r="L150" t="str">
        <f t="shared" si="17"/>
        <v>07JAN2025:05:00:00</v>
      </c>
      <c r="M150">
        <v>5</v>
      </c>
      <c r="N150">
        <f t="shared" si="18"/>
        <v>-91.565917899999931</v>
      </c>
      <c r="O150">
        <f t="shared" si="19"/>
        <v>-91.565917899999931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4.2663493080300361</v>
      </c>
    </row>
    <row r="151" spans="1:19" x14ac:dyDescent="0.25">
      <c r="A151" t="s">
        <v>175</v>
      </c>
      <c r="B151">
        <v>2219.3432616999999</v>
      </c>
      <c r="C151">
        <v>2130.9399414</v>
      </c>
      <c r="D151">
        <v>2069.5686034999999</v>
      </c>
      <c r="E151">
        <v>1989.5</v>
      </c>
      <c r="F151">
        <v>1904.9399414</v>
      </c>
      <c r="G151">
        <v>2011.9599608999999</v>
      </c>
      <c r="H151">
        <v>2096.2800293</v>
      </c>
      <c r="I151">
        <v>2130.9399414</v>
      </c>
      <c r="J151">
        <v>2026.723999</v>
      </c>
      <c r="L151" t="str">
        <f t="shared" si="17"/>
        <v>07JAN2025:06:00:00</v>
      </c>
      <c r="M151">
        <v>6</v>
      </c>
      <c r="N151">
        <f t="shared" si="18"/>
        <v>-88.403320299999905</v>
      </c>
      <c r="O151">
        <f t="shared" si="19"/>
        <v>-88.403320299999905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3.9833099199032258</v>
      </c>
    </row>
    <row r="152" spans="1:19" x14ac:dyDescent="0.25">
      <c r="A152" t="s">
        <v>176</v>
      </c>
      <c r="B152">
        <v>2324.9860840000001</v>
      </c>
      <c r="C152">
        <v>2256.5600586</v>
      </c>
      <c r="D152">
        <v>2155.5698241999999</v>
      </c>
      <c r="E152">
        <v>2084.7583008000001</v>
      </c>
      <c r="F152">
        <v>2052.0100097999998</v>
      </c>
      <c r="G152">
        <v>2130.0400390999998</v>
      </c>
      <c r="H152">
        <v>2209.7399902000002</v>
      </c>
      <c r="I152">
        <v>2256.5600586</v>
      </c>
      <c r="J152">
        <v>2146.6215820000002</v>
      </c>
      <c r="L152" t="str">
        <f t="shared" si="17"/>
        <v>07JAN2025:07:00:00</v>
      </c>
      <c r="M152">
        <v>7</v>
      </c>
      <c r="N152">
        <f t="shared" si="18"/>
        <v>-68.426025400000071</v>
      </c>
      <c r="O152">
        <f t="shared" si="19"/>
        <v>-68.426025400000071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2.9430724713103302</v>
      </c>
    </row>
    <row r="153" spans="1:19" x14ac:dyDescent="0.25">
      <c r="A153" t="s">
        <v>177</v>
      </c>
      <c r="B153">
        <v>2323.7128905999998</v>
      </c>
      <c r="C153">
        <v>2324.5500487999998</v>
      </c>
      <c r="D153">
        <v>2205.3505859000002</v>
      </c>
      <c r="E153">
        <v>2149.5549316000001</v>
      </c>
      <c r="F153">
        <v>2141.9499512000002</v>
      </c>
      <c r="G153">
        <v>2207.5400390999998</v>
      </c>
      <c r="H153">
        <v>2276.8999023000001</v>
      </c>
      <c r="I153">
        <v>2324.5500487999998</v>
      </c>
      <c r="J153">
        <v>2220.0988769999999</v>
      </c>
      <c r="L153" t="str">
        <f t="shared" si="17"/>
        <v>07JAN2025:08:00:00</v>
      </c>
      <c r="M153">
        <v>8</v>
      </c>
      <c r="N153">
        <f t="shared" si="18"/>
        <v>0.8371581999999762</v>
      </c>
      <c r="O153" t="str">
        <f t="shared" si="19"/>
        <v/>
      </c>
      <c r="P153">
        <f t="shared" si="20"/>
        <v>0.8371581999999762</v>
      </c>
      <c r="Q153" t="str">
        <f t="shared" si="21"/>
        <v/>
      </c>
      <c r="R153">
        <f t="shared" si="22"/>
        <v>1</v>
      </c>
      <c r="S153">
        <f t="shared" si="23"/>
        <v>3.6026748544817674E-2</v>
      </c>
    </row>
    <row r="154" spans="1:19" x14ac:dyDescent="0.25">
      <c r="A154" t="s">
        <v>178</v>
      </c>
      <c r="B154">
        <v>2330.5834961</v>
      </c>
      <c r="C154">
        <v>2315.5900879000001</v>
      </c>
      <c r="D154">
        <v>2236.9719237999998</v>
      </c>
      <c r="E154">
        <v>2217.2851562999999</v>
      </c>
      <c r="F154">
        <v>2148.9299316000001</v>
      </c>
      <c r="G154">
        <v>2191.8000487999998</v>
      </c>
      <c r="H154">
        <v>2266.8601073999998</v>
      </c>
      <c r="I154">
        <v>2315.5900879000001</v>
      </c>
      <c r="J154">
        <v>2228.0930176000002</v>
      </c>
      <c r="L154" t="str">
        <f t="shared" si="17"/>
        <v>07JAN2025:09:00:00</v>
      </c>
      <c r="M154">
        <v>9</v>
      </c>
      <c r="N154">
        <f t="shared" si="18"/>
        <v>-14.993408199999976</v>
      </c>
      <c r="O154">
        <f t="shared" si="19"/>
        <v>-14.993408199999976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0.64333280592992936</v>
      </c>
    </row>
    <row r="155" spans="1:19" x14ac:dyDescent="0.25">
      <c r="A155" t="s">
        <v>179</v>
      </c>
      <c r="B155">
        <v>2316.3540039</v>
      </c>
      <c r="C155">
        <v>2263.6000976999999</v>
      </c>
      <c r="D155">
        <v>2321.3286133000001</v>
      </c>
      <c r="E155">
        <v>2285.2336426000002</v>
      </c>
      <c r="F155">
        <v>2127.5</v>
      </c>
      <c r="G155">
        <v>2149.1201172000001</v>
      </c>
      <c r="H155">
        <v>2215.8300780999998</v>
      </c>
      <c r="I155">
        <v>2263.6000976999999</v>
      </c>
      <c r="J155">
        <v>2208.2568359000002</v>
      </c>
      <c r="L155" t="str">
        <f t="shared" si="17"/>
        <v>07JAN2025:10:00:00</v>
      </c>
      <c r="M155">
        <v>10</v>
      </c>
      <c r="N155">
        <f t="shared" si="18"/>
        <v>-52.753906200000074</v>
      </c>
      <c r="O155">
        <f t="shared" si="19"/>
        <v>-52.753906200000074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2.2774544008031308</v>
      </c>
    </row>
    <row r="156" spans="1:19" x14ac:dyDescent="0.25">
      <c r="A156" t="s">
        <v>180</v>
      </c>
      <c r="B156">
        <v>2221.3098144999999</v>
      </c>
      <c r="C156">
        <v>2186.6999512000002</v>
      </c>
      <c r="D156">
        <v>2258.6396484000002</v>
      </c>
      <c r="E156">
        <v>2236.7324219000002</v>
      </c>
      <c r="F156">
        <v>2056</v>
      </c>
      <c r="G156">
        <v>2074.8898926000002</v>
      </c>
      <c r="H156">
        <v>2143.0200195000002</v>
      </c>
      <c r="I156">
        <v>2186.6999512000002</v>
      </c>
      <c r="J156">
        <v>2139.4685058999999</v>
      </c>
      <c r="L156" t="str">
        <f t="shared" si="17"/>
        <v>07JAN2025:11:00:00</v>
      </c>
      <c r="M156">
        <v>11</v>
      </c>
      <c r="N156">
        <f t="shared" si="18"/>
        <v>-34.609863299999688</v>
      </c>
      <c r="O156">
        <f t="shared" si="19"/>
        <v>-34.609863299999688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1.5580835718672637</v>
      </c>
    </row>
    <row r="157" spans="1:19" x14ac:dyDescent="0.25">
      <c r="A157" t="s">
        <v>181</v>
      </c>
      <c r="B157">
        <v>2162.8127441000001</v>
      </c>
      <c r="C157">
        <v>2099.1899414</v>
      </c>
      <c r="D157">
        <v>2190.1962890999998</v>
      </c>
      <c r="E157">
        <v>2132.6137695000002</v>
      </c>
      <c r="F157">
        <v>1982.5600586</v>
      </c>
      <c r="G157">
        <v>1981.9499512</v>
      </c>
      <c r="H157">
        <v>2058.4599609000002</v>
      </c>
      <c r="I157">
        <v>2099.1899414</v>
      </c>
      <c r="J157">
        <v>2050.9548340000001</v>
      </c>
      <c r="L157" t="str">
        <f t="shared" si="17"/>
        <v>07JAN2025:12:00:00</v>
      </c>
      <c r="M157">
        <v>12</v>
      </c>
      <c r="N157">
        <f t="shared" si="18"/>
        <v>-63.622802700000193</v>
      </c>
      <c r="O157">
        <f t="shared" si="19"/>
        <v>-63.622802700000193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2.941669493744139</v>
      </c>
    </row>
    <row r="158" spans="1:19" x14ac:dyDescent="0.25">
      <c r="A158" t="s">
        <v>182</v>
      </c>
      <c r="B158">
        <v>2078.1655273000001</v>
      </c>
      <c r="C158">
        <v>2008.8000488</v>
      </c>
      <c r="D158">
        <v>2108.9404297000001</v>
      </c>
      <c r="E158">
        <v>2070.8383789</v>
      </c>
      <c r="F158">
        <v>1903.0100098</v>
      </c>
      <c r="G158">
        <v>1890.0600586</v>
      </c>
      <c r="H158">
        <v>1973.4499512</v>
      </c>
      <c r="I158">
        <v>2008.8000488</v>
      </c>
      <c r="J158">
        <v>1969.2316894999999</v>
      </c>
      <c r="L158" t="str">
        <f t="shared" si="17"/>
        <v>07JAN2025:13:00:00</v>
      </c>
      <c r="M158">
        <v>13</v>
      </c>
      <c r="N158">
        <f t="shared" si="18"/>
        <v>-69.365478500000108</v>
      </c>
      <c r="O158">
        <f t="shared" si="19"/>
        <v>-69.365478500000108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3.3378225934736445</v>
      </c>
    </row>
    <row r="159" spans="1:19" x14ac:dyDescent="0.25">
      <c r="A159" t="s">
        <v>183</v>
      </c>
      <c r="B159">
        <v>2155.1252441000001</v>
      </c>
      <c r="C159">
        <v>1933.2700195</v>
      </c>
      <c r="D159">
        <v>2018.9182129000001</v>
      </c>
      <c r="E159">
        <v>2023.9946289</v>
      </c>
      <c r="F159">
        <v>1835.5999756000001</v>
      </c>
      <c r="G159">
        <v>1831.0600586</v>
      </c>
      <c r="H159">
        <v>1902.4200439000001</v>
      </c>
      <c r="I159">
        <v>1933.2700195</v>
      </c>
      <c r="J159">
        <v>1905.269043</v>
      </c>
      <c r="L159" t="str">
        <f t="shared" si="17"/>
        <v>07JAN2025:14:00:00</v>
      </c>
      <c r="M159">
        <v>14</v>
      </c>
      <c r="N159">
        <f t="shared" si="18"/>
        <v>-221.85522460000016</v>
      </c>
      <c r="O159">
        <f t="shared" si="19"/>
        <v>-221.85522460000016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10.294307730252072</v>
      </c>
    </row>
    <row r="160" spans="1:19" x14ac:dyDescent="0.25">
      <c r="A160" t="s">
        <v>184</v>
      </c>
      <c r="B160">
        <v>2012.0043945</v>
      </c>
      <c r="C160">
        <v>1859.4499512</v>
      </c>
      <c r="D160">
        <v>2003.5480957</v>
      </c>
      <c r="E160">
        <v>2068.7724609000002</v>
      </c>
      <c r="F160">
        <v>1760.2900391000001</v>
      </c>
      <c r="G160">
        <v>1768.9499512</v>
      </c>
      <c r="H160">
        <v>1841.0699463000001</v>
      </c>
      <c r="I160">
        <v>1859.4499512</v>
      </c>
      <c r="J160">
        <v>1859.706543</v>
      </c>
      <c r="L160" t="str">
        <f t="shared" si="17"/>
        <v>07JAN2025:15:00:00</v>
      </c>
      <c r="M160">
        <v>15</v>
      </c>
      <c r="N160">
        <f t="shared" si="18"/>
        <v>-152.5544433</v>
      </c>
      <c r="O160">
        <f t="shared" si="19"/>
        <v>-152.5544433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7.5822122315946068</v>
      </c>
    </row>
    <row r="161" spans="1:19" x14ac:dyDescent="0.25">
      <c r="A161" t="s">
        <v>185</v>
      </c>
      <c r="B161">
        <v>1979.3367920000001</v>
      </c>
      <c r="C161">
        <v>1821.6700439000001</v>
      </c>
      <c r="D161">
        <v>1986.2248535000001</v>
      </c>
      <c r="E161">
        <v>2086.2456054999998</v>
      </c>
      <c r="F161">
        <v>1729.3499756000001</v>
      </c>
      <c r="G161">
        <v>1733.2199707</v>
      </c>
      <c r="H161">
        <v>1798.8499756000001</v>
      </c>
      <c r="I161">
        <v>1821.6700439000001</v>
      </c>
      <c r="J161">
        <v>1833.8671875</v>
      </c>
      <c r="L161" t="str">
        <f t="shared" si="17"/>
        <v>07JAN2025:16:00:00</v>
      </c>
      <c r="M161">
        <v>16</v>
      </c>
      <c r="N161">
        <f t="shared" si="18"/>
        <v>-157.66674809999995</v>
      </c>
      <c r="O161">
        <f t="shared" si="19"/>
        <v>-157.66674809999995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7.965635193426948</v>
      </c>
    </row>
    <row r="162" spans="1:19" x14ac:dyDescent="0.25">
      <c r="A162" t="s">
        <v>186</v>
      </c>
      <c r="B162">
        <v>1980.8790283000001</v>
      </c>
      <c r="C162">
        <v>1828.4799805</v>
      </c>
      <c r="D162">
        <v>1946.6425781</v>
      </c>
      <c r="E162">
        <v>2085.3903808999999</v>
      </c>
      <c r="F162">
        <v>1739.9399414</v>
      </c>
      <c r="G162">
        <v>1742.3199463000001</v>
      </c>
      <c r="H162">
        <v>1802.4499512</v>
      </c>
      <c r="I162">
        <v>1828.4799805</v>
      </c>
      <c r="J162">
        <v>1839.7160644999999</v>
      </c>
      <c r="L162" t="str">
        <f t="shared" si="17"/>
        <v>07JAN2025:17:00:00</v>
      </c>
      <c r="M162">
        <v>17</v>
      </c>
      <c r="N162">
        <f t="shared" si="18"/>
        <v>-152.39904780000006</v>
      </c>
      <c r="O162">
        <f t="shared" si="19"/>
        <v>-152.39904780000006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7.6935060456866795</v>
      </c>
    </row>
    <row r="163" spans="1:19" x14ac:dyDescent="0.25">
      <c r="A163" t="s">
        <v>187</v>
      </c>
      <c r="B163">
        <v>2058.2038573999998</v>
      </c>
      <c r="C163">
        <v>1898.0500488</v>
      </c>
      <c r="D163">
        <v>1998.3168945</v>
      </c>
      <c r="E163">
        <v>2131.1684570000002</v>
      </c>
      <c r="F163">
        <v>1813.5400391000001</v>
      </c>
      <c r="G163">
        <v>1806.9599608999999</v>
      </c>
      <c r="H163">
        <v>1858.5300293</v>
      </c>
      <c r="I163">
        <v>1898.0500488</v>
      </c>
      <c r="J163">
        <v>1901.6497803</v>
      </c>
      <c r="L163" t="str">
        <f t="shared" si="17"/>
        <v>07JAN2025:18:00:00</v>
      </c>
      <c r="M163">
        <v>18</v>
      </c>
      <c r="N163">
        <f t="shared" si="18"/>
        <v>-160.15380859999982</v>
      </c>
      <c r="O163">
        <f t="shared" si="19"/>
        <v>-160.15380859999982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7.7812413004760428</v>
      </c>
    </row>
    <row r="164" spans="1:19" x14ac:dyDescent="0.25">
      <c r="A164" t="s">
        <v>188</v>
      </c>
      <c r="B164">
        <v>2140.4624023000001</v>
      </c>
      <c r="C164">
        <v>2006.9799805</v>
      </c>
      <c r="D164">
        <v>2021.6802978999999</v>
      </c>
      <c r="E164">
        <v>2150.8413086</v>
      </c>
      <c r="F164">
        <v>1930.4300536999999</v>
      </c>
      <c r="G164">
        <v>1908.6800536999999</v>
      </c>
      <c r="H164">
        <v>1961.5999756000001</v>
      </c>
      <c r="I164">
        <v>2006.9799805</v>
      </c>
      <c r="J164">
        <v>1991.7062988</v>
      </c>
      <c r="L164" t="str">
        <f t="shared" si="17"/>
        <v>07JAN2025:19:00:00</v>
      </c>
      <c r="M164">
        <v>19</v>
      </c>
      <c r="N164">
        <f t="shared" si="18"/>
        <v>-133.48242180000011</v>
      </c>
      <c r="O164">
        <f t="shared" si="19"/>
        <v>-133.48242180000011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6.236148864683102</v>
      </c>
    </row>
    <row r="165" spans="1:19" x14ac:dyDescent="0.25">
      <c r="A165" t="s">
        <v>189</v>
      </c>
      <c r="B165">
        <v>2190.3859862999998</v>
      </c>
      <c r="C165">
        <v>2011.4100341999999</v>
      </c>
      <c r="D165">
        <v>2041.2474365</v>
      </c>
      <c r="E165">
        <v>2155.5205077999999</v>
      </c>
      <c r="F165">
        <v>1936.8699951000001</v>
      </c>
      <c r="G165">
        <v>1910</v>
      </c>
      <c r="H165">
        <v>1962.1899414</v>
      </c>
      <c r="I165">
        <v>2011.4100341999999</v>
      </c>
      <c r="J165">
        <v>1995.1979980000001</v>
      </c>
      <c r="L165" t="str">
        <f t="shared" si="17"/>
        <v>07JAN2025:20:00:00</v>
      </c>
      <c r="M165">
        <v>20</v>
      </c>
      <c r="N165">
        <f t="shared" si="18"/>
        <v>-178.97595209999986</v>
      </c>
      <c r="O165">
        <f t="shared" si="19"/>
        <v>-178.97595209999986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8.1709777737542062</v>
      </c>
    </row>
    <row r="166" spans="1:19" x14ac:dyDescent="0.25">
      <c r="A166" t="s">
        <v>190</v>
      </c>
      <c r="B166">
        <v>2186.3352051000002</v>
      </c>
      <c r="C166">
        <v>1983.6500243999999</v>
      </c>
      <c r="D166">
        <v>2066.3032226999999</v>
      </c>
      <c r="E166">
        <v>2157.0610351999999</v>
      </c>
      <c r="F166">
        <v>1938.7299805</v>
      </c>
      <c r="G166">
        <v>1889.75</v>
      </c>
      <c r="H166">
        <v>1943.6899414</v>
      </c>
      <c r="I166">
        <v>1983.6500243999999</v>
      </c>
      <c r="J166">
        <v>1982.5761719</v>
      </c>
      <c r="L166" t="str">
        <f t="shared" si="17"/>
        <v>07JAN2025:21:00:00</v>
      </c>
      <c r="M166">
        <v>21</v>
      </c>
      <c r="N166">
        <f t="shared" si="18"/>
        <v>-202.68518070000027</v>
      </c>
      <c r="O166">
        <f t="shared" si="19"/>
        <v>-202.68518070000027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9.2705446185563165</v>
      </c>
    </row>
    <row r="167" spans="1:19" x14ac:dyDescent="0.25">
      <c r="A167" t="s">
        <v>191</v>
      </c>
      <c r="B167">
        <v>2171.8032226999999</v>
      </c>
      <c r="C167">
        <v>1957.3699951000001</v>
      </c>
      <c r="D167">
        <v>2078.5244140999998</v>
      </c>
      <c r="E167">
        <v>2136.6042480000001</v>
      </c>
      <c r="F167">
        <v>1883.3699951000001</v>
      </c>
      <c r="G167">
        <v>1857.7600098</v>
      </c>
      <c r="H167">
        <v>1919.2299805</v>
      </c>
      <c r="I167">
        <v>1957.3699951000001</v>
      </c>
      <c r="J167">
        <v>1950.8668213000001</v>
      </c>
      <c r="L167" t="str">
        <f t="shared" si="17"/>
        <v>07JAN2025:22:00:00</v>
      </c>
      <c r="M167">
        <v>22</v>
      </c>
      <c r="N167">
        <f t="shared" si="18"/>
        <v>-214.43322759999978</v>
      </c>
      <c r="O167">
        <f t="shared" si="19"/>
        <v>-214.43322759999978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9.8735108852732534</v>
      </c>
    </row>
    <row r="168" spans="1:19" x14ac:dyDescent="0.25">
      <c r="A168" t="s">
        <v>192</v>
      </c>
      <c r="B168">
        <v>2082.3627929999998</v>
      </c>
      <c r="C168">
        <v>1950.8900146000001</v>
      </c>
      <c r="D168">
        <v>1986.8463135</v>
      </c>
      <c r="E168">
        <v>2070.0834961</v>
      </c>
      <c r="F168">
        <v>1848.6300048999999</v>
      </c>
      <c r="G168">
        <v>1829.3399658000001</v>
      </c>
      <c r="H168">
        <v>1909.1099853999999</v>
      </c>
      <c r="I168">
        <v>1950.8900146000001</v>
      </c>
      <c r="J168">
        <v>1921.6107178</v>
      </c>
      <c r="L168" t="str">
        <f t="shared" si="17"/>
        <v>07JAN2025:23:00:00</v>
      </c>
      <c r="M168">
        <v>23</v>
      </c>
      <c r="N168">
        <f t="shared" si="18"/>
        <v>-131.4727783999997</v>
      </c>
      <c r="O168">
        <f t="shared" si="19"/>
        <v>-131.4727783999997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6.3136346289875203</v>
      </c>
    </row>
    <row r="169" spans="1:19" x14ac:dyDescent="0.25">
      <c r="A169" t="s">
        <v>193</v>
      </c>
      <c r="B169">
        <v>2037.6472168</v>
      </c>
      <c r="C169">
        <v>1927.8900146000001</v>
      </c>
      <c r="D169">
        <v>1944.2451172000001</v>
      </c>
      <c r="E169">
        <v>2038.2773437999999</v>
      </c>
      <c r="F169">
        <v>1811.6700439000001</v>
      </c>
      <c r="G169">
        <v>1804.6400146000001</v>
      </c>
      <c r="H169">
        <v>1890.0400391000001</v>
      </c>
      <c r="I169">
        <v>1927.8900146000001</v>
      </c>
      <c r="J169">
        <v>1894.5035399999999</v>
      </c>
      <c r="L169" t="str">
        <f t="shared" si="17"/>
        <v>08JAN2025:00:00:00</v>
      </c>
      <c r="M169">
        <v>24</v>
      </c>
      <c r="N169">
        <f t="shared" si="18"/>
        <v>-109.75720219999994</v>
      </c>
      <c r="O169">
        <f t="shared" si="19"/>
        <v>-109.75720219999994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5.3864673577974349</v>
      </c>
    </row>
    <row r="170" spans="1:19" x14ac:dyDescent="0.25">
      <c r="A170" t="s">
        <v>194</v>
      </c>
      <c r="B170">
        <v>2012.3211670000001</v>
      </c>
      <c r="C170">
        <v>2024.2900391000001</v>
      </c>
      <c r="D170">
        <v>1971.7218018000001</v>
      </c>
      <c r="E170">
        <v>2060.7478027000002</v>
      </c>
      <c r="F170">
        <v>1989.6500243999999</v>
      </c>
      <c r="G170">
        <v>1880.4599608999999</v>
      </c>
      <c r="H170">
        <v>2024.2900391000001</v>
      </c>
      <c r="I170">
        <v>2041.3299560999999</v>
      </c>
      <c r="J170">
        <v>1999.2956543</v>
      </c>
      <c r="L170" t="str">
        <f t="shared" si="17"/>
        <v>08JAN2025:01:00:00</v>
      </c>
      <c r="M170">
        <v>1</v>
      </c>
      <c r="N170">
        <f t="shared" si="18"/>
        <v>11.968872099999999</v>
      </c>
      <c r="O170" t="str">
        <f t="shared" si="19"/>
        <v/>
      </c>
      <c r="P170">
        <f t="shared" si="20"/>
        <v>11.968872099999999</v>
      </c>
      <c r="Q170" t="str">
        <f t="shared" si="21"/>
        <v/>
      </c>
      <c r="R170">
        <f t="shared" si="22"/>
        <v>1</v>
      </c>
      <c r="S170">
        <f t="shared" si="23"/>
        <v>0.5947794167390974</v>
      </c>
    </row>
    <row r="171" spans="1:19" x14ac:dyDescent="0.25">
      <c r="A171" t="s">
        <v>195</v>
      </c>
      <c r="B171">
        <v>2065.6696777000002</v>
      </c>
      <c r="C171">
        <v>2039.6999512</v>
      </c>
      <c r="D171">
        <v>1978.4930420000001</v>
      </c>
      <c r="E171">
        <v>2083.6677245999999</v>
      </c>
      <c r="F171">
        <v>1995.2800293</v>
      </c>
      <c r="G171">
        <v>1884.5400391000001</v>
      </c>
      <c r="H171">
        <v>2039.6999512</v>
      </c>
      <c r="I171">
        <v>2055.7600097999998</v>
      </c>
      <c r="J171">
        <v>2011.7894286999999</v>
      </c>
      <c r="L171" t="str">
        <f t="shared" si="17"/>
        <v>08JAN2025:02:00:00</v>
      </c>
      <c r="M171">
        <v>2</v>
      </c>
      <c r="N171">
        <f t="shared" si="18"/>
        <v>-25.969726500000206</v>
      </c>
      <c r="O171">
        <f t="shared" si="19"/>
        <v>-25.969726500000206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1.257206163229154</v>
      </c>
    </row>
    <row r="172" spans="1:19" x14ac:dyDescent="0.25">
      <c r="A172" t="s">
        <v>196</v>
      </c>
      <c r="B172">
        <v>2044.65625</v>
      </c>
      <c r="C172">
        <v>2069.3601073999998</v>
      </c>
      <c r="D172">
        <v>1975.4475098</v>
      </c>
      <c r="E172">
        <v>2055.9213866999999</v>
      </c>
      <c r="F172">
        <v>2018.3299560999999</v>
      </c>
      <c r="G172">
        <v>1906.1700439000001</v>
      </c>
      <c r="H172">
        <v>2069.3601073999998</v>
      </c>
      <c r="I172">
        <v>2085.6799316000001</v>
      </c>
      <c r="J172">
        <v>2027.0922852000001</v>
      </c>
      <c r="L172" t="str">
        <f t="shared" si="17"/>
        <v>08JAN2025:03:00:00</v>
      </c>
      <c r="M172">
        <v>3</v>
      </c>
      <c r="N172">
        <f t="shared" si="18"/>
        <v>24.703857399999833</v>
      </c>
      <c r="O172" t="str">
        <f t="shared" si="19"/>
        <v/>
      </c>
      <c r="P172">
        <f t="shared" si="20"/>
        <v>24.703857399999833</v>
      </c>
      <c r="Q172" t="str">
        <f t="shared" si="21"/>
        <v/>
      </c>
      <c r="R172">
        <f t="shared" si="22"/>
        <v>1</v>
      </c>
      <c r="S172">
        <f t="shared" si="23"/>
        <v>1.2082156792859355</v>
      </c>
    </row>
    <row r="173" spans="1:19" x14ac:dyDescent="0.25">
      <c r="A173" t="s">
        <v>197</v>
      </c>
      <c r="B173">
        <v>2062.0092773000001</v>
      </c>
      <c r="C173">
        <v>2084.1699219000002</v>
      </c>
      <c r="D173">
        <v>1999.2545166</v>
      </c>
      <c r="E173">
        <v>2095.6320801000002</v>
      </c>
      <c r="F173">
        <v>2022.5300293</v>
      </c>
      <c r="G173">
        <v>1928.9699707</v>
      </c>
      <c r="H173">
        <v>2084.1699219000002</v>
      </c>
      <c r="I173">
        <v>2097.9699707</v>
      </c>
      <c r="J173">
        <v>2045.8544922000001</v>
      </c>
      <c r="L173" t="str">
        <f t="shared" si="17"/>
        <v>08JAN2025:04:00:00</v>
      </c>
      <c r="M173">
        <v>4</v>
      </c>
      <c r="N173">
        <f t="shared" si="18"/>
        <v>22.160644600000069</v>
      </c>
      <c r="O173" t="str">
        <f t="shared" si="19"/>
        <v/>
      </c>
      <c r="P173">
        <f t="shared" si="20"/>
        <v>22.160644600000069</v>
      </c>
      <c r="Q173" t="str">
        <f t="shared" si="21"/>
        <v/>
      </c>
      <c r="R173">
        <f t="shared" si="22"/>
        <v>1</v>
      </c>
      <c r="S173">
        <f t="shared" si="23"/>
        <v>1.0747111976633428</v>
      </c>
    </row>
    <row r="174" spans="1:19" x14ac:dyDescent="0.25">
      <c r="A174" t="s">
        <v>198</v>
      </c>
      <c r="B174">
        <v>2092.0700683999999</v>
      </c>
      <c r="C174">
        <v>2104.5800780999998</v>
      </c>
      <c r="D174">
        <v>1999.7139893000001</v>
      </c>
      <c r="E174">
        <v>2089.1733398000001</v>
      </c>
      <c r="F174">
        <v>2045.1800536999999</v>
      </c>
      <c r="G174">
        <v>1961.1099853999999</v>
      </c>
      <c r="H174">
        <v>2104.5800780999998</v>
      </c>
      <c r="I174">
        <v>2114.4399414</v>
      </c>
      <c r="J174">
        <v>2062.8967284999999</v>
      </c>
      <c r="L174" t="str">
        <f t="shared" si="17"/>
        <v>08JAN2025:05:00:00</v>
      </c>
      <c r="M174">
        <v>5</v>
      </c>
      <c r="N174">
        <f t="shared" si="18"/>
        <v>12.510009699999955</v>
      </c>
      <c r="O174" t="str">
        <f t="shared" si="19"/>
        <v/>
      </c>
      <c r="P174">
        <f t="shared" si="20"/>
        <v>12.510009699999955</v>
      </c>
      <c r="Q174" t="str">
        <f t="shared" si="21"/>
        <v/>
      </c>
      <c r="R174">
        <f t="shared" si="22"/>
        <v>1</v>
      </c>
      <c r="S174">
        <f t="shared" si="23"/>
        <v>0.59797278728659031</v>
      </c>
    </row>
    <row r="175" spans="1:19" x14ac:dyDescent="0.25">
      <c r="A175" t="s">
        <v>199</v>
      </c>
      <c r="B175">
        <v>2174.0581054999998</v>
      </c>
      <c r="C175">
        <v>2165.0400390999998</v>
      </c>
      <c r="D175">
        <v>2048.4343262000002</v>
      </c>
      <c r="E175">
        <v>2108.5244140999998</v>
      </c>
      <c r="F175">
        <v>2092.2700195000002</v>
      </c>
      <c r="G175">
        <v>2045.9200439000001</v>
      </c>
      <c r="H175">
        <v>2165.0400390999998</v>
      </c>
      <c r="I175">
        <v>2172.4299316000001</v>
      </c>
      <c r="J175">
        <v>2116.8371582</v>
      </c>
      <c r="L175" t="str">
        <f t="shared" si="17"/>
        <v>08JAN2025:06:00:00</v>
      </c>
      <c r="M175">
        <v>6</v>
      </c>
      <c r="N175">
        <f t="shared" si="18"/>
        <v>-9.0180663999999524</v>
      </c>
      <c r="O175">
        <f t="shared" si="19"/>
        <v>-9.0180663999999524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0.41480337518053306</v>
      </c>
    </row>
    <row r="176" spans="1:19" x14ac:dyDescent="0.25">
      <c r="A176" t="s">
        <v>200</v>
      </c>
      <c r="B176">
        <v>2292.1440429999998</v>
      </c>
      <c r="C176">
        <v>2265.0900879000001</v>
      </c>
      <c r="D176">
        <v>2132.1647948999998</v>
      </c>
      <c r="E176">
        <v>2214.6010741999999</v>
      </c>
      <c r="F176">
        <v>2177.1599120999999</v>
      </c>
      <c r="G176">
        <v>2185.6101073999998</v>
      </c>
      <c r="H176">
        <v>2265.0900879000001</v>
      </c>
      <c r="I176">
        <v>2272.6799316000001</v>
      </c>
      <c r="J176">
        <v>2223.0283202999999</v>
      </c>
      <c r="L176" t="str">
        <f t="shared" si="17"/>
        <v>08JAN2025:07:00:00</v>
      </c>
      <c r="M176">
        <v>7</v>
      </c>
      <c r="N176">
        <f t="shared" si="18"/>
        <v>-27.053955099999712</v>
      </c>
      <c r="O176">
        <f t="shared" si="19"/>
        <v>-27.053955099999712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1.1802903566475258</v>
      </c>
    </row>
    <row r="177" spans="1:19" x14ac:dyDescent="0.25">
      <c r="A177" t="s">
        <v>201</v>
      </c>
      <c r="B177">
        <v>2361.3896484000002</v>
      </c>
      <c r="C177">
        <v>2324.8798827999999</v>
      </c>
      <c r="D177">
        <v>2175.7700195000002</v>
      </c>
      <c r="E177">
        <v>2260.7678222999998</v>
      </c>
      <c r="F177">
        <v>2216.5600586</v>
      </c>
      <c r="G177">
        <v>2284.5500487999998</v>
      </c>
      <c r="H177">
        <v>2324.8798827999999</v>
      </c>
      <c r="I177">
        <v>2322.6101073999998</v>
      </c>
      <c r="J177">
        <v>2281.8735351999999</v>
      </c>
      <c r="L177" t="str">
        <f t="shared" si="17"/>
        <v>08JAN2025:08:00:00</v>
      </c>
      <c r="M177">
        <v>8</v>
      </c>
      <c r="N177">
        <f t="shared" si="18"/>
        <v>-36.509765600000264</v>
      </c>
      <c r="O177">
        <f t="shared" si="19"/>
        <v>-36.509765600000264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1.5461135617638571</v>
      </c>
    </row>
    <row r="178" spans="1:19" x14ac:dyDescent="0.25">
      <c r="A178" t="s">
        <v>202</v>
      </c>
      <c r="B178">
        <v>2379.8310547000001</v>
      </c>
      <c r="C178">
        <v>2327.7700195000002</v>
      </c>
      <c r="D178">
        <v>2210.0070801000002</v>
      </c>
      <c r="E178">
        <v>2304.8171387000002</v>
      </c>
      <c r="F178">
        <v>2214.7600097999998</v>
      </c>
      <c r="G178">
        <v>2302.6499023000001</v>
      </c>
      <c r="H178">
        <v>2327.7700195000002</v>
      </c>
      <c r="I178">
        <v>2314.4799804999998</v>
      </c>
      <c r="J178">
        <v>2292.8955077999999</v>
      </c>
      <c r="L178" t="str">
        <f t="shared" si="17"/>
        <v>08JAN2025:09:00:00</v>
      </c>
      <c r="M178">
        <v>9</v>
      </c>
      <c r="N178">
        <f t="shared" si="18"/>
        <v>-52.061035199999878</v>
      </c>
      <c r="O178">
        <f t="shared" si="19"/>
        <v>-52.061035199999878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2.1875937410423725</v>
      </c>
    </row>
    <row r="179" spans="1:19" x14ac:dyDescent="0.25">
      <c r="A179" t="s">
        <v>203</v>
      </c>
      <c r="B179">
        <v>2343.7641601999999</v>
      </c>
      <c r="C179">
        <v>2292.4899902000002</v>
      </c>
      <c r="D179">
        <v>2266.9365234000002</v>
      </c>
      <c r="E179">
        <v>2306.5642090000001</v>
      </c>
      <c r="F179">
        <v>2209.7800293</v>
      </c>
      <c r="G179">
        <v>2260.75</v>
      </c>
      <c r="H179">
        <v>2292.4899902000002</v>
      </c>
      <c r="I179">
        <v>2272.3000487999998</v>
      </c>
      <c r="J179">
        <v>2268.3769530999998</v>
      </c>
      <c r="L179" t="str">
        <f t="shared" si="17"/>
        <v>08JAN2025:10:00:00</v>
      </c>
      <c r="M179">
        <v>10</v>
      </c>
      <c r="N179">
        <f t="shared" si="18"/>
        <v>-51.274169999999685</v>
      </c>
      <c r="O179">
        <f t="shared" si="19"/>
        <v>-51.274169999999685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2.1876847026974047</v>
      </c>
    </row>
    <row r="180" spans="1:19" x14ac:dyDescent="0.25">
      <c r="A180" t="s">
        <v>204</v>
      </c>
      <c r="B180">
        <v>2232.1215820000002</v>
      </c>
      <c r="C180">
        <v>2221.5200195000002</v>
      </c>
      <c r="D180">
        <v>2189.6213379000001</v>
      </c>
      <c r="E180">
        <v>2220.2109375</v>
      </c>
      <c r="F180">
        <v>2160.8701172000001</v>
      </c>
      <c r="G180">
        <v>2172.3300780999998</v>
      </c>
      <c r="H180">
        <v>2221.5200195000002</v>
      </c>
      <c r="I180">
        <v>2204.6499023000001</v>
      </c>
      <c r="J180">
        <v>2195.9162597999998</v>
      </c>
      <c r="L180" t="str">
        <f t="shared" si="17"/>
        <v>08JAN2025:11:00:00</v>
      </c>
      <c r="M180">
        <v>11</v>
      </c>
      <c r="N180">
        <f t="shared" si="18"/>
        <v>-10.6015625</v>
      </c>
      <c r="O180">
        <f t="shared" si="19"/>
        <v>-10.6015625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0.47495452691698403</v>
      </c>
    </row>
    <row r="181" spans="1:19" x14ac:dyDescent="0.25">
      <c r="A181" t="s">
        <v>205</v>
      </c>
      <c r="B181">
        <v>2173.8691405999998</v>
      </c>
      <c r="C181">
        <v>2140.3100586</v>
      </c>
      <c r="D181">
        <v>2159.1044922000001</v>
      </c>
      <c r="E181">
        <v>2220.8801269999999</v>
      </c>
      <c r="F181">
        <v>2115.3500976999999</v>
      </c>
      <c r="G181">
        <v>2079.6699219000002</v>
      </c>
      <c r="H181">
        <v>2140.3100586</v>
      </c>
      <c r="I181">
        <v>2130.3300780999998</v>
      </c>
      <c r="J181">
        <v>2137.3081054999998</v>
      </c>
      <c r="L181" t="str">
        <f t="shared" si="17"/>
        <v>08JAN2025:12:00:00</v>
      </c>
      <c r="M181">
        <v>12</v>
      </c>
      <c r="N181">
        <f t="shared" si="18"/>
        <v>-33.559081999999762</v>
      </c>
      <c r="O181">
        <f t="shared" si="19"/>
        <v>-33.559081999999762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1.5437489485101792</v>
      </c>
    </row>
    <row r="182" spans="1:19" x14ac:dyDescent="0.25">
      <c r="A182" t="s">
        <v>206</v>
      </c>
      <c r="B182">
        <v>2141.2678222999998</v>
      </c>
      <c r="C182">
        <v>2058.0300293</v>
      </c>
      <c r="D182">
        <v>2054.9250487999998</v>
      </c>
      <c r="E182">
        <v>2092.7800293</v>
      </c>
      <c r="F182">
        <v>2063.1999512000002</v>
      </c>
      <c r="G182">
        <v>1981.7399902</v>
      </c>
      <c r="H182">
        <v>2058.0300293</v>
      </c>
      <c r="I182">
        <v>2054.0900879000001</v>
      </c>
      <c r="J182">
        <v>2049.9680176000002</v>
      </c>
      <c r="L182" t="str">
        <f t="shared" si="17"/>
        <v>08JAN2025:13:00:00</v>
      </c>
      <c r="M182">
        <v>13</v>
      </c>
      <c r="N182">
        <f t="shared" si="18"/>
        <v>-83.237792999999783</v>
      </c>
      <c r="O182">
        <f t="shared" si="19"/>
        <v>-83.237792999999783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3.8873134940491272</v>
      </c>
    </row>
    <row r="183" spans="1:19" x14ac:dyDescent="0.25">
      <c r="A183" t="s">
        <v>207</v>
      </c>
      <c r="B183">
        <v>2125.4602051000002</v>
      </c>
      <c r="C183">
        <v>1989.1700439000001</v>
      </c>
      <c r="D183">
        <v>1997.1307373</v>
      </c>
      <c r="E183">
        <v>2104.8503418</v>
      </c>
      <c r="F183">
        <v>2002.6500243999999</v>
      </c>
      <c r="G183">
        <v>1881.6099853999999</v>
      </c>
      <c r="H183">
        <v>1989.1700439000001</v>
      </c>
      <c r="I183">
        <v>1988.8100586</v>
      </c>
      <c r="J183">
        <v>1993.4179687999999</v>
      </c>
      <c r="L183" t="str">
        <f t="shared" si="17"/>
        <v>08JAN2025:14:00:00</v>
      </c>
      <c r="M183">
        <v>14</v>
      </c>
      <c r="N183">
        <f t="shared" si="18"/>
        <v>-136.29016120000006</v>
      </c>
      <c r="O183">
        <f t="shared" si="19"/>
        <v>-136.29016120000006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6.4122659588250333</v>
      </c>
    </row>
    <row r="184" spans="1:19" x14ac:dyDescent="0.25">
      <c r="A184" t="s">
        <v>208</v>
      </c>
      <c r="B184">
        <v>2019.5895995999999</v>
      </c>
      <c r="C184">
        <v>1921.1400146000001</v>
      </c>
      <c r="D184">
        <v>1960.1904297000001</v>
      </c>
      <c r="E184">
        <v>2048.0949707</v>
      </c>
      <c r="F184">
        <v>1951.5</v>
      </c>
      <c r="G184">
        <v>1802.4499512</v>
      </c>
      <c r="H184">
        <v>1921.1400146000001</v>
      </c>
      <c r="I184">
        <v>1924.1199951000001</v>
      </c>
      <c r="J184">
        <v>1929.4609375</v>
      </c>
      <c r="L184" t="str">
        <f t="shared" si="17"/>
        <v>08JAN2025:15:00:00</v>
      </c>
      <c r="M184">
        <v>15</v>
      </c>
      <c r="N184">
        <f t="shared" si="18"/>
        <v>-98.449584999999843</v>
      </c>
      <c r="O184">
        <f t="shared" si="19"/>
        <v>-98.449584999999843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4.8747322237893664</v>
      </c>
    </row>
    <row r="185" spans="1:19" x14ac:dyDescent="0.25">
      <c r="A185" t="s">
        <v>209</v>
      </c>
      <c r="B185">
        <v>1991.3395995999999</v>
      </c>
      <c r="C185">
        <v>1883.3900146000001</v>
      </c>
      <c r="D185">
        <v>1927.9008789</v>
      </c>
      <c r="E185">
        <v>2005.1274414</v>
      </c>
      <c r="F185">
        <v>1928.3900146000001</v>
      </c>
      <c r="G185">
        <v>1764.4699707</v>
      </c>
      <c r="H185">
        <v>1883.3900146000001</v>
      </c>
      <c r="I185">
        <v>1893.4300536999999</v>
      </c>
      <c r="J185">
        <v>1894.9615478999999</v>
      </c>
      <c r="L185" t="str">
        <f t="shared" si="17"/>
        <v>08JAN2025:16:00:00</v>
      </c>
      <c r="M185">
        <v>16</v>
      </c>
      <c r="N185">
        <f t="shared" si="18"/>
        <v>-107.94958499999984</v>
      </c>
      <c r="O185">
        <f t="shared" si="19"/>
        <v>-107.94958499999984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5.4209530620333997</v>
      </c>
    </row>
    <row r="186" spans="1:19" x14ac:dyDescent="0.25">
      <c r="A186" t="s">
        <v>210</v>
      </c>
      <c r="B186">
        <v>1774.4050293</v>
      </c>
      <c r="C186">
        <v>1881.8100586</v>
      </c>
      <c r="D186">
        <v>1910.8371582</v>
      </c>
      <c r="E186">
        <v>2018.4787598</v>
      </c>
      <c r="F186">
        <v>1929.6199951000001</v>
      </c>
      <c r="G186">
        <v>1767.3000488</v>
      </c>
      <c r="H186">
        <v>1881.8100586</v>
      </c>
      <c r="I186">
        <v>1890.8499756000001</v>
      </c>
      <c r="J186">
        <v>1897.6119385</v>
      </c>
      <c r="L186" t="str">
        <f t="shared" si="17"/>
        <v>08JAN2025:17:00:00</v>
      </c>
      <c r="M186">
        <v>17</v>
      </c>
      <c r="N186">
        <f t="shared" si="18"/>
        <v>107.40502930000002</v>
      </c>
      <c r="O186" t="str">
        <f t="shared" si="19"/>
        <v/>
      </c>
      <c r="P186">
        <f t="shared" si="20"/>
        <v>107.40502930000002</v>
      </c>
      <c r="Q186" t="str">
        <f t="shared" si="21"/>
        <v/>
      </c>
      <c r="R186">
        <f t="shared" si="22"/>
        <v>1</v>
      </c>
      <c r="S186">
        <f t="shared" si="23"/>
        <v>6.0530165056154699</v>
      </c>
    </row>
    <row r="187" spans="1:19" x14ac:dyDescent="0.25">
      <c r="A187" t="s">
        <v>211</v>
      </c>
      <c r="B187">
        <v>1905.1853027</v>
      </c>
      <c r="C187">
        <v>1944.5999756000001</v>
      </c>
      <c r="D187">
        <v>1956.3658447</v>
      </c>
      <c r="E187">
        <v>2040.7695312999999</v>
      </c>
      <c r="F187">
        <v>1950.1199951000001</v>
      </c>
      <c r="G187">
        <v>1850.5400391000001</v>
      </c>
      <c r="H187">
        <v>1944.5999756000001</v>
      </c>
      <c r="I187">
        <v>1942.6300048999999</v>
      </c>
      <c r="J187">
        <v>1945.7319336</v>
      </c>
      <c r="L187" t="str">
        <f t="shared" si="17"/>
        <v>08JAN2025:18:00:00</v>
      </c>
      <c r="M187">
        <v>18</v>
      </c>
      <c r="N187">
        <f t="shared" si="18"/>
        <v>39.414672900000141</v>
      </c>
      <c r="O187" t="str">
        <f t="shared" si="19"/>
        <v/>
      </c>
      <c r="P187">
        <f t="shared" si="20"/>
        <v>39.414672900000141</v>
      </c>
      <c r="Q187" t="str">
        <f t="shared" si="21"/>
        <v/>
      </c>
      <c r="R187">
        <f t="shared" si="22"/>
        <v>1</v>
      </c>
      <c r="S187">
        <f t="shared" si="23"/>
        <v>2.0688104639555145</v>
      </c>
    </row>
    <row r="188" spans="1:19" x14ac:dyDescent="0.25">
      <c r="A188" t="s">
        <v>212</v>
      </c>
      <c r="B188">
        <v>2105.8945312999999</v>
      </c>
      <c r="C188">
        <v>2046.0899658000001</v>
      </c>
      <c r="D188">
        <v>2002.4320068</v>
      </c>
      <c r="E188">
        <v>2093.7790527000002</v>
      </c>
      <c r="F188">
        <v>2019.2700195</v>
      </c>
      <c r="G188">
        <v>1972.6899414</v>
      </c>
      <c r="H188">
        <v>2046.0899658000001</v>
      </c>
      <c r="I188">
        <v>2026.9000243999999</v>
      </c>
      <c r="J188">
        <v>2031.7458495999999</v>
      </c>
      <c r="L188" t="str">
        <f t="shared" si="17"/>
        <v>08JAN2025:19:00:00</v>
      </c>
      <c r="M188">
        <v>19</v>
      </c>
      <c r="N188">
        <f t="shared" si="18"/>
        <v>-59.804565499999853</v>
      </c>
      <c r="O188">
        <f t="shared" si="19"/>
        <v>-59.804565499999853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2.8398651789594425</v>
      </c>
    </row>
    <row r="189" spans="1:19" x14ac:dyDescent="0.25">
      <c r="A189" t="s">
        <v>213</v>
      </c>
      <c r="B189">
        <v>2165.8493652000002</v>
      </c>
      <c r="C189">
        <v>2042.8299560999999</v>
      </c>
      <c r="D189">
        <v>2043.4357910000001</v>
      </c>
      <c r="E189">
        <v>2140.6818847999998</v>
      </c>
      <c r="F189">
        <v>2024.25</v>
      </c>
      <c r="G189">
        <v>1958.5500488</v>
      </c>
      <c r="H189">
        <v>2042.8299560999999</v>
      </c>
      <c r="I189">
        <v>2022.5500488</v>
      </c>
      <c r="J189">
        <v>2037.7724608999999</v>
      </c>
      <c r="L189" t="str">
        <f t="shared" si="17"/>
        <v>08JAN2025:20:00:00</v>
      </c>
      <c r="M189">
        <v>20</v>
      </c>
      <c r="N189">
        <f t="shared" si="18"/>
        <v>-123.0194091000003</v>
      </c>
      <c r="O189">
        <f t="shared" si="19"/>
        <v>-123.0194091000003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5.6799614542279286</v>
      </c>
    </row>
    <row r="190" spans="1:19" x14ac:dyDescent="0.25">
      <c r="A190" t="s">
        <v>214</v>
      </c>
      <c r="B190">
        <v>2102.7421875</v>
      </c>
      <c r="C190">
        <v>2056</v>
      </c>
      <c r="D190">
        <v>2074.4838866999999</v>
      </c>
      <c r="E190">
        <v>2151.7094726999999</v>
      </c>
      <c r="F190">
        <v>2039.8599853999999</v>
      </c>
      <c r="G190">
        <v>1959.9699707</v>
      </c>
      <c r="H190">
        <v>2056</v>
      </c>
      <c r="I190">
        <v>2025.5</v>
      </c>
      <c r="J190">
        <v>2046.6077881000001</v>
      </c>
      <c r="L190" t="str">
        <f t="shared" si="17"/>
        <v>08JAN2025:21:00:00</v>
      </c>
      <c r="M190">
        <v>21</v>
      </c>
      <c r="N190">
        <f t="shared" si="18"/>
        <v>-46.7421875</v>
      </c>
      <c r="O190">
        <f t="shared" si="19"/>
        <v>-46.7421875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2.2229157610411998</v>
      </c>
    </row>
    <row r="191" spans="1:19" x14ac:dyDescent="0.25">
      <c r="A191" t="s">
        <v>215</v>
      </c>
      <c r="B191">
        <v>2117.8818359000002</v>
      </c>
      <c r="C191">
        <v>2042.3599853999999</v>
      </c>
      <c r="D191">
        <v>2104.5380859000002</v>
      </c>
      <c r="E191">
        <v>2158.1313476999999</v>
      </c>
      <c r="F191">
        <v>2014.4499512</v>
      </c>
      <c r="G191">
        <v>1929.5500488</v>
      </c>
      <c r="H191">
        <v>2042.3599853999999</v>
      </c>
      <c r="I191">
        <v>2009.9699707</v>
      </c>
      <c r="J191">
        <v>2030.8923339999999</v>
      </c>
      <c r="L191" t="str">
        <f t="shared" si="17"/>
        <v>08JAN2025:22:00:00</v>
      </c>
      <c r="M191">
        <v>22</v>
      </c>
      <c r="N191">
        <f t="shared" si="18"/>
        <v>-75.521850500000255</v>
      </c>
      <c r="O191">
        <f t="shared" si="19"/>
        <v>-75.521850500000255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3.5659142648960405</v>
      </c>
    </row>
    <row r="192" spans="1:19" x14ac:dyDescent="0.25">
      <c r="A192" t="s">
        <v>216</v>
      </c>
      <c r="B192">
        <v>2152.4233398000001</v>
      </c>
      <c r="C192">
        <v>2014.9699707</v>
      </c>
      <c r="D192">
        <v>2015.0400391000001</v>
      </c>
      <c r="E192">
        <v>2072.0573730000001</v>
      </c>
      <c r="F192">
        <v>1971.0899658000001</v>
      </c>
      <c r="G192">
        <v>1895.7099608999999</v>
      </c>
      <c r="H192">
        <v>2014.9699707</v>
      </c>
      <c r="I192">
        <v>1978.8199463000001</v>
      </c>
      <c r="J192">
        <v>1986.5295410000001</v>
      </c>
      <c r="L192" t="str">
        <f t="shared" si="17"/>
        <v>08JAN2025:23:00:00</v>
      </c>
      <c r="M192">
        <v>23</v>
      </c>
      <c r="N192">
        <f t="shared" si="18"/>
        <v>-137.45336910000015</v>
      </c>
      <c r="O192">
        <f t="shared" si="19"/>
        <v>-137.45336910000015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6.3859820955468782</v>
      </c>
    </row>
    <row r="193" spans="1:19" x14ac:dyDescent="0.25">
      <c r="A193" t="s">
        <v>217</v>
      </c>
      <c r="B193">
        <v>2049.1579590000001</v>
      </c>
      <c r="C193">
        <v>1982.6800536999999</v>
      </c>
      <c r="D193">
        <v>1980.2591553</v>
      </c>
      <c r="E193">
        <v>2042.7246094</v>
      </c>
      <c r="F193">
        <v>1920</v>
      </c>
      <c r="G193">
        <v>1865.3399658000001</v>
      </c>
      <c r="H193">
        <v>1982.6800536999999</v>
      </c>
      <c r="I193">
        <v>1940.9100341999999</v>
      </c>
      <c r="J193">
        <v>1950.3309326000001</v>
      </c>
      <c r="L193" t="str">
        <f t="shared" si="17"/>
        <v>09JAN2025:00:00:00</v>
      </c>
      <c r="M193">
        <v>24</v>
      </c>
      <c r="N193">
        <f t="shared" si="18"/>
        <v>-66.477905300000202</v>
      </c>
      <c r="O193">
        <f t="shared" si="19"/>
        <v>-66.477905300000202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3.2441571918858694</v>
      </c>
    </row>
    <row r="194" spans="1:19" x14ac:dyDescent="0.25">
      <c r="A194" t="s">
        <v>218</v>
      </c>
      <c r="B194">
        <v>2010.7878418</v>
      </c>
      <c r="C194">
        <v>1991.4499512</v>
      </c>
      <c r="D194">
        <v>1973.4388428</v>
      </c>
      <c r="E194">
        <v>2070.5322265999998</v>
      </c>
      <c r="F194">
        <v>1851.1800536999999</v>
      </c>
      <c r="G194">
        <v>1906.7700195</v>
      </c>
      <c r="H194">
        <v>1991.4499512</v>
      </c>
      <c r="I194">
        <v>1938.6999512</v>
      </c>
      <c r="J194">
        <v>1951.7265625</v>
      </c>
      <c r="L194" t="str">
        <f t="shared" si="17"/>
        <v>09JAN2025:01:00:00</v>
      </c>
      <c r="M194">
        <v>1</v>
      </c>
      <c r="N194">
        <f t="shared" si="18"/>
        <v>-19.337890600000037</v>
      </c>
      <c r="O194">
        <f t="shared" si="19"/>
        <v>-19.337890600000037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0.96170715766260595</v>
      </c>
    </row>
    <row r="195" spans="1:19" x14ac:dyDescent="0.25">
      <c r="A195" t="s">
        <v>219</v>
      </c>
      <c r="B195">
        <v>1981.5432129000001</v>
      </c>
      <c r="C195">
        <v>1982.9399414</v>
      </c>
      <c r="D195">
        <v>1992.9049072</v>
      </c>
      <c r="E195">
        <v>2120.6689452999999</v>
      </c>
      <c r="F195">
        <v>1813.6500243999999</v>
      </c>
      <c r="G195">
        <v>1880.7800293</v>
      </c>
      <c r="H195">
        <v>1982.9399414</v>
      </c>
      <c r="I195">
        <v>1936.8199463000001</v>
      </c>
      <c r="J195">
        <v>1946.9718018000001</v>
      </c>
      <c r="L195" t="str">
        <f t="shared" ref="L195:L258" si="24">A195</f>
        <v>09JAN2025:02:00:00</v>
      </c>
      <c r="M195">
        <v>2</v>
      </c>
      <c r="N195">
        <f t="shared" ref="N195:N258" si="25">C195-B195</f>
        <v>1.396728499999881</v>
      </c>
      <c r="O195" t="str">
        <f t="shared" ref="O195:O258" si="26">IF(N195&lt;0,N195,"")</f>
        <v/>
      </c>
      <c r="P195">
        <f t="shared" ref="P195:P258" si="27">IF(N195&gt;0,N195,"")</f>
        <v>1.396728499999881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7.0486905907833353E-2</v>
      </c>
    </row>
    <row r="196" spans="1:19" x14ac:dyDescent="0.25">
      <c r="A196" t="s">
        <v>220</v>
      </c>
      <c r="B196">
        <v>1963.5998535000001</v>
      </c>
      <c r="C196">
        <v>2009.4499512</v>
      </c>
      <c r="D196">
        <v>1951.7609863</v>
      </c>
      <c r="E196">
        <v>2036.2287598</v>
      </c>
      <c r="F196">
        <v>1801.8199463000001</v>
      </c>
      <c r="G196">
        <v>1905.6899414</v>
      </c>
      <c r="H196">
        <v>2009.4499512</v>
      </c>
      <c r="I196">
        <v>1974.6199951000001</v>
      </c>
      <c r="J196">
        <v>1945.5617675999999</v>
      </c>
      <c r="L196" t="str">
        <f t="shared" si="24"/>
        <v>09JAN2025:03:00:00</v>
      </c>
      <c r="M196">
        <v>3</v>
      </c>
      <c r="N196">
        <f t="shared" si="25"/>
        <v>45.850097699999878</v>
      </c>
      <c r="O196" t="str">
        <f t="shared" si="26"/>
        <v/>
      </c>
      <c r="P196">
        <f t="shared" si="27"/>
        <v>45.850097699999878</v>
      </c>
      <c r="Q196" t="str">
        <f t="shared" si="28"/>
        <v/>
      </c>
      <c r="R196">
        <f t="shared" si="29"/>
        <v>1</v>
      </c>
      <c r="S196">
        <f t="shared" si="30"/>
        <v>2.3350020941524723</v>
      </c>
    </row>
    <row r="197" spans="1:19" x14ac:dyDescent="0.25">
      <c r="A197" t="s">
        <v>221</v>
      </c>
      <c r="B197">
        <v>1981.5036620999999</v>
      </c>
      <c r="C197">
        <v>2032.9899902</v>
      </c>
      <c r="D197">
        <v>1959.8674315999999</v>
      </c>
      <c r="E197">
        <v>2059.234375</v>
      </c>
      <c r="F197">
        <v>1808.8399658000001</v>
      </c>
      <c r="G197">
        <v>1912.1700439000001</v>
      </c>
      <c r="H197">
        <v>2032.9899902</v>
      </c>
      <c r="I197">
        <v>1992.4899902</v>
      </c>
      <c r="J197">
        <v>1961.1448975000001</v>
      </c>
      <c r="L197" t="str">
        <f t="shared" si="24"/>
        <v>09JAN2025:04:00:00</v>
      </c>
      <c r="M197">
        <v>4</v>
      </c>
      <c r="N197">
        <f t="shared" si="25"/>
        <v>51.486328100000037</v>
      </c>
      <c r="O197" t="str">
        <f t="shared" si="26"/>
        <v/>
      </c>
      <c r="P197">
        <f t="shared" si="27"/>
        <v>51.486328100000037</v>
      </c>
      <c r="Q197" t="str">
        <f t="shared" si="28"/>
        <v/>
      </c>
      <c r="R197">
        <f t="shared" si="29"/>
        <v>1</v>
      </c>
      <c r="S197">
        <f t="shared" si="30"/>
        <v>2.598346351045083</v>
      </c>
    </row>
    <row r="198" spans="1:19" x14ac:dyDescent="0.25">
      <c r="A198" t="s">
        <v>222</v>
      </c>
      <c r="B198">
        <v>2026.3338623</v>
      </c>
      <c r="C198">
        <v>2060.9099120999999</v>
      </c>
      <c r="D198">
        <v>1956.9279785000001</v>
      </c>
      <c r="E198">
        <v>2078.2360840000001</v>
      </c>
      <c r="F198">
        <v>1846.4499512</v>
      </c>
      <c r="G198">
        <v>1940.9100341999999</v>
      </c>
      <c r="H198">
        <v>2060.9099120999999</v>
      </c>
      <c r="I198">
        <v>2026.1600341999999</v>
      </c>
      <c r="J198">
        <v>1990.5333252</v>
      </c>
      <c r="L198" t="str">
        <f t="shared" si="24"/>
        <v>09JAN2025:05:00:00</v>
      </c>
      <c r="M198">
        <v>5</v>
      </c>
      <c r="N198">
        <f t="shared" si="25"/>
        <v>34.576049799999964</v>
      </c>
      <c r="O198" t="str">
        <f t="shared" si="26"/>
        <v/>
      </c>
      <c r="P198">
        <f t="shared" si="27"/>
        <v>34.576049799999964</v>
      </c>
      <c r="Q198" t="str">
        <f t="shared" si="28"/>
        <v/>
      </c>
      <c r="R198">
        <f t="shared" si="29"/>
        <v>1</v>
      </c>
      <c r="S198">
        <f t="shared" si="30"/>
        <v>1.7063352907084253</v>
      </c>
    </row>
    <row r="199" spans="1:19" x14ac:dyDescent="0.25">
      <c r="A199" t="s">
        <v>223</v>
      </c>
      <c r="B199">
        <v>2057.7514648000001</v>
      </c>
      <c r="C199">
        <v>2135.9499512000002</v>
      </c>
      <c r="D199">
        <v>1993.6204834</v>
      </c>
      <c r="E199">
        <v>2117.0397948999998</v>
      </c>
      <c r="F199">
        <v>1922.8199463000001</v>
      </c>
      <c r="G199">
        <v>2010.1500243999999</v>
      </c>
      <c r="H199">
        <v>2135.9499512000002</v>
      </c>
      <c r="I199">
        <v>2094.1101073999998</v>
      </c>
      <c r="J199">
        <v>2056.0139159999999</v>
      </c>
      <c r="L199" t="str">
        <f t="shared" si="24"/>
        <v>09JAN2025:06:00:00</v>
      </c>
      <c r="M199">
        <v>6</v>
      </c>
      <c r="N199">
        <f t="shared" si="25"/>
        <v>78.198486400000093</v>
      </c>
      <c r="O199" t="str">
        <f t="shared" si="26"/>
        <v/>
      </c>
      <c r="P199">
        <f t="shared" si="27"/>
        <v>78.198486400000093</v>
      </c>
      <c r="Q199" t="str">
        <f t="shared" si="28"/>
        <v/>
      </c>
      <c r="R199">
        <f t="shared" si="29"/>
        <v>1</v>
      </c>
      <c r="S199">
        <f t="shared" si="30"/>
        <v>3.8001910210084811</v>
      </c>
    </row>
    <row r="200" spans="1:19" x14ac:dyDescent="0.25">
      <c r="A200" t="s">
        <v>224</v>
      </c>
      <c r="B200">
        <v>2121.4467773000001</v>
      </c>
      <c r="C200">
        <v>2263.4399414</v>
      </c>
      <c r="D200">
        <v>2068.1018066000001</v>
      </c>
      <c r="E200">
        <v>2213.4943847999998</v>
      </c>
      <c r="F200">
        <v>2044.5600586</v>
      </c>
      <c r="G200">
        <v>2145.5</v>
      </c>
      <c r="H200">
        <v>2263.4399414</v>
      </c>
      <c r="I200">
        <v>2213.9799804999998</v>
      </c>
      <c r="J200">
        <v>2176.1948241999999</v>
      </c>
      <c r="L200" t="str">
        <f t="shared" si="24"/>
        <v>09JAN2025:07:00:00</v>
      </c>
      <c r="M200">
        <v>7</v>
      </c>
      <c r="N200">
        <f t="shared" si="25"/>
        <v>141.99316409999983</v>
      </c>
      <c r="O200" t="str">
        <f t="shared" si="26"/>
        <v/>
      </c>
      <c r="P200">
        <f t="shared" si="27"/>
        <v>141.99316409999983</v>
      </c>
      <c r="Q200" t="str">
        <f t="shared" si="28"/>
        <v/>
      </c>
      <c r="R200">
        <f t="shared" si="29"/>
        <v>1</v>
      </c>
      <c r="S200">
        <f t="shared" si="30"/>
        <v>6.6932230221074338</v>
      </c>
    </row>
    <row r="201" spans="1:19" x14ac:dyDescent="0.25">
      <c r="A201" t="s">
        <v>225</v>
      </c>
      <c r="B201">
        <v>2174.0742187999999</v>
      </c>
      <c r="C201">
        <v>2343.1298827999999</v>
      </c>
      <c r="D201">
        <v>2083.5117187999999</v>
      </c>
      <c r="E201">
        <v>2220.9594726999999</v>
      </c>
      <c r="F201">
        <v>2108.1499023000001</v>
      </c>
      <c r="G201">
        <v>2216.0300293</v>
      </c>
      <c r="H201">
        <v>2343.1298827999999</v>
      </c>
      <c r="I201">
        <v>2290.5900879000001</v>
      </c>
      <c r="J201">
        <v>2235.7719726999999</v>
      </c>
      <c r="L201" t="str">
        <f t="shared" si="24"/>
        <v>09JAN2025:08:00:00</v>
      </c>
      <c r="M201">
        <v>8</v>
      </c>
      <c r="N201">
        <f t="shared" si="25"/>
        <v>169.05566399999998</v>
      </c>
      <c r="O201" t="str">
        <f t="shared" si="26"/>
        <v/>
      </c>
      <c r="P201">
        <f t="shared" si="27"/>
        <v>169.05566399999998</v>
      </c>
      <c r="Q201" t="str">
        <f t="shared" si="28"/>
        <v/>
      </c>
      <c r="R201">
        <f t="shared" si="29"/>
        <v>1</v>
      </c>
      <c r="S201">
        <f t="shared" si="30"/>
        <v>7.7759840275053627</v>
      </c>
    </row>
    <row r="202" spans="1:19" x14ac:dyDescent="0.25">
      <c r="A202" t="s">
        <v>226</v>
      </c>
      <c r="B202">
        <v>2082.6257323999998</v>
      </c>
      <c r="C202">
        <v>2365.6201172000001</v>
      </c>
      <c r="D202">
        <v>2093.2980957</v>
      </c>
      <c r="E202">
        <v>2233.3566894999999</v>
      </c>
      <c r="F202">
        <v>2123.8300780999998</v>
      </c>
      <c r="G202">
        <v>2246.8898926000002</v>
      </c>
      <c r="H202">
        <v>2365.6201172000001</v>
      </c>
      <c r="I202">
        <v>2309.5700683999999</v>
      </c>
      <c r="J202">
        <v>2255.8535155999998</v>
      </c>
      <c r="L202" t="str">
        <f t="shared" si="24"/>
        <v>09JAN2025:09:00:00</v>
      </c>
      <c r="M202">
        <v>9</v>
      </c>
      <c r="N202">
        <f t="shared" si="25"/>
        <v>282.99438480000026</v>
      </c>
      <c r="O202" t="str">
        <f t="shared" si="26"/>
        <v/>
      </c>
      <c r="P202">
        <f t="shared" si="27"/>
        <v>282.99438480000026</v>
      </c>
      <c r="Q202" t="str">
        <f t="shared" si="28"/>
        <v/>
      </c>
      <c r="R202">
        <f t="shared" si="29"/>
        <v>1</v>
      </c>
      <c r="S202">
        <f t="shared" si="30"/>
        <v>13.588345730938414</v>
      </c>
    </row>
    <row r="203" spans="1:19" x14ac:dyDescent="0.25">
      <c r="A203" t="s">
        <v>227</v>
      </c>
      <c r="B203">
        <v>2207.5815429999998</v>
      </c>
      <c r="C203">
        <v>2359.0400390999998</v>
      </c>
      <c r="D203">
        <v>2132.1381836</v>
      </c>
      <c r="E203">
        <v>2221.4106445000002</v>
      </c>
      <c r="F203">
        <v>2145.8000487999998</v>
      </c>
      <c r="G203">
        <v>2297.4499512000002</v>
      </c>
      <c r="H203">
        <v>2359.0400390999998</v>
      </c>
      <c r="I203">
        <v>2312.0200195000002</v>
      </c>
      <c r="J203">
        <v>2267.1440429999998</v>
      </c>
      <c r="L203" t="str">
        <f t="shared" si="24"/>
        <v>09JAN2025:10:00:00</v>
      </c>
      <c r="M203">
        <v>10</v>
      </c>
      <c r="N203">
        <f t="shared" si="25"/>
        <v>151.45849610000005</v>
      </c>
      <c r="O203" t="str">
        <f t="shared" si="26"/>
        <v/>
      </c>
      <c r="P203">
        <f t="shared" si="27"/>
        <v>151.45849610000005</v>
      </c>
      <c r="Q203" t="str">
        <f t="shared" si="28"/>
        <v/>
      </c>
      <c r="R203">
        <f t="shared" si="29"/>
        <v>1</v>
      </c>
      <c r="S203">
        <f t="shared" si="30"/>
        <v>6.8608335932259639</v>
      </c>
    </row>
    <row r="204" spans="1:19" x14ac:dyDescent="0.25">
      <c r="A204" t="s">
        <v>228</v>
      </c>
      <c r="B204">
        <v>2412.0268554999998</v>
      </c>
      <c r="C204">
        <v>2320.0900879000001</v>
      </c>
      <c r="D204">
        <v>2083.7189941000001</v>
      </c>
      <c r="E204">
        <v>2153.2485351999999</v>
      </c>
      <c r="F204">
        <v>2107.9099120999999</v>
      </c>
      <c r="G204">
        <v>2290.2099609000002</v>
      </c>
      <c r="H204">
        <v>2320.0900879000001</v>
      </c>
      <c r="I204">
        <v>2287.5</v>
      </c>
      <c r="J204">
        <v>2231.7917480000001</v>
      </c>
      <c r="L204" t="str">
        <f t="shared" si="24"/>
        <v>09JAN2025:11:00:00</v>
      </c>
      <c r="M204">
        <v>11</v>
      </c>
      <c r="N204">
        <f t="shared" si="25"/>
        <v>-91.936767599999712</v>
      </c>
      <c r="O204">
        <f t="shared" si="26"/>
        <v>-91.936767599999712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3.8115980089675134</v>
      </c>
    </row>
    <row r="205" spans="1:19" x14ac:dyDescent="0.25">
      <c r="A205" t="s">
        <v>229</v>
      </c>
      <c r="B205">
        <v>2336.3325195000002</v>
      </c>
      <c r="C205">
        <v>2249.1699219000002</v>
      </c>
      <c r="D205">
        <v>2086.2121582</v>
      </c>
      <c r="E205">
        <v>2142.6689452999999</v>
      </c>
      <c r="F205">
        <v>2053.1201172000001</v>
      </c>
      <c r="G205">
        <v>2230.6799316000001</v>
      </c>
      <c r="H205">
        <v>2249.1699219000002</v>
      </c>
      <c r="I205">
        <v>2224.6000976999999</v>
      </c>
      <c r="J205">
        <v>2180.0478515999998</v>
      </c>
      <c r="L205" t="str">
        <f t="shared" si="24"/>
        <v>09JAN2025:12:00:00</v>
      </c>
      <c r="M205">
        <v>12</v>
      </c>
      <c r="N205">
        <f t="shared" si="25"/>
        <v>-87.162597600000026</v>
      </c>
      <c r="O205">
        <f t="shared" si="26"/>
        <v>-87.162597600000026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3.7307445268387451</v>
      </c>
    </row>
    <row r="206" spans="1:19" x14ac:dyDescent="0.25">
      <c r="A206" t="s">
        <v>230</v>
      </c>
      <c r="B206">
        <v>2242.9709472999998</v>
      </c>
      <c r="C206">
        <v>2173.7399902000002</v>
      </c>
      <c r="D206">
        <v>2030.7938231999999</v>
      </c>
      <c r="E206">
        <v>2067.6916504000001</v>
      </c>
      <c r="F206">
        <v>1997.5899658000001</v>
      </c>
      <c r="G206">
        <v>2171.0900879000001</v>
      </c>
      <c r="H206">
        <v>2173.7399902000002</v>
      </c>
      <c r="I206">
        <v>2158.6899414</v>
      </c>
      <c r="J206">
        <v>2113.7604980000001</v>
      </c>
      <c r="L206" t="str">
        <f t="shared" si="24"/>
        <v>09JAN2025:13:00:00</v>
      </c>
      <c r="M206">
        <v>13</v>
      </c>
      <c r="N206">
        <f t="shared" si="25"/>
        <v>-69.230957099999614</v>
      </c>
      <c r="O206">
        <f t="shared" si="26"/>
        <v>-69.230957099999614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3.0865739559996137</v>
      </c>
    </row>
    <row r="207" spans="1:19" x14ac:dyDescent="0.25">
      <c r="A207" t="s">
        <v>231</v>
      </c>
      <c r="B207">
        <v>2205.8615722999998</v>
      </c>
      <c r="C207">
        <v>2182.8300780999998</v>
      </c>
      <c r="D207">
        <v>2060.1816405999998</v>
      </c>
      <c r="E207">
        <v>2152.1716308999999</v>
      </c>
      <c r="F207">
        <v>1953.9799805</v>
      </c>
      <c r="G207">
        <v>2103.4099120999999</v>
      </c>
      <c r="H207">
        <v>2103.3300780999998</v>
      </c>
      <c r="I207">
        <v>2086.5600586</v>
      </c>
      <c r="J207">
        <v>2079.8903808999999</v>
      </c>
      <c r="L207" t="str">
        <f t="shared" si="24"/>
        <v>09JAN2025:14:00:00</v>
      </c>
      <c r="M207">
        <v>14</v>
      </c>
      <c r="N207">
        <f t="shared" si="25"/>
        <v>-23.031494199999997</v>
      </c>
      <c r="O207">
        <f t="shared" si="26"/>
        <v>-23.031494199999997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1.0441042397771862</v>
      </c>
    </row>
    <row r="208" spans="1:19" x14ac:dyDescent="0.25">
      <c r="A208" t="s">
        <v>232</v>
      </c>
      <c r="B208">
        <v>2179.4772948999998</v>
      </c>
      <c r="C208">
        <v>2171.3400879000001</v>
      </c>
      <c r="D208">
        <v>2030.8146973</v>
      </c>
      <c r="E208">
        <v>2060.4240722999998</v>
      </c>
      <c r="F208">
        <v>1890.7700195</v>
      </c>
      <c r="G208">
        <v>2031.3100586</v>
      </c>
      <c r="H208">
        <v>2028.6199951000001</v>
      </c>
      <c r="I208">
        <v>2005.9799805</v>
      </c>
      <c r="J208">
        <v>2003.4208983999999</v>
      </c>
      <c r="L208" t="str">
        <f t="shared" si="24"/>
        <v>09JAN2025:15:00:00</v>
      </c>
      <c r="M208">
        <v>15</v>
      </c>
      <c r="N208">
        <f t="shared" si="25"/>
        <v>-8.137206999999762</v>
      </c>
      <c r="O208">
        <f t="shared" si="26"/>
        <v>-8.137206999999762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0.37335589680337178</v>
      </c>
    </row>
    <row r="209" spans="1:19" x14ac:dyDescent="0.25">
      <c r="A209" t="s">
        <v>233</v>
      </c>
      <c r="B209">
        <v>2240.0644530999998</v>
      </c>
      <c r="C209">
        <v>2156.1000976999999</v>
      </c>
      <c r="D209">
        <v>2022.0037841999999</v>
      </c>
      <c r="E209">
        <v>2030.1765137</v>
      </c>
      <c r="F209">
        <v>1860.9300536999999</v>
      </c>
      <c r="G209">
        <v>1992.7600098</v>
      </c>
      <c r="H209">
        <v>1985.1500243999999</v>
      </c>
      <c r="I209">
        <v>1964.3800048999999</v>
      </c>
      <c r="J209">
        <v>1966.6793213000001</v>
      </c>
      <c r="L209" t="str">
        <f t="shared" si="24"/>
        <v>09JAN2025:16:00:00</v>
      </c>
      <c r="M209">
        <v>16</v>
      </c>
      <c r="N209">
        <f t="shared" si="25"/>
        <v>-83.964355399999931</v>
      </c>
      <c r="O209">
        <f t="shared" si="26"/>
        <v>-83.964355399999931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3.7483008707094396</v>
      </c>
    </row>
    <row r="210" spans="1:19" x14ac:dyDescent="0.25">
      <c r="A210" t="s">
        <v>234</v>
      </c>
      <c r="B210">
        <v>2199.2487793</v>
      </c>
      <c r="C210">
        <v>2150.6499023000001</v>
      </c>
      <c r="D210">
        <v>2023.1098632999999</v>
      </c>
      <c r="E210">
        <v>2046.081543</v>
      </c>
      <c r="F210">
        <v>1860.2600098</v>
      </c>
      <c r="G210">
        <v>1994.3100586</v>
      </c>
      <c r="H210">
        <v>1973.3399658000001</v>
      </c>
      <c r="I210">
        <v>1959.6199951000001</v>
      </c>
      <c r="J210">
        <v>1966.7224120999999</v>
      </c>
      <c r="L210" t="str">
        <f t="shared" si="24"/>
        <v>09JAN2025:17:00:00</v>
      </c>
      <c r="M210">
        <v>17</v>
      </c>
      <c r="N210">
        <f t="shared" si="25"/>
        <v>-48.598876999999902</v>
      </c>
      <c r="O210">
        <f t="shared" si="26"/>
        <v>-48.598876999999902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2.2097944287807434</v>
      </c>
    </row>
    <row r="211" spans="1:19" x14ac:dyDescent="0.25">
      <c r="A211" t="s">
        <v>235</v>
      </c>
      <c r="B211">
        <v>2183.7045898000001</v>
      </c>
      <c r="C211">
        <v>2146.7900390999998</v>
      </c>
      <c r="D211">
        <v>2070.1989745999999</v>
      </c>
      <c r="E211">
        <v>2094.6804198999998</v>
      </c>
      <c r="F211">
        <v>1909.5100098</v>
      </c>
      <c r="G211">
        <v>2037.2099608999999</v>
      </c>
      <c r="H211">
        <v>2028.5799560999999</v>
      </c>
      <c r="I211">
        <v>2010.5799560999999</v>
      </c>
      <c r="J211">
        <v>2016.1120605000001</v>
      </c>
      <c r="L211" t="str">
        <f t="shared" si="24"/>
        <v>09JAN2025:18:00:00</v>
      </c>
      <c r="M211">
        <v>18</v>
      </c>
      <c r="N211">
        <f t="shared" si="25"/>
        <v>-36.914550700000291</v>
      </c>
      <c r="O211">
        <f t="shared" si="26"/>
        <v>-36.914550700000291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1.690455333217997</v>
      </c>
    </row>
    <row r="212" spans="1:19" x14ac:dyDescent="0.25">
      <c r="A212" t="s">
        <v>236</v>
      </c>
      <c r="B212">
        <v>2228.9150390999998</v>
      </c>
      <c r="C212">
        <v>2156.3898926000002</v>
      </c>
      <c r="D212">
        <v>2099.0236816000001</v>
      </c>
      <c r="E212">
        <v>2137.4104004000001</v>
      </c>
      <c r="F212">
        <v>2002.1999512</v>
      </c>
      <c r="G212">
        <v>2123.7700195000002</v>
      </c>
      <c r="H212">
        <v>2128.9099120999999</v>
      </c>
      <c r="I212">
        <v>2106.3400879000001</v>
      </c>
      <c r="J212">
        <v>2099.7260741999999</v>
      </c>
      <c r="L212" t="str">
        <f t="shared" si="24"/>
        <v>09JAN2025:19:00:00</v>
      </c>
      <c r="M212">
        <v>19</v>
      </c>
      <c r="N212">
        <f t="shared" si="25"/>
        <v>-72.525146499999664</v>
      </c>
      <c r="O212">
        <f t="shared" si="26"/>
        <v>-72.525146499999664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3.2538318073031687</v>
      </c>
    </row>
    <row r="213" spans="1:19" x14ac:dyDescent="0.25">
      <c r="A213" t="s">
        <v>237</v>
      </c>
      <c r="B213">
        <v>2261.0034179999998</v>
      </c>
      <c r="C213">
        <v>2157.2399902000002</v>
      </c>
      <c r="D213">
        <v>2107.6137695000002</v>
      </c>
      <c r="E213">
        <v>2159.4799804999998</v>
      </c>
      <c r="F213">
        <v>2000.4200439000001</v>
      </c>
      <c r="G213">
        <v>2112.25</v>
      </c>
      <c r="H213">
        <v>2111.0900879000001</v>
      </c>
      <c r="I213">
        <v>2093.5</v>
      </c>
      <c r="J213">
        <v>2095.3479004000001</v>
      </c>
      <c r="L213" t="str">
        <f t="shared" si="24"/>
        <v>09JAN2025:20:00:00</v>
      </c>
      <c r="M213">
        <v>20</v>
      </c>
      <c r="N213">
        <f t="shared" si="25"/>
        <v>-103.76342779999959</v>
      </c>
      <c r="O213">
        <f t="shared" si="26"/>
        <v>-103.76342779999959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4.5892645262688232</v>
      </c>
    </row>
    <row r="214" spans="1:19" x14ac:dyDescent="0.25">
      <c r="A214" t="s">
        <v>238</v>
      </c>
      <c r="B214">
        <v>2252.3654784999999</v>
      </c>
      <c r="C214">
        <v>2156.5600586</v>
      </c>
      <c r="D214">
        <v>2104.5527344000002</v>
      </c>
      <c r="E214">
        <v>2144.2868652000002</v>
      </c>
      <c r="F214">
        <v>1995.4699707</v>
      </c>
      <c r="G214">
        <v>2083.8999023000001</v>
      </c>
      <c r="H214">
        <v>2079.1599120999999</v>
      </c>
      <c r="I214">
        <v>2065.8300780999998</v>
      </c>
      <c r="J214">
        <v>2073.7294922000001</v>
      </c>
      <c r="L214" t="str">
        <f t="shared" si="24"/>
        <v>09JAN2025:21:00:00</v>
      </c>
      <c r="M214">
        <v>21</v>
      </c>
      <c r="N214">
        <f t="shared" si="25"/>
        <v>-95.805419899999833</v>
      </c>
      <c r="O214">
        <f t="shared" si="26"/>
        <v>-95.805419899999833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4.2535468073237848</v>
      </c>
    </row>
    <row r="215" spans="1:19" x14ac:dyDescent="0.25">
      <c r="A215" t="s">
        <v>239</v>
      </c>
      <c r="B215">
        <v>2200.9313965000001</v>
      </c>
      <c r="C215">
        <v>2140.1799316000001</v>
      </c>
      <c r="D215">
        <v>2095.4431152000002</v>
      </c>
      <c r="E215">
        <v>2121.6552734000002</v>
      </c>
      <c r="F215">
        <v>1936.5300293</v>
      </c>
      <c r="G215">
        <v>2048.5200195000002</v>
      </c>
      <c r="H215">
        <v>2054.6398926000002</v>
      </c>
      <c r="I215">
        <v>2035.5100098</v>
      </c>
      <c r="J215">
        <v>2039.3710937999999</v>
      </c>
      <c r="L215" t="str">
        <f t="shared" si="24"/>
        <v>09JAN2025:22:00:00</v>
      </c>
      <c r="M215">
        <v>22</v>
      </c>
      <c r="N215">
        <f t="shared" si="25"/>
        <v>-60.751464899999974</v>
      </c>
      <c r="O215">
        <f t="shared" si="26"/>
        <v>-60.751464899999974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2.7602616327164551</v>
      </c>
    </row>
    <row r="216" spans="1:19" x14ac:dyDescent="0.25">
      <c r="A216" t="s">
        <v>240</v>
      </c>
      <c r="B216">
        <v>2154.8237304999998</v>
      </c>
      <c r="C216">
        <v>2085.3400879000001</v>
      </c>
      <c r="D216">
        <v>1987.9959716999999</v>
      </c>
      <c r="E216">
        <v>2029.1500243999999</v>
      </c>
      <c r="F216">
        <v>1888.5100098</v>
      </c>
      <c r="G216">
        <v>2030.5899658000001</v>
      </c>
      <c r="H216">
        <v>2032.8599853999999</v>
      </c>
      <c r="I216">
        <v>2004.8199463000001</v>
      </c>
      <c r="J216">
        <v>1997.1860352000001</v>
      </c>
      <c r="L216" t="str">
        <f t="shared" si="24"/>
        <v>09JAN2025:23:00:00</v>
      </c>
      <c r="M216">
        <v>23</v>
      </c>
      <c r="N216">
        <f t="shared" si="25"/>
        <v>-69.483642599999712</v>
      </c>
      <c r="O216">
        <f t="shared" si="26"/>
        <v>-69.483642599999712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3.2245627155719556</v>
      </c>
    </row>
    <row r="217" spans="1:19" x14ac:dyDescent="0.25">
      <c r="A217" t="s">
        <v>241</v>
      </c>
      <c r="B217">
        <v>2106.9882812999999</v>
      </c>
      <c r="C217">
        <v>2054.5400390999998</v>
      </c>
      <c r="D217">
        <v>1940.9053954999999</v>
      </c>
      <c r="E217">
        <v>1995.3948975000001</v>
      </c>
      <c r="F217">
        <v>1819.9300536999999</v>
      </c>
      <c r="G217">
        <v>1965.9100341999999</v>
      </c>
      <c r="H217">
        <v>1963.8699951000001</v>
      </c>
      <c r="I217">
        <v>1929.1999512</v>
      </c>
      <c r="J217">
        <v>1934.8610839999999</v>
      </c>
      <c r="L217" t="str">
        <f t="shared" si="24"/>
        <v>10JAN2025:00:00:00</v>
      </c>
      <c r="M217">
        <v>24</v>
      </c>
      <c r="N217">
        <f t="shared" si="25"/>
        <v>-52.448242200000095</v>
      </c>
      <c r="O217">
        <f t="shared" si="26"/>
        <v>-52.448242200000095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2.489251727951701</v>
      </c>
    </row>
    <row r="218" spans="1:19" x14ac:dyDescent="0.25">
      <c r="A218" t="s">
        <v>242</v>
      </c>
      <c r="B218">
        <v>2176.0593262000002</v>
      </c>
      <c r="C218">
        <v>2007.3399658000001</v>
      </c>
      <c r="D218">
        <v>1930.5842285000001</v>
      </c>
      <c r="E218">
        <v>2012.7772216999999</v>
      </c>
      <c r="F218">
        <v>1877.1500243999999</v>
      </c>
      <c r="G218">
        <v>2007.3399658000001</v>
      </c>
      <c r="H218">
        <v>1970.6199951000001</v>
      </c>
      <c r="I218">
        <v>1939.5600586</v>
      </c>
      <c r="J218">
        <v>1961.4895019999999</v>
      </c>
      <c r="L218" t="str">
        <f t="shared" si="24"/>
        <v>10JAN2025:01:00:00</v>
      </c>
      <c r="M218">
        <v>1</v>
      </c>
      <c r="N218">
        <f t="shared" si="25"/>
        <v>-168.71936040000014</v>
      </c>
      <c r="O218">
        <f t="shared" si="26"/>
        <v>-168.71936040000014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7.7534356884759514</v>
      </c>
    </row>
    <row r="219" spans="1:19" x14ac:dyDescent="0.25">
      <c r="A219" t="s">
        <v>243</v>
      </c>
      <c r="B219">
        <v>2196.421875</v>
      </c>
      <c r="C219">
        <v>1993.8900146000001</v>
      </c>
      <c r="D219">
        <v>1951.1248779</v>
      </c>
      <c r="E219">
        <v>2067.2333984000002</v>
      </c>
      <c r="F219">
        <v>1853.3100586</v>
      </c>
      <c r="G219">
        <v>1993.8900146000001</v>
      </c>
      <c r="H219">
        <v>1957.1300048999999</v>
      </c>
      <c r="I219">
        <v>1920.6099853999999</v>
      </c>
      <c r="J219">
        <v>1958.4348144999999</v>
      </c>
      <c r="L219" t="str">
        <f t="shared" si="24"/>
        <v>10JAN2025:02:00:00</v>
      </c>
      <c r="M219">
        <v>2</v>
      </c>
      <c r="N219">
        <f t="shared" si="25"/>
        <v>-202.53186039999991</v>
      </c>
      <c r="O219">
        <f t="shared" si="26"/>
        <v>-202.53186039999991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9.2209908626957162</v>
      </c>
    </row>
    <row r="220" spans="1:19" x14ac:dyDescent="0.25">
      <c r="A220" t="s">
        <v>244</v>
      </c>
      <c r="B220">
        <v>2044.4510498</v>
      </c>
      <c r="C220">
        <v>2014.2199707</v>
      </c>
      <c r="D220">
        <v>1911.2027588000001</v>
      </c>
      <c r="E220">
        <v>2018.3658447</v>
      </c>
      <c r="F220">
        <v>1872.3900146000001</v>
      </c>
      <c r="G220">
        <v>2014.2199707</v>
      </c>
      <c r="H220">
        <v>1969.75</v>
      </c>
      <c r="I220">
        <v>1920.7900391000001</v>
      </c>
      <c r="J220">
        <v>1959.1030272999999</v>
      </c>
      <c r="L220" t="str">
        <f t="shared" si="24"/>
        <v>10JAN2025:03:00:00</v>
      </c>
      <c r="M220">
        <v>3</v>
      </c>
      <c r="N220">
        <f t="shared" si="25"/>
        <v>-30.231079099999988</v>
      </c>
      <c r="O220">
        <f t="shared" si="26"/>
        <v>-30.231079099999988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1.4786893089446855</v>
      </c>
    </row>
    <row r="221" spans="1:19" x14ac:dyDescent="0.25">
      <c r="A221" t="s">
        <v>245</v>
      </c>
      <c r="B221">
        <v>2039.8255615</v>
      </c>
      <c r="C221">
        <v>2011.3199463000001</v>
      </c>
      <c r="D221">
        <v>1917.4023437999999</v>
      </c>
      <c r="E221">
        <v>2029.8586425999999</v>
      </c>
      <c r="F221">
        <v>1884.25</v>
      </c>
      <c r="G221">
        <v>2011.3199463000001</v>
      </c>
      <c r="H221">
        <v>1978.7800293</v>
      </c>
      <c r="I221">
        <v>1924.2600098</v>
      </c>
      <c r="J221">
        <v>1965.6938477000001</v>
      </c>
      <c r="L221" t="str">
        <f t="shared" si="24"/>
        <v>10JAN2025:04:00:00</v>
      </c>
      <c r="M221">
        <v>4</v>
      </c>
      <c r="N221">
        <f t="shared" si="25"/>
        <v>-28.505615199999966</v>
      </c>
      <c r="O221">
        <f t="shared" si="26"/>
        <v>-28.505615199999966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1.3974535733848812</v>
      </c>
    </row>
    <row r="222" spans="1:19" x14ac:dyDescent="0.25">
      <c r="A222" t="s">
        <v>246</v>
      </c>
      <c r="B222">
        <v>2047.3992920000001</v>
      </c>
      <c r="C222">
        <v>2039.1500243999999</v>
      </c>
      <c r="D222">
        <v>1922.8341064000001</v>
      </c>
      <c r="E222">
        <v>2044.7833252</v>
      </c>
      <c r="F222">
        <v>1938.1099853999999</v>
      </c>
      <c r="G222">
        <v>2039.1500243999999</v>
      </c>
      <c r="H222">
        <v>2006.1899414</v>
      </c>
      <c r="I222">
        <v>1952.0400391000001</v>
      </c>
      <c r="J222">
        <v>1996.0546875</v>
      </c>
      <c r="L222" t="str">
        <f t="shared" si="24"/>
        <v>10JAN2025:05:00:00</v>
      </c>
      <c r="M222">
        <v>5</v>
      </c>
      <c r="N222">
        <f t="shared" si="25"/>
        <v>-8.2492676000001666</v>
      </c>
      <c r="O222">
        <f t="shared" si="26"/>
        <v>-8.2492676000001666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0.40291445016286381</v>
      </c>
    </row>
    <row r="223" spans="1:19" x14ac:dyDescent="0.25">
      <c r="A223" t="s">
        <v>247</v>
      </c>
      <c r="B223">
        <v>2106.8049316000001</v>
      </c>
      <c r="C223">
        <v>2110.2700195000002</v>
      </c>
      <c r="D223">
        <v>1973.5524902</v>
      </c>
      <c r="E223">
        <v>2129.6037597999998</v>
      </c>
      <c r="F223">
        <v>2026.3299560999999</v>
      </c>
      <c r="G223">
        <v>2110.2700195000002</v>
      </c>
      <c r="H223">
        <v>2079.3400879000001</v>
      </c>
      <c r="I223">
        <v>2029.3199463000001</v>
      </c>
      <c r="J223">
        <v>2074.9726562999999</v>
      </c>
      <c r="L223" t="str">
        <f t="shared" si="24"/>
        <v>10JAN2025:06:00:00</v>
      </c>
      <c r="M223">
        <v>6</v>
      </c>
      <c r="N223">
        <f t="shared" si="25"/>
        <v>3.4650879000000714</v>
      </c>
      <c r="O223" t="str">
        <f t="shared" si="26"/>
        <v/>
      </c>
      <c r="P223">
        <f t="shared" si="27"/>
        <v>3.4650879000000714</v>
      </c>
      <c r="Q223" t="str">
        <f t="shared" si="28"/>
        <v/>
      </c>
      <c r="R223">
        <f t="shared" si="29"/>
        <v>1</v>
      </c>
      <c r="S223">
        <f t="shared" si="30"/>
        <v>0.16447122597954675</v>
      </c>
    </row>
    <row r="224" spans="1:19" x14ac:dyDescent="0.25">
      <c r="A224" t="s">
        <v>248</v>
      </c>
      <c r="B224">
        <v>2160.0532226999999</v>
      </c>
      <c r="C224">
        <v>2243.4699707</v>
      </c>
      <c r="D224">
        <v>2040.5090332</v>
      </c>
      <c r="E224">
        <v>2225.3676758000001</v>
      </c>
      <c r="F224">
        <v>2174.2700195000002</v>
      </c>
      <c r="G224">
        <v>2243.4699707</v>
      </c>
      <c r="H224">
        <v>2196.75</v>
      </c>
      <c r="I224">
        <v>2150.1999512000002</v>
      </c>
      <c r="J224">
        <v>2198.0114745999999</v>
      </c>
      <c r="L224" t="str">
        <f t="shared" si="24"/>
        <v>10JAN2025:07:00:00</v>
      </c>
      <c r="M224">
        <v>7</v>
      </c>
      <c r="N224">
        <f t="shared" si="25"/>
        <v>83.416748000000098</v>
      </c>
      <c r="O224" t="str">
        <f t="shared" si="26"/>
        <v/>
      </c>
      <c r="P224">
        <f t="shared" si="27"/>
        <v>83.416748000000098</v>
      </c>
      <c r="Q224" t="str">
        <f t="shared" si="28"/>
        <v/>
      </c>
      <c r="R224">
        <f t="shared" si="29"/>
        <v>1</v>
      </c>
      <c r="S224">
        <f t="shared" si="30"/>
        <v>3.861791326406844</v>
      </c>
    </row>
    <row r="225" spans="1:19" x14ac:dyDescent="0.25">
      <c r="A225" t="s">
        <v>249</v>
      </c>
      <c r="B225">
        <v>2200.7587890999998</v>
      </c>
      <c r="C225">
        <v>2309.3798827999999</v>
      </c>
      <c r="D225">
        <v>2064.2033691000001</v>
      </c>
      <c r="E225">
        <v>2264.8371582</v>
      </c>
      <c r="F225">
        <v>2244.4699707</v>
      </c>
      <c r="G225">
        <v>2309.3798827999999</v>
      </c>
      <c r="H225">
        <v>2267.4199219000002</v>
      </c>
      <c r="I225">
        <v>2222.1298827999999</v>
      </c>
      <c r="J225">
        <v>2261.6474609000002</v>
      </c>
      <c r="L225" t="str">
        <f t="shared" si="24"/>
        <v>10JAN2025:08:00:00</v>
      </c>
      <c r="M225">
        <v>8</v>
      </c>
      <c r="N225">
        <f t="shared" si="25"/>
        <v>108.62109370000007</v>
      </c>
      <c r="O225" t="str">
        <f t="shared" si="26"/>
        <v/>
      </c>
      <c r="P225">
        <f t="shared" si="27"/>
        <v>108.62109370000007</v>
      </c>
      <c r="Q225" t="str">
        <f t="shared" si="28"/>
        <v/>
      </c>
      <c r="R225">
        <f t="shared" si="29"/>
        <v>1</v>
      </c>
      <c r="S225">
        <f t="shared" si="30"/>
        <v>4.9356201251124237</v>
      </c>
    </row>
    <row r="226" spans="1:19" x14ac:dyDescent="0.25">
      <c r="A226" t="s">
        <v>250</v>
      </c>
      <c r="B226">
        <v>2209.8320312999999</v>
      </c>
      <c r="C226">
        <v>2358.7299804999998</v>
      </c>
      <c r="D226">
        <v>2067.8723144999999</v>
      </c>
      <c r="E226">
        <v>2262.9619140999998</v>
      </c>
      <c r="F226">
        <v>2276.1699219000002</v>
      </c>
      <c r="G226">
        <v>2358.7299804999998</v>
      </c>
      <c r="H226">
        <v>2300.7199707</v>
      </c>
      <c r="I226">
        <v>2253.9599609000002</v>
      </c>
      <c r="J226">
        <v>2290.5083008000001</v>
      </c>
      <c r="L226" t="str">
        <f t="shared" si="24"/>
        <v>10JAN2025:09:00:00</v>
      </c>
      <c r="M226">
        <v>9</v>
      </c>
      <c r="N226">
        <f t="shared" si="25"/>
        <v>148.89794919999986</v>
      </c>
      <c r="O226" t="str">
        <f t="shared" si="26"/>
        <v/>
      </c>
      <c r="P226">
        <f t="shared" si="27"/>
        <v>148.89794919999986</v>
      </c>
      <c r="Q226" t="str">
        <f t="shared" si="28"/>
        <v/>
      </c>
      <c r="R226">
        <f t="shared" si="29"/>
        <v>1</v>
      </c>
      <c r="S226">
        <f t="shared" si="30"/>
        <v>6.7379758773976217</v>
      </c>
    </row>
    <row r="227" spans="1:19" x14ac:dyDescent="0.25">
      <c r="A227" t="s">
        <v>251</v>
      </c>
      <c r="B227">
        <v>2299.3720702999999</v>
      </c>
      <c r="C227">
        <v>2405.1899414</v>
      </c>
      <c r="D227">
        <v>2089.8027344000002</v>
      </c>
      <c r="E227">
        <v>2205.6542969000002</v>
      </c>
      <c r="F227">
        <v>2299.6699219000002</v>
      </c>
      <c r="G227">
        <v>2405.1899414</v>
      </c>
      <c r="H227">
        <v>2301.2099609000002</v>
      </c>
      <c r="I227">
        <v>2260.2299804999998</v>
      </c>
      <c r="J227">
        <v>2294.390625</v>
      </c>
      <c r="L227" t="str">
        <f t="shared" si="24"/>
        <v>10JAN2025:10:00:00</v>
      </c>
      <c r="M227">
        <v>10</v>
      </c>
      <c r="N227">
        <f t="shared" si="25"/>
        <v>105.81787110000005</v>
      </c>
      <c r="O227" t="str">
        <f t="shared" si="26"/>
        <v/>
      </c>
      <c r="P227">
        <f t="shared" si="27"/>
        <v>105.81787110000005</v>
      </c>
      <c r="Q227" t="str">
        <f t="shared" si="28"/>
        <v/>
      </c>
      <c r="R227">
        <f t="shared" si="29"/>
        <v>1</v>
      </c>
      <c r="S227">
        <f t="shared" si="30"/>
        <v>4.6020334188974452</v>
      </c>
    </row>
    <row r="228" spans="1:19" x14ac:dyDescent="0.25">
      <c r="A228" t="s">
        <v>252</v>
      </c>
      <c r="B228">
        <v>2248.7189941000001</v>
      </c>
      <c r="C228">
        <v>2376.3400879000001</v>
      </c>
      <c r="D228">
        <v>2038.0437012</v>
      </c>
      <c r="E228">
        <v>2095.8354491999999</v>
      </c>
      <c r="F228">
        <v>2225.1699219000002</v>
      </c>
      <c r="G228">
        <v>2376.3400879000001</v>
      </c>
      <c r="H228">
        <v>2259.6499023000001</v>
      </c>
      <c r="I228">
        <v>2223.3999023000001</v>
      </c>
      <c r="J228">
        <v>2236.0791015999998</v>
      </c>
      <c r="L228" t="str">
        <f t="shared" si="24"/>
        <v>10JAN2025:11:00:00</v>
      </c>
      <c r="M228">
        <v>11</v>
      </c>
      <c r="N228">
        <f t="shared" si="25"/>
        <v>127.62109379999993</v>
      </c>
      <c r="O228" t="str">
        <f t="shared" si="26"/>
        <v/>
      </c>
      <c r="P228">
        <f t="shared" si="27"/>
        <v>127.62109379999993</v>
      </c>
      <c r="Q228" t="str">
        <f t="shared" si="28"/>
        <v/>
      </c>
      <c r="R228">
        <f t="shared" si="29"/>
        <v>1</v>
      </c>
      <c r="S228">
        <f t="shared" si="30"/>
        <v>5.6752797541552065</v>
      </c>
    </row>
    <row r="229" spans="1:19" x14ac:dyDescent="0.25">
      <c r="A229" t="s">
        <v>253</v>
      </c>
      <c r="B229">
        <v>2231.3242187999999</v>
      </c>
      <c r="C229">
        <v>2308.2900390999998</v>
      </c>
      <c r="D229">
        <v>2033.1322021000001</v>
      </c>
      <c r="E229">
        <v>2113.8164062999999</v>
      </c>
      <c r="F229">
        <v>2170.6899414</v>
      </c>
      <c r="G229">
        <v>2308.2900390999998</v>
      </c>
      <c r="H229">
        <v>2189.0300293</v>
      </c>
      <c r="I229">
        <v>2166.3400879000001</v>
      </c>
      <c r="J229">
        <v>2189.6333008000001</v>
      </c>
      <c r="L229" t="str">
        <f t="shared" si="24"/>
        <v>10JAN2025:12:00:00</v>
      </c>
      <c r="M229">
        <v>12</v>
      </c>
      <c r="N229">
        <f t="shared" si="25"/>
        <v>76.965820299999905</v>
      </c>
      <c r="O229" t="str">
        <f t="shared" si="26"/>
        <v/>
      </c>
      <c r="P229">
        <f t="shared" si="27"/>
        <v>76.965820299999905</v>
      </c>
      <c r="Q229" t="str">
        <f t="shared" si="28"/>
        <v/>
      </c>
      <c r="R229">
        <f t="shared" si="29"/>
        <v>1</v>
      </c>
      <c r="S229">
        <f t="shared" si="30"/>
        <v>3.4493337925311418</v>
      </c>
    </row>
    <row r="230" spans="1:19" x14ac:dyDescent="0.25">
      <c r="A230" t="s">
        <v>254</v>
      </c>
      <c r="B230">
        <v>2083.1523437999999</v>
      </c>
      <c r="C230">
        <v>2240.8400879000001</v>
      </c>
      <c r="D230">
        <v>1995.0262451000001</v>
      </c>
      <c r="E230">
        <v>2090.9997558999999</v>
      </c>
      <c r="F230">
        <v>2095.6201172000001</v>
      </c>
      <c r="G230">
        <v>2240.8400879000001</v>
      </c>
      <c r="H230">
        <v>2116.8100586</v>
      </c>
      <c r="I230">
        <v>2108.9399414</v>
      </c>
      <c r="J230">
        <v>2130.6420898000001</v>
      </c>
      <c r="L230" t="str">
        <f t="shared" si="24"/>
        <v>10JAN2025:13:00:00</v>
      </c>
      <c r="M230">
        <v>13</v>
      </c>
      <c r="N230">
        <f t="shared" si="25"/>
        <v>157.68774410000015</v>
      </c>
      <c r="O230" t="str">
        <f t="shared" si="26"/>
        <v/>
      </c>
      <c r="P230">
        <f t="shared" si="27"/>
        <v>157.68774410000015</v>
      </c>
      <c r="Q230" t="str">
        <f t="shared" si="28"/>
        <v/>
      </c>
      <c r="R230">
        <f t="shared" si="29"/>
        <v>1</v>
      </c>
      <c r="S230">
        <f t="shared" si="30"/>
        <v>7.5696693316415207</v>
      </c>
    </row>
    <row r="231" spans="1:19" x14ac:dyDescent="0.25">
      <c r="A231" t="s">
        <v>255</v>
      </c>
      <c r="B231">
        <v>2071.5617676000002</v>
      </c>
      <c r="C231">
        <v>2156.3200683999999</v>
      </c>
      <c r="D231">
        <v>2011.2235106999999</v>
      </c>
      <c r="E231">
        <v>2068.5288086</v>
      </c>
      <c r="F231">
        <v>2002.5600586</v>
      </c>
      <c r="G231">
        <v>2156.3200683999999</v>
      </c>
      <c r="H231">
        <v>2052.5</v>
      </c>
      <c r="I231">
        <v>2048.0600586</v>
      </c>
      <c r="J231">
        <v>2065.59375</v>
      </c>
      <c r="L231" t="str">
        <f t="shared" si="24"/>
        <v>10JAN2025:14:00:00</v>
      </c>
      <c r="M231">
        <v>14</v>
      </c>
      <c r="N231">
        <f t="shared" si="25"/>
        <v>84.758300799999688</v>
      </c>
      <c r="O231" t="str">
        <f t="shared" si="26"/>
        <v/>
      </c>
      <c r="P231">
        <f t="shared" si="27"/>
        <v>84.758300799999688</v>
      </c>
      <c r="Q231" t="str">
        <f t="shared" si="28"/>
        <v/>
      </c>
      <c r="R231">
        <f t="shared" si="29"/>
        <v>1</v>
      </c>
      <c r="S231">
        <f t="shared" si="30"/>
        <v>4.0915169475345206</v>
      </c>
    </row>
    <row r="232" spans="1:19" x14ac:dyDescent="0.25">
      <c r="A232" t="s">
        <v>256</v>
      </c>
      <c r="B232">
        <v>2053.6372070000002</v>
      </c>
      <c r="C232">
        <v>2075.8601073999998</v>
      </c>
      <c r="D232">
        <v>1966.6456298999999</v>
      </c>
      <c r="E232">
        <v>1991.2943115</v>
      </c>
      <c r="F232">
        <v>1907.8399658000001</v>
      </c>
      <c r="G232">
        <v>2075.8601073999998</v>
      </c>
      <c r="H232">
        <v>1985.4000243999999</v>
      </c>
      <c r="I232">
        <v>1993.3499756000001</v>
      </c>
      <c r="J232">
        <v>1990.7489014</v>
      </c>
      <c r="L232" t="str">
        <f t="shared" si="24"/>
        <v>10JAN2025:15:00:00</v>
      </c>
      <c r="M232">
        <v>15</v>
      </c>
      <c r="N232">
        <f t="shared" si="25"/>
        <v>22.222900399999617</v>
      </c>
      <c r="O232" t="str">
        <f t="shared" si="26"/>
        <v/>
      </c>
      <c r="P232">
        <f t="shared" si="27"/>
        <v>22.222900399999617</v>
      </c>
      <c r="Q232" t="str">
        <f t="shared" si="28"/>
        <v/>
      </c>
      <c r="R232">
        <f t="shared" si="29"/>
        <v>1</v>
      </c>
      <c r="S232">
        <f t="shared" si="30"/>
        <v>1.0821239664070625</v>
      </c>
    </row>
    <row r="233" spans="1:19" x14ac:dyDescent="0.25">
      <c r="A233" t="s">
        <v>257</v>
      </c>
      <c r="B233">
        <v>1953.5748291</v>
      </c>
      <c r="C233">
        <v>2024.6899414</v>
      </c>
      <c r="D233">
        <v>1949.0323486</v>
      </c>
      <c r="E233">
        <v>1969.0899658000001</v>
      </c>
      <c r="F233">
        <v>1869.4699707</v>
      </c>
      <c r="G233">
        <v>2024.6899414</v>
      </c>
      <c r="H233">
        <v>1929.6899414</v>
      </c>
      <c r="I233">
        <v>1950.5600586</v>
      </c>
      <c r="J233">
        <v>1948.7000731999999</v>
      </c>
      <c r="L233" t="str">
        <f t="shared" si="24"/>
        <v>10JAN2025:16:00:00</v>
      </c>
      <c r="M233">
        <v>16</v>
      </c>
      <c r="N233">
        <f t="shared" si="25"/>
        <v>71.115112299999964</v>
      </c>
      <c r="O233" t="str">
        <f t="shared" si="26"/>
        <v/>
      </c>
      <c r="P233">
        <f t="shared" si="27"/>
        <v>71.115112299999964</v>
      </c>
      <c r="Q233" t="str">
        <f t="shared" si="28"/>
        <v/>
      </c>
      <c r="R233">
        <f t="shared" si="29"/>
        <v>1</v>
      </c>
      <c r="S233">
        <f t="shared" si="30"/>
        <v>3.6402553534518183</v>
      </c>
    </row>
    <row r="234" spans="1:19" x14ac:dyDescent="0.25">
      <c r="A234" t="s">
        <v>258</v>
      </c>
      <c r="B234">
        <v>1937.1958007999999</v>
      </c>
      <c r="C234">
        <v>2023.9699707</v>
      </c>
      <c r="D234">
        <v>1926.4357910000001</v>
      </c>
      <c r="E234">
        <v>1873.8979492000001</v>
      </c>
      <c r="F234">
        <v>1867.3100586</v>
      </c>
      <c r="G234">
        <v>2023.9699707</v>
      </c>
      <c r="H234">
        <v>1923.6600341999999</v>
      </c>
      <c r="I234">
        <v>1943.4799805</v>
      </c>
      <c r="J234">
        <v>1926.4637451000001</v>
      </c>
      <c r="L234" t="str">
        <f t="shared" si="24"/>
        <v>10JAN2025:17:00:00</v>
      </c>
      <c r="M234">
        <v>17</v>
      </c>
      <c r="N234">
        <f t="shared" si="25"/>
        <v>86.774169900000061</v>
      </c>
      <c r="O234" t="str">
        <f t="shared" si="26"/>
        <v/>
      </c>
      <c r="P234">
        <f t="shared" si="27"/>
        <v>86.774169900000061</v>
      </c>
      <c r="Q234" t="str">
        <f t="shared" si="28"/>
        <v/>
      </c>
      <c r="R234">
        <f t="shared" si="29"/>
        <v>1</v>
      </c>
      <c r="S234">
        <f t="shared" si="30"/>
        <v>4.479370121707114</v>
      </c>
    </row>
    <row r="235" spans="1:19" x14ac:dyDescent="0.25">
      <c r="A235" t="s">
        <v>259</v>
      </c>
      <c r="B235">
        <v>1976.9709473</v>
      </c>
      <c r="C235">
        <v>2066.4199219000002</v>
      </c>
      <c r="D235">
        <v>1998.3168945</v>
      </c>
      <c r="E235">
        <v>1993.9390868999999</v>
      </c>
      <c r="F235">
        <v>1904.4799805</v>
      </c>
      <c r="G235">
        <v>2066.4199219000002</v>
      </c>
      <c r="H235">
        <v>1976.4300536999999</v>
      </c>
      <c r="I235">
        <v>1989.1999512</v>
      </c>
      <c r="J235">
        <v>1986.09375</v>
      </c>
      <c r="L235" t="str">
        <f t="shared" si="24"/>
        <v>10JAN2025:18:00:00</v>
      </c>
      <c r="M235">
        <v>18</v>
      </c>
      <c r="N235">
        <f t="shared" si="25"/>
        <v>89.448974600000156</v>
      </c>
      <c r="O235" t="str">
        <f t="shared" si="26"/>
        <v/>
      </c>
      <c r="P235">
        <f t="shared" si="27"/>
        <v>89.448974600000156</v>
      </c>
      <c r="Q235" t="str">
        <f t="shared" si="28"/>
        <v/>
      </c>
      <c r="R235">
        <f t="shared" si="29"/>
        <v>1</v>
      </c>
      <c r="S235">
        <f t="shared" si="30"/>
        <v>4.5245467426905241</v>
      </c>
    </row>
    <row r="236" spans="1:19" x14ac:dyDescent="0.25">
      <c r="A236" t="s">
        <v>260</v>
      </c>
      <c r="B236">
        <v>2087.4304198999998</v>
      </c>
      <c r="C236">
        <v>2154.3898926000002</v>
      </c>
      <c r="D236">
        <v>2044.7526855000001</v>
      </c>
      <c r="E236">
        <v>2118.2426758000001</v>
      </c>
      <c r="F236">
        <v>2013.3900146000001</v>
      </c>
      <c r="G236">
        <v>2154.3898926000002</v>
      </c>
      <c r="H236">
        <v>2087.1499023000001</v>
      </c>
      <c r="I236">
        <v>2081.5400390999998</v>
      </c>
      <c r="J236">
        <v>2090.9426269999999</v>
      </c>
      <c r="L236" t="str">
        <f t="shared" si="24"/>
        <v>10JAN2025:19:00:00</v>
      </c>
      <c r="M236">
        <v>19</v>
      </c>
      <c r="N236">
        <f t="shared" si="25"/>
        <v>66.959472700000333</v>
      </c>
      <c r="O236" t="str">
        <f t="shared" si="26"/>
        <v/>
      </c>
      <c r="P236">
        <f t="shared" si="27"/>
        <v>66.959472700000333</v>
      </c>
      <c r="Q236" t="str">
        <f t="shared" si="28"/>
        <v/>
      </c>
      <c r="R236">
        <f t="shared" si="29"/>
        <v>1</v>
      </c>
      <c r="S236">
        <f t="shared" si="30"/>
        <v>3.2077463306876637</v>
      </c>
    </row>
    <row r="237" spans="1:19" x14ac:dyDescent="0.25">
      <c r="A237" t="s">
        <v>261</v>
      </c>
      <c r="B237">
        <v>2102.2280273000001</v>
      </c>
      <c r="C237">
        <v>2145.2099609000002</v>
      </c>
      <c r="D237">
        <v>2097.2653808999999</v>
      </c>
      <c r="E237">
        <v>2177.5449219000002</v>
      </c>
      <c r="F237">
        <v>2016.8900146000001</v>
      </c>
      <c r="G237">
        <v>2145.2099609000002</v>
      </c>
      <c r="H237">
        <v>2083.0300293</v>
      </c>
      <c r="I237">
        <v>2088.3601073999998</v>
      </c>
      <c r="J237">
        <v>2102.2070312999999</v>
      </c>
      <c r="L237" t="str">
        <f t="shared" si="24"/>
        <v>10JAN2025:20:00:00</v>
      </c>
      <c r="M237">
        <v>20</v>
      </c>
      <c r="N237">
        <f t="shared" si="25"/>
        <v>42.981933600000048</v>
      </c>
      <c r="O237" t="str">
        <f t="shared" si="26"/>
        <v/>
      </c>
      <c r="P237">
        <f t="shared" si="27"/>
        <v>42.981933600000048</v>
      </c>
      <c r="Q237" t="str">
        <f t="shared" si="28"/>
        <v/>
      </c>
      <c r="R237">
        <f t="shared" si="29"/>
        <v>1</v>
      </c>
      <c r="S237">
        <f t="shared" si="30"/>
        <v>2.0445895041749567</v>
      </c>
    </row>
    <row r="238" spans="1:19" x14ac:dyDescent="0.25">
      <c r="A238" t="s">
        <v>262</v>
      </c>
      <c r="B238">
        <v>2162.84375</v>
      </c>
      <c r="C238">
        <v>2132.3500976999999</v>
      </c>
      <c r="D238">
        <v>2120.3144530999998</v>
      </c>
      <c r="E238">
        <v>2140.2871094000002</v>
      </c>
      <c r="F238">
        <v>2037.6600341999999</v>
      </c>
      <c r="G238">
        <v>2132.3500976999999</v>
      </c>
      <c r="H238">
        <v>2087.7399902000002</v>
      </c>
      <c r="I238">
        <v>2084.7399902000002</v>
      </c>
      <c r="J238">
        <v>2096.5556640999998</v>
      </c>
      <c r="L238" t="str">
        <f t="shared" si="24"/>
        <v>10JAN2025:21:00:00</v>
      </c>
      <c r="M238">
        <v>21</v>
      </c>
      <c r="N238">
        <f t="shared" si="25"/>
        <v>-30.493652300000122</v>
      </c>
      <c r="O238">
        <f t="shared" si="26"/>
        <v>-30.493652300000122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1.4098869740359248</v>
      </c>
    </row>
    <row r="239" spans="1:19" x14ac:dyDescent="0.25">
      <c r="A239" t="s">
        <v>263</v>
      </c>
      <c r="B239">
        <v>2143.5915527000002</v>
      </c>
      <c r="C239">
        <v>2113.7099609000002</v>
      </c>
      <c r="D239">
        <v>2132.8679198999998</v>
      </c>
      <c r="E239">
        <v>2151.6174316000001</v>
      </c>
      <c r="F239">
        <v>2013.3399658000001</v>
      </c>
      <c r="G239">
        <v>2113.7099609000002</v>
      </c>
      <c r="H239">
        <v>2076.2900390999998</v>
      </c>
      <c r="I239">
        <v>2063.8798827999999</v>
      </c>
      <c r="J239">
        <v>2083.7673340000001</v>
      </c>
      <c r="L239" t="str">
        <f t="shared" si="24"/>
        <v>10JAN2025:22:00:00</v>
      </c>
      <c r="M239">
        <v>22</v>
      </c>
      <c r="N239">
        <f t="shared" si="25"/>
        <v>-29.881591800000024</v>
      </c>
      <c r="O239">
        <f t="shared" si="26"/>
        <v>-29.881591800000024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1.3939965271071402</v>
      </c>
    </row>
    <row r="240" spans="1:19" x14ac:dyDescent="0.25">
      <c r="A240" t="s">
        <v>264</v>
      </c>
      <c r="B240">
        <v>2106.9448241999999</v>
      </c>
      <c r="C240">
        <v>2153.5600586</v>
      </c>
      <c r="D240">
        <v>2145.2375487999998</v>
      </c>
      <c r="E240">
        <v>2193.2194823999998</v>
      </c>
      <c r="F240">
        <v>1991.7199707</v>
      </c>
      <c r="G240">
        <v>2153.5600586</v>
      </c>
      <c r="H240">
        <v>2067.2600097999998</v>
      </c>
      <c r="I240">
        <v>2043.0400391000001</v>
      </c>
      <c r="J240">
        <v>2089.7600097999998</v>
      </c>
      <c r="L240" t="str">
        <f t="shared" si="24"/>
        <v>10JAN2025:23:00:00</v>
      </c>
      <c r="M240">
        <v>23</v>
      </c>
      <c r="N240">
        <f t="shared" si="25"/>
        <v>46.61523440000019</v>
      </c>
      <c r="O240" t="str">
        <f t="shared" si="26"/>
        <v/>
      </c>
      <c r="P240">
        <f t="shared" si="27"/>
        <v>46.61523440000019</v>
      </c>
      <c r="Q240" t="str">
        <f t="shared" si="28"/>
        <v/>
      </c>
      <c r="R240">
        <f t="shared" si="29"/>
        <v>1</v>
      </c>
      <c r="S240">
        <f t="shared" si="30"/>
        <v>2.2124563426904094</v>
      </c>
    </row>
    <row r="241" spans="1:19" x14ac:dyDescent="0.25">
      <c r="A241" t="s">
        <v>265</v>
      </c>
      <c r="B241">
        <v>2057.4365234000002</v>
      </c>
      <c r="C241">
        <v>2161.9899902000002</v>
      </c>
      <c r="D241">
        <v>2063.2917480000001</v>
      </c>
      <c r="E241">
        <v>2091.7065429999998</v>
      </c>
      <c r="F241">
        <v>1965.8399658000001</v>
      </c>
      <c r="G241">
        <v>2161.9899902000002</v>
      </c>
      <c r="H241">
        <v>2041.1600341999999</v>
      </c>
      <c r="I241">
        <v>1998.7399902</v>
      </c>
      <c r="J241">
        <v>2051.8872070000002</v>
      </c>
      <c r="L241" t="str">
        <f t="shared" si="24"/>
        <v>11JAN2025:00:00:00</v>
      </c>
      <c r="M241">
        <v>24</v>
      </c>
      <c r="N241">
        <f t="shared" si="25"/>
        <v>104.55346680000002</v>
      </c>
      <c r="O241" t="str">
        <f t="shared" si="26"/>
        <v/>
      </c>
      <c r="P241">
        <f t="shared" si="27"/>
        <v>104.55346680000002</v>
      </c>
      <c r="Q241" t="str">
        <f t="shared" si="28"/>
        <v/>
      </c>
      <c r="R241">
        <f t="shared" si="29"/>
        <v>1</v>
      </c>
      <c r="S241">
        <f t="shared" si="30"/>
        <v>5.0817347515159801</v>
      </c>
    </row>
    <row r="242" spans="1:19" x14ac:dyDescent="0.25">
      <c r="A242" t="s">
        <v>266</v>
      </c>
      <c r="B242">
        <v>2064.5622558999999</v>
      </c>
      <c r="C242">
        <v>2157.8999023000001</v>
      </c>
      <c r="D242">
        <v>2059.5908202999999</v>
      </c>
      <c r="E242">
        <v>2084.546875</v>
      </c>
      <c r="F242">
        <v>1952.2299805</v>
      </c>
      <c r="G242">
        <v>2157.8999023000001</v>
      </c>
      <c r="H242">
        <v>2030.9899902</v>
      </c>
      <c r="I242">
        <v>1862.8199463000001</v>
      </c>
      <c r="J242">
        <v>2017.6973877</v>
      </c>
      <c r="L242" t="str">
        <f t="shared" si="24"/>
        <v>11JAN2025:01:00:00</v>
      </c>
      <c r="M242">
        <v>1</v>
      </c>
      <c r="N242">
        <f t="shared" si="25"/>
        <v>93.337646400000267</v>
      </c>
      <c r="O242" t="str">
        <f t="shared" si="26"/>
        <v/>
      </c>
      <c r="P242">
        <f t="shared" si="27"/>
        <v>93.337646400000267</v>
      </c>
      <c r="Q242" t="str">
        <f t="shared" si="28"/>
        <v/>
      </c>
      <c r="R242">
        <f t="shared" si="29"/>
        <v>1</v>
      </c>
      <c r="S242">
        <f t="shared" si="30"/>
        <v>4.5209412374591631</v>
      </c>
    </row>
    <row r="243" spans="1:19" x14ac:dyDescent="0.25">
      <c r="A243" t="s">
        <v>267</v>
      </c>
      <c r="B243">
        <v>2068.7316894999999</v>
      </c>
      <c r="C243">
        <v>2171.0800780999998</v>
      </c>
      <c r="D243">
        <v>2092.4174804999998</v>
      </c>
      <c r="E243">
        <v>2095.5180664</v>
      </c>
      <c r="F243">
        <v>1938.0300293</v>
      </c>
      <c r="G243">
        <v>2171.0800780999998</v>
      </c>
      <c r="H243">
        <v>2033.3100586</v>
      </c>
      <c r="I243">
        <v>1849.8499756000001</v>
      </c>
      <c r="J243">
        <v>2017.5576172000001</v>
      </c>
      <c r="L243" t="str">
        <f t="shared" si="24"/>
        <v>11JAN2025:02:00:00</v>
      </c>
      <c r="M243">
        <v>2</v>
      </c>
      <c r="N243">
        <f t="shared" si="25"/>
        <v>102.34838859999991</v>
      </c>
      <c r="O243" t="str">
        <f t="shared" si="26"/>
        <v/>
      </c>
      <c r="P243">
        <f t="shared" si="27"/>
        <v>102.34838859999991</v>
      </c>
      <c r="Q243" t="str">
        <f t="shared" si="28"/>
        <v/>
      </c>
      <c r="R243">
        <f t="shared" si="29"/>
        <v>1</v>
      </c>
      <c r="S243">
        <f t="shared" si="30"/>
        <v>4.947397921126103</v>
      </c>
    </row>
    <row r="244" spans="1:19" x14ac:dyDescent="0.25">
      <c r="A244" t="s">
        <v>268</v>
      </c>
      <c r="B244">
        <v>2330.8271484000002</v>
      </c>
      <c r="C244">
        <v>2186.0600586</v>
      </c>
      <c r="D244">
        <v>2090.2983398000001</v>
      </c>
      <c r="E244">
        <v>2077.0056152000002</v>
      </c>
      <c r="F244">
        <v>1943.4899902</v>
      </c>
      <c r="G244">
        <v>2186.0600586</v>
      </c>
      <c r="H244">
        <v>2040.2199707</v>
      </c>
      <c r="I244">
        <v>1850.8599853999999</v>
      </c>
      <c r="J244">
        <v>2019.5272216999999</v>
      </c>
      <c r="L244" t="str">
        <f t="shared" si="24"/>
        <v>11JAN2025:03:00:00</v>
      </c>
      <c r="M244">
        <v>3</v>
      </c>
      <c r="N244">
        <f t="shared" si="25"/>
        <v>-144.76708980000012</v>
      </c>
      <c r="O244">
        <f t="shared" si="26"/>
        <v>-144.76708980000012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6.2109749279081337</v>
      </c>
    </row>
    <row r="245" spans="1:19" x14ac:dyDescent="0.25">
      <c r="A245" t="s">
        <v>269</v>
      </c>
      <c r="B245">
        <v>2104.6743164</v>
      </c>
      <c r="C245">
        <v>2204.3400879000001</v>
      </c>
      <c r="D245">
        <v>2105.7770995999999</v>
      </c>
      <c r="E245">
        <v>2100.3303222999998</v>
      </c>
      <c r="F245">
        <v>1969.3699951000001</v>
      </c>
      <c r="G245">
        <v>2204.3400879000001</v>
      </c>
      <c r="H245">
        <v>2066.0200195000002</v>
      </c>
      <c r="I245">
        <v>1873.7199707</v>
      </c>
      <c r="J245">
        <v>2042.7561035000001</v>
      </c>
      <c r="L245" t="str">
        <f t="shared" si="24"/>
        <v>11JAN2025:04:00:00</v>
      </c>
      <c r="M245">
        <v>4</v>
      </c>
      <c r="N245">
        <f t="shared" si="25"/>
        <v>99.665771500000119</v>
      </c>
      <c r="O245" t="str">
        <f t="shared" si="26"/>
        <v/>
      </c>
      <c r="P245">
        <f t="shared" si="27"/>
        <v>99.665771500000119</v>
      </c>
      <c r="Q245" t="str">
        <f t="shared" si="28"/>
        <v/>
      </c>
      <c r="R245">
        <f t="shared" si="29"/>
        <v>1</v>
      </c>
      <c r="S245">
        <f t="shared" si="30"/>
        <v>4.7354486498640931</v>
      </c>
    </row>
    <row r="246" spans="1:19" x14ac:dyDescent="0.25">
      <c r="A246" t="s">
        <v>270</v>
      </c>
      <c r="B246">
        <v>2107.5109862999998</v>
      </c>
      <c r="C246">
        <v>2208.4799804999998</v>
      </c>
      <c r="D246">
        <v>2118.4716797000001</v>
      </c>
      <c r="E246">
        <v>2127.1674804999998</v>
      </c>
      <c r="F246">
        <v>1998.0100098</v>
      </c>
      <c r="G246">
        <v>2208.4799804999998</v>
      </c>
      <c r="H246">
        <v>2088.8701172000001</v>
      </c>
      <c r="I246">
        <v>1910.7299805</v>
      </c>
      <c r="J246">
        <v>2066.6516112999998</v>
      </c>
      <c r="L246" t="str">
        <f t="shared" si="24"/>
        <v>11JAN2025:05:00:00</v>
      </c>
      <c r="M246">
        <v>5</v>
      </c>
      <c r="N246">
        <f t="shared" si="25"/>
        <v>100.9689942</v>
      </c>
      <c r="O246" t="str">
        <f t="shared" si="26"/>
        <v/>
      </c>
      <c r="P246">
        <f t="shared" si="27"/>
        <v>100.9689942</v>
      </c>
      <c r="Q246" t="str">
        <f t="shared" si="28"/>
        <v/>
      </c>
      <c r="R246">
        <f t="shared" si="29"/>
        <v>1</v>
      </c>
      <c r="S246">
        <f t="shared" si="30"/>
        <v>4.7909118792905439</v>
      </c>
    </row>
    <row r="247" spans="1:19" x14ac:dyDescent="0.25">
      <c r="A247" t="s">
        <v>271</v>
      </c>
      <c r="B247">
        <v>2113.5981445000002</v>
      </c>
      <c r="C247">
        <v>2231.9399414</v>
      </c>
      <c r="D247">
        <v>2146.8894043</v>
      </c>
      <c r="E247">
        <v>2151.5883789</v>
      </c>
      <c r="F247">
        <v>2056.9499512000002</v>
      </c>
      <c r="G247">
        <v>2231.9399414</v>
      </c>
      <c r="H247">
        <v>2128.0300293</v>
      </c>
      <c r="I247">
        <v>1981.1999512</v>
      </c>
      <c r="J247">
        <v>2109.9416504000001</v>
      </c>
      <c r="L247" t="str">
        <f t="shared" si="24"/>
        <v>11JAN2025:06:00:00</v>
      </c>
      <c r="M247">
        <v>6</v>
      </c>
      <c r="N247">
        <f t="shared" si="25"/>
        <v>118.34179689999974</v>
      </c>
      <c r="O247" t="str">
        <f t="shared" si="26"/>
        <v/>
      </c>
      <c r="P247">
        <f t="shared" si="27"/>
        <v>118.34179689999974</v>
      </c>
      <c r="Q247" t="str">
        <f t="shared" si="28"/>
        <v/>
      </c>
      <c r="R247">
        <f t="shared" si="29"/>
        <v>1</v>
      </c>
      <c r="S247">
        <f t="shared" si="30"/>
        <v>5.5990679783642161</v>
      </c>
    </row>
    <row r="248" spans="1:19" x14ac:dyDescent="0.25">
      <c r="A248" t="s">
        <v>272</v>
      </c>
      <c r="B248">
        <v>2129.5610351999999</v>
      </c>
      <c r="C248">
        <v>2263</v>
      </c>
      <c r="D248">
        <v>2185.875</v>
      </c>
      <c r="E248">
        <v>2194.5305176000002</v>
      </c>
      <c r="F248">
        <v>2128.0100097999998</v>
      </c>
      <c r="G248">
        <v>2263</v>
      </c>
      <c r="H248">
        <v>2175.8999023000001</v>
      </c>
      <c r="I248">
        <v>2066.5500487999998</v>
      </c>
      <c r="J248">
        <v>2165.5981445000002</v>
      </c>
      <c r="L248" t="str">
        <f t="shared" si="24"/>
        <v>11JAN2025:07:00:00</v>
      </c>
      <c r="M248">
        <v>7</v>
      </c>
      <c r="N248">
        <f t="shared" si="25"/>
        <v>133.43896480000012</v>
      </c>
      <c r="O248" t="str">
        <f t="shared" si="26"/>
        <v/>
      </c>
      <c r="P248">
        <f t="shared" si="27"/>
        <v>133.43896480000012</v>
      </c>
      <c r="Q248" t="str">
        <f t="shared" si="28"/>
        <v/>
      </c>
      <c r="R248">
        <f t="shared" si="29"/>
        <v>1</v>
      </c>
      <c r="S248">
        <f t="shared" si="30"/>
        <v>6.2660314775842076</v>
      </c>
    </row>
    <row r="249" spans="1:19" x14ac:dyDescent="0.25">
      <c r="A249" t="s">
        <v>273</v>
      </c>
      <c r="B249">
        <v>2169.4165039</v>
      </c>
      <c r="C249">
        <v>2281.5400390999998</v>
      </c>
      <c r="D249">
        <v>2201.4550780999998</v>
      </c>
      <c r="E249">
        <v>2218.9958495999999</v>
      </c>
      <c r="F249">
        <v>2173.3300780999998</v>
      </c>
      <c r="G249">
        <v>2281.5400390999998</v>
      </c>
      <c r="H249">
        <v>2211.8701172000001</v>
      </c>
      <c r="I249">
        <v>2118.6699219000002</v>
      </c>
      <c r="J249">
        <v>2200.8811034999999</v>
      </c>
      <c r="L249" t="str">
        <f t="shared" si="24"/>
        <v>11JAN2025:08:00:00</v>
      </c>
      <c r="M249">
        <v>8</v>
      </c>
      <c r="N249">
        <f t="shared" si="25"/>
        <v>112.12353519999988</v>
      </c>
      <c r="O249" t="str">
        <f t="shared" si="26"/>
        <v/>
      </c>
      <c r="P249">
        <f t="shared" si="27"/>
        <v>112.12353519999988</v>
      </c>
      <c r="Q249" t="str">
        <f t="shared" si="28"/>
        <v/>
      </c>
      <c r="R249">
        <f t="shared" si="29"/>
        <v>1</v>
      </c>
      <c r="S249">
        <f t="shared" si="30"/>
        <v>5.1683729241680121</v>
      </c>
    </row>
    <row r="250" spans="1:19" x14ac:dyDescent="0.25">
      <c r="A250" t="s">
        <v>274</v>
      </c>
      <c r="B250">
        <v>2192.7539062999999</v>
      </c>
      <c r="C250">
        <v>2278.4299316000001</v>
      </c>
      <c r="D250">
        <v>2188.8181152000002</v>
      </c>
      <c r="E250">
        <v>2151.8740234000002</v>
      </c>
      <c r="F250">
        <v>2206.4899902000002</v>
      </c>
      <c r="G250">
        <v>2278.4299316000001</v>
      </c>
      <c r="H250">
        <v>2221.9599609000002</v>
      </c>
      <c r="I250">
        <v>2125.2399902000002</v>
      </c>
      <c r="J250">
        <v>2196.7988280999998</v>
      </c>
      <c r="L250" t="str">
        <f t="shared" si="24"/>
        <v>11JAN2025:09:00:00</v>
      </c>
      <c r="M250">
        <v>9</v>
      </c>
      <c r="N250">
        <f t="shared" si="25"/>
        <v>85.676025300000219</v>
      </c>
      <c r="O250" t="str">
        <f t="shared" si="26"/>
        <v/>
      </c>
      <c r="P250">
        <f t="shared" si="27"/>
        <v>85.676025300000219</v>
      </c>
      <c r="Q250" t="str">
        <f t="shared" si="28"/>
        <v/>
      </c>
      <c r="R250">
        <f t="shared" si="29"/>
        <v>1</v>
      </c>
      <c r="S250">
        <f t="shared" si="30"/>
        <v>3.9072339606302595</v>
      </c>
    </row>
    <row r="251" spans="1:19" x14ac:dyDescent="0.25">
      <c r="A251" t="s">
        <v>275</v>
      </c>
      <c r="B251">
        <v>2205.2028808999999</v>
      </c>
      <c r="C251">
        <v>2251.8400879000001</v>
      </c>
      <c r="D251">
        <v>2236.4528808999999</v>
      </c>
      <c r="E251">
        <v>2231.0168457</v>
      </c>
      <c r="F251">
        <v>2181.9499512000002</v>
      </c>
      <c r="G251">
        <v>2251.8400879000001</v>
      </c>
      <c r="H251">
        <v>2172.2199707</v>
      </c>
      <c r="I251">
        <v>2065.2800293</v>
      </c>
      <c r="J251">
        <v>2180.4614258000001</v>
      </c>
      <c r="L251" t="str">
        <f t="shared" si="24"/>
        <v>11JAN2025:10:00:00</v>
      </c>
      <c r="M251">
        <v>10</v>
      </c>
      <c r="N251">
        <f t="shared" si="25"/>
        <v>46.637207000000217</v>
      </c>
      <c r="O251" t="str">
        <f t="shared" si="26"/>
        <v/>
      </c>
      <c r="P251">
        <f t="shared" si="27"/>
        <v>46.637207000000217</v>
      </c>
      <c r="Q251" t="str">
        <f t="shared" si="28"/>
        <v/>
      </c>
      <c r="R251">
        <f t="shared" si="29"/>
        <v>1</v>
      </c>
      <c r="S251">
        <f t="shared" si="30"/>
        <v>2.1148714888748184</v>
      </c>
    </row>
    <row r="252" spans="1:19" x14ac:dyDescent="0.25">
      <c r="A252" t="s">
        <v>276</v>
      </c>
      <c r="B252">
        <v>2115.6889648000001</v>
      </c>
      <c r="C252">
        <v>2188.9899902000002</v>
      </c>
      <c r="D252">
        <v>2202.8366698999998</v>
      </c>
      <c r="E252">
        <v>2294.7153320000002</v>
      </c>
      <c r="F252">
        <v>2075.25</v>
      </c>
      <c r="G252">
        <v>2188.9899902000002</v>
      </c>
      <c r="H252">
        <v>2090.1101073999998</v>
      </c>
      <c r="I252">
        <v>1957.5500488</v>
      </c>
      <c r="J252">
        <v>2121.3232422000001</v>
      </c>
      <c r="L252" t="str">
        <f t="shared" si="24"/>
        <v>11JAN2025:11:00:00</v>
      </c>
      <c r="M252">
        <v>11</v>
      </c>
      <c r="N252">
        <f t="shared" si="25"/>
        <v>73.301025400000071</v>
      </c>
      <c r="O252" t="str">
        <f t="shared" si="26"/>
        <v/>
      </c>
      <c r="P252">
        <f t="shared" si="27"/>
        <v>73.301025400000071</v>
      </c>
      <c r="Q252" t="str">
        <f t="shared" si="28"/>
        <v/>
      </c>
      <c r="R252">
        <f t="shared" si="29"/>
        <v>1</v>
      </c>
      <c r="S252">
        <f t="shared" si="30"/>
        <v>3.4646409098668882</v>
      </c>
    </row>
    <row r="253" spans="1:19" x14ac:dyDescent="0.25">
      <c r="A253" t="s">
        <v>277</v>
      </c>
      <c r="B253">
        <v>2020.5494385</v>
      </c>
      <c r="C253">
        <v>2115.0300293</v>
      </c>
      <c r="D253">
        <v>2088.9211426000002</v>
      </c>
      <c r="E253">
        <v>2196.7731933999999</v>
      </c>
      <c r="F253">
        <v>1976.2800293</v>
      </c>
      <c r="G253">
        <v>2115.0300293</v>
      </c>
      <c r="H253">
        <v>2009.75</v>
      </c>
      <c r="I253">
        <v>1865.9000243999999</v>
      </c>
      <c r="J253">
        <v>2032.7467041</v>
      </c>
      <c r="L253" t="str">
        <f t="shared" si="24"/>
        <v>11JAN2025:12:00:00</v>
      </c>
      <c r="M253">
        <v>12</v>
      </c>
      <c r="N253">
        <f t="shared" si="25"/>
        <v>94.480590800000073</v>
      </c>
      <c r="O253" t="str">
        <f t="shared" si="26"/>
        <v/>
      </c>
      <c r="P253">
        <f t="shared" si="27"/>
        <v>94.480590800000073</v>
      </c>
      <c r="Q253" t="str">
        <f t="shared" si="28"/>
        <v/>
      </c>
      <c r="R253">
        <f t="shared" si="29"/>
        <v>1</v>
      </c>
      <c r="S253">
        <f t="shared" si="30"/>
        <v>4.6759851058205157</v>
      </c>
    </row>
    <row r="254" spans="1:19" x14ac:dyDescent="0.25">
      <c r="A254" t="s">
        <v>278</v>
      </c>
      <c r="B254">
        <v>1935.3137207</v>
      </c>
      <c r="C254">
        <v>2049.7399902000002</v>
      </c>
      <c r="D254">
        <v>1954.4594727000001</v>
      </c>
      <c r="E254">
        <v>2069.3576659999999</v>
      </c>
      <c r="F254">
        <v>1887.7900391000001</v>
      </c>
      <c r="G254">
        <v>2049.7399902000002</v>
      </c>
      <c r="H254">
        <v>1931.8699951000001</v>
      </c>
      <c r="I254">
        <v>1777.0500488</v>
      </c>
      <c r="J254">
        <v>1943.1616211</v>
      </c>
      <c r="L254" t="str">
        <f t="shared" si="24"/>
        <v>11JAN2025:13:00:00</v>
      </c>
      <c r="M254">
        <v>13</v>
      </c>
      <c r="N254">
        <f t="shared" si="25"/>
        <v>114.42626950000022</v>
      </c>
      <c r="O254" t="str">
        <f t="shared" si="26"/>
        <v/>
      </c>
      <c r="P254">
        <f t="shared" si="27"/>
        <v>114.42626950000022</v>
      </c>
      <c r="Q254" t="str">
        <f t="shared" si="28"/>
        <v/>
      </c>
      <c r="R254">
        <f t="shared" si="29"/>
        <v>1</v>
      </c>
      <c r="S254">
        <f t="shared" si="30"/>
        <v>5.9125437016285094</v>
      </c>
    </row>
    <row r="255" spans="1:19" x14ac:dyDescent="0.25">
      <c r="A255" t="s">
        <v>279</v>
      </c>
      <c r="B255">
        <v>1823.1629639</v>
      </c>
      <c r="C255">
        <v>2016.4699707</v>
      </c>
      <c r="D255">
        <v>1871.1391602000001</v>
      </c>
      <c r="E255">
        <v>1998.0257568</v>
      </c>
      <c r="F255">
        <v>1812.5100098</v>
      </c>
      <c r="G255">
        <v>2016.4699707</v>
      </c>
      <c r="H255">
        <v>1869.3299560999999</v>
      </c>
      <c r="I255">
        <v>1703.1400146000001</v>
      </c>
      <c r="J255">
        <v>1879.8951416</v>
      </c>
      <c r="L255" t="str">
        <f t="shared" si="24"/>
        <v>11JAN2025:14:00:00</v>
      </c>
      <c r="M255">
        <v>14</v>
      </c>
      <c r="N255">
        <f t="shared" si="25"/>
        <v>193.30700679999995</v>
      </c>
      <c r="O255" t="str">
        <f t="shared" si="26"/>
        <v/>
      </c>
      <c r="P255">
        <f t="shared" si="27"/>
        <v>193.30700679999995</v>
      </c>
      <c r="Q255" t="str">
        <f t="shared" si="28"/>
        <v/>
      </c>
      <c r="R255">
        <f t="shared" si="29"/>
        <v>1</v>
      </c>
      <c r="S255">
        <f t="shared" si="30"/>
        <v>10.602837520705735</v>
      </c>
    </row>
    <row r="256" spans="1:19" x14ac:dyDescent="0.25">
      <c r="A256" t="s">
        <v>280</v>
      </c>
      <c r="B256">
        <v>1783.0793457</v>
      </c>
      <c r="C256">
        <v>1991.4300536999999</v>
      </c>
      <c r="D256">
        <v>1802.5639647999999</v>
      </c>
      <c r="E256">
        <v>1937.1610106999999</v>
      </c>
      <c r="F256">
        <v>1772.1400146000001</v>
      </c>
      <c r="G256">
        <v>1991.4300536999999</v>
      </c>
      <c r="H256">
        <v>1833.4799805</v>
      </c>
      <c r="I256">
        <v>1659.0100098</v>
      </c>
      <c r="J256">
        <v>1838.6442870999999</v>
      </c>
      <c r="L256" t="str">
        <f t="shared" si="24"/>
        <v>11JAN2025:15:00:00</v>
      </c>
      <c r="M256">
        <v>15</v>
      </c>
      <c r="N256">
        <f t="shared" si="25"/>
        <v>208.35070799999994</v>
      </c>
      <c r="O256" t="str">
        <f t="shared" si="26"/>
        <v/>
      </c>
      <c r="P256">
        <f t="shared" si="27"/>
        <v>208.35070799999994</v>
      </c>
      <c r="Q256" t="str">
        <f t="shared" si="28"/>
        <v/>
      </c>
      <c r="R256">
        <f t="shared" si="29"/>
        <v>1</v>
      </c>
      <c r="S256">
        <f t="shared" si="30"/>
        <v>11.684881466573534</v>
      </c>
    </row>
    <row r="257" spans="1:19" x14ac:dyDescent="0.25">
      <c r="A257" t="s">
        <v>281</v>
      </c>
      <c r="B257">
        <v>1753.5509033000001</v>
      </c>
      <c r="C257">
        <v>1966.1199951000001</v>
      </c>
      <c r="D257">
        <v>1794.753418</v>
      </c>
      <c r="E257">
        <v>1933.2581786999999</v>
      </c>
      <c r="F257">
        <v>1733.8199463000001</v>
      </c>
      <c r="G257">
        <v>1966.1199951000001</v>
      </c>
      <c r="H257">
        <v>1801.2399902</v>
      </c>
      <c r="I257">
        <v>1628.8599853999999</v>
      </c>
      <c r="J257">
        <v>1812.659668</v>
      </c>
      <c r="L257" t="str">
        <f t="shared" si="24"/>
        <v>11JAN2025:16:00:00</v>
      </c>
      <c r="M257">
        <v>16</v>
      </c>
      <c r="N257">
        <f t="shared" si="25"/>
        <v>212.56909180000002</v>
      </c>
      <c r="O257" t="str">
        <f t="shared" si="26"/>
        <v/>
      </c>
      <c r="P257">
        <f t="shared" si="27"/>
        <v>212.56909180000002</v>
      </c>
      <c r="Q257" t="str">
        <f t="shared" si="28"/>
        <v/>
      </c>
      <c r="R257">
        <f t="shared" si="29"/>
        <v>1</v>
      </c>
      <c r="S257">
        <f t="shared" si="30"/>
        <v>12.122208223323723</v>
      </c>
    </row>
    <row r="258" spans="1:19" x14ac:dyDescent="0.25">
      <c r="A258" t="s">
        <v>282</v>
      </c>
      <c r="B258">
        <v>1729.3626709</v>
      </c>
      <c r="C258">
        <v>1955.4300536999999</v>
      </c>
      <c r="D258">
        <v>1773.3645019999999</v>
      </c>
      <c r="E258">
        <v>1886.565918</v>
      </c>
      <c r="F258">
        <v>1737.75</v>
      </c>
      <c r="G258">
        <v>1955.4300536999999</v>
      </c>
      <c r="H258">
        <v>1803.3800048999999</v>
      </c>
      <c r="I258">
        <v>1645.5500488</v>
      </c>
      <c r="J258">
        <v>1805.7352295000001</v>
      </c>
      <c r="L258" t="str">
        <f t="shared" si="24"/>
        <v>11JAN2025:17:00:00</v>
      </c>
      <c r="M258">
        <v>17</v>
      </c>
      <c r="N258">
        <f t="shared" si="25"/>
        <v>226.0673827999999</v>
      </c>
      <c r="O258" t="str">
        <f t="shared" si="26"/>
        <v/>
      </c>
      <c r="P258">
        <f t="shared" si="27"/>
        <v>226.0673827999999</v>
      </c>
      <c r="Q258" t="str">
        <f t="shared" si="28"/>
        <v/>
      </c>
      <c r="R258">
        <f t="shared" si="29"/>
        <v>1</v>
      </c>
      <c r="S258">
        <f t="shared" si="30"/>
        <v>13.072294585978847</v>
      </c>
    </row>
    <row r="259" spans="1:19" x14ac:dyDescent="0.25">
      <c r="A259" t="s">
        <v>283</v>
      </c>
      <c r="B259">
        <v>1732.3522949000001</v>
      </c>
      <c r="C259">
        <v>1971.3100586</v>
      </c>
      <c r="D259">
        <v>1791.0705565999999</v>
      </c>
      <c r="E259">
        <v>1908.8504639</v>
      </c>
      <c r="F259">
        <v>1774.3699951000001</v>
      </c>
      <c r="G259">
        <v>1971.3100586</v>
      </c>
      <c r="H259">
        <v>1856.2199707</v>
      </c>
      <c r="I259">
        <v>1728.0600586</v>
      </c>
      <c r="J259">
        <v>1847.762207</v>
      </c>
      <c r="L259" t="str">
        <f t="shared" ref="L259:L323" si="31">A259</f>
        <v>11JAN2025:18:00:00</v>
      </c>
      <c r="M259">
        <v>18</v>
      </c>
      <c r="N259">
        <f t="shared" ref="N259:N323" si="32">C259-B259</f>
        <v>238.95776369999999</v>
      </c>
      <c r="O259" t="str">
        <f t="shared" ref="O259:O322" si="33">IF(N259&lt;0,N259,"")</f>
        <v/>
      </c>
      <c r="P259">
        <f t="shared" ref="P259:P322" si="34">IF(N259&gt;0,N259,"")</f>
        <v>238.95776369999999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13.793831913028626</v>
      </c>
    </row>
    <row r="260" spans="1:19" x14ac:dyDescent="0.25">
      <c r="A260" t="s">
        <v>284</v>
      </c>
      <c r="B260">
        <v>1810.8050536999999</v>
      </c>
      <c r="C260">
        <v>2020.4499512</v>
      </c>
      <c r="D260">
        <v>1883.4002685999999</v>
      </c>
      <c r="E260">
        <v>2026.7437743999999</v>
      </c>
      <c r="F260">
        <v>1901.3299560999999</v>
      </c>
      <c r="G260">
        <v>2020.4499512</v>
      </c>
      <c r="H260">
        <v>1936.4300536999999</v>
      </c>
      <c r="I260">
        <v>1823.4899902</v>
      </c>
      <c r="J260">
        <v>1941.6887207</v>
      </c>
      <c r="L260" t="str">
        <f t="shared" si="31"/>
        <v>11JAN2025:19:00:00</v>
      </c>
      <c r="M260">
        <v>19</v>
      </c>
      <c r="N260">
        <f t="shared" si="32"/>
        <v>209.64489750000007</v>
      </c>
      <c r="O260" t="str">
        <f t="shared" si="33"/>
        <v/>
      </c>
      <c r="P260">
        <f t="shared" si="34"/>
        <v>209.64489750000007</v>
      </c>
      <c r="Q260" t="str">
        <f t="shared" si="35"/>
        <v/>
      </c>
      <c r="R260">
        <f t="shared" si="36"/>
        <v>1</v>
      </c>
      <c r="S260">
        <f t="shared" si="37"/>
        <v>11.577441595473502</v>
      </c>
    </row>
    <row r="261" spans="1:19" x14ac:dyDescent="0.25">
      <c r="A261" t="s">
        <v>285</v>
      </c>
      <c r="B261">
        <v>1825.0789795000001</v>
      </c>
      <c r="C261">
        <v>2019.5600586</v>
      </c>
      <c r="D261">
        <v>1916.7564697</v>
      </c>
      <c r="E261">
        <v>2071.4265137000002</v>
      </c>
      <c r="F261">
        <v>1904.5699463000001</v>
      </c>
      <c r="G261">
        <v>2019.5600586</v>
      </c>
      <c r="H261">
        <v>1938.4300536999999</v>
      </c>
      <c r="I261">
        <v>1818.4899902</v>
      </c>
      <c r="J261">
        <v>1950.4953613</v>
      </c>
      <c r="L261" t="str">
        <f t="shared" si="31"/>
        <v>11JAN2025:20:00:00</v>
      </c>
      <c r="M261">
        <v>20</v>
      </c>
      <c r="N261">
        <f t="shared" si="32"/>
        <v>194.48107909999999</v>
      </c>
      <c r="O261" t="str">
        <f t="shared" si="33"/>
        <v/>
      </c>
      <c r="P261">
        <f t="shared" si="34"/>
        <v>194.48107909999999</v>
      </c>
      <c r="Q261" t="str">
        <f t="shared" si="35"/>
        <v/>
      </c>
      <c r="R261">
        <f t="shared" si="36"/>
        <v>1</v>
      </c>
      <c r="S261">
        <f t="shared" si="37"/>
        <v>10.656036329632165</v>
      </c>
    </row>
    <row r="262" spans="1:19" x14ac:dyDescent="0.25">
      <c r="A262" t="s">
        <v>286</v>
      </c>
      <c r="B262">
        <v>1851.0140381000001</v>
      </c>
      <c r="C262">
        <v>1990.9200439000001</v>
      </c>
      <c r="D262">
        <v>1938.7537841999999</v>
      </c>
      <c r="E262">
        <v>2057.1875</v>
      </c>
      <c r="F262">
        <v>1879.9899902</v>
      </c>
      <c r="G262">
        <v>1990.9200439000001</v>
      </c>
      <c r="H262">
        <v>1917.6700439000001</v>
      </c>
      <c r="I262">
        <v>1789.1899414</v>
      </c>
      <c r="J262">
        <v>1926.9916992000001</v>
      </c>
      <c r="L262" t="str">
        <f t="shared" si="31"/>
        <v>11JAN2025:21:00:00</v>
      </c>
      <c r="M262">
        <v>21</v>
      </c>
      <c r="N262">
        <f t="shared" si="32"/>
        <v>139.9060058</v>
      </c>
      <c r="O262" t="str">
        <f t="shared" si="33"/>
        <v/>
      </c>
      <c r="P262">
        <f t="shared" si="34"/>
        <v>139.9060058</v>
      </c>
      <c r="Q262" t="str">
        <f t="shared" si="35"/>
        <v/>
      </c>
      <c r="R262">
        <f t="shared" si="36"/>
        <v>1</v>
      </c>
      <c r="S262">
        <f t="shared" si="37"/>
        <v>7.5583438547882933</v>
      </c>
    </row>
    <row r="263" spans="1:19" x14ac:dyDescent="0.25">
      <c r="A263" t="s">
        <v>287</v>
      </c>
      <c r="B263">
        <v>1837.0533447</v>
      </c>
      <c r="C263">
        <v>1977.8299560999999</v>
      </c>
      <c r="D263">
        <v>1921.3647461</v>
      </c>
      <c r="E263">
        <v>2023.2098389</v>
      </c>
      <c r="F263">
        <v>1867.0600586</v>
      </c>
      <c r="G263">
        <v>1977.8299560999999</v>
      </c>
      <c r="H263">
        <v>1904.0799560999999</v>
      </c>
      <c r="I263">
        <v>1763.0899658000001</v>
      </c>
      <c r="J263">
        <v>1907.0540771000001</v>
      </c>
      <c r="L263" t="str">
        <f t="shared" si="31"/>
        <v>11JAN2025:22:00:00</v>
      </c>
      <c r="M263">
        <v>22</v>
      </c>
      <c r="N263">
        <f t="shared" si="32"/>
        <v>140.77661139999987</v>
      </c>
      <c r="O263" t="str">
        <f t="shared" si="33"/>
        <v/>
      </c>
      <c r="P263">
        <f t="shared" si="34"/>
        <v>140.77661139999987</v>
      </c>
      <c r="Q263" t="str">
        <f t="shared" si="35"/>
        <v/>
      </c>
      <c r="R263">
        <f t="shared" si="36"/>
        <v>1</v>
      </c>
      <c r="S263">
        <f t="shared" si="37"/>
        <v>7.6631749320806684</v>
      </c>
    </row>
    <row r="264" spans="1:19" x14ac:dyDescent="0.25">
      <c r="A264" t="s">
        <v>288</v>
      </c>
      <c r="B264">
        <v>1816.5963135</v>
      </c>
      <c r="C264">
        <v>1984.6999512</v>
      </c>
      <c r="D264">
        <v>1904.5764160000001</v>
      </c>
      <c r="E264">
        <v>2018.4759521000001</v>
      </c>
      <c r="F264">
        <v>1873.3499756000001</v>
      </c>
      <c r="G264">
        <v>1984.6999512</v>
      </c>
      <c r="H264">
        <v>1887.6300048999999</v>
      </c>
      <c r="I264">
        <v>1742.4799805</v>
      </c>
      <c r="J264">
        <v>1901.3271483999999</v>
      </c>
      <c r="L264" t="str">
        <f t="shared" si="31"/>
        <v>11JAN2025:23:00:00</v>
      </c>
      <c r="M264">
        <v>23</v>
      </c>
      <c r="N264">
        <f t="shared" si="32"/>
        <v>168.10363770000004</v>
      </c>
      <c r="O264" t="str">
        <f t="shared" si="33"/>
        <v/>
      </c>
      <c r="P264">
        <f t="shared" si="34"/>
        <v>168.10363770000004</v>
      </c>
      <c r="Q264" t="str">
        <f t="shared" si="35"/>
        <v/>
      </c>
      <c r="R264">
        <f t="shared" si="36"/>
        <v>1</v>
      </c>
      <c r="S264">
        <f t="shared" si="37"/>
        <v>9.2537696157776566</v>
      </c>
    </row>
    <row r="265" spans="1:19" x14ac:dyDescent="0.25">
      <c r="A265" t="s">
        <v>289</v>
      </c>
      <c r="B265">
        <v>1797.7125243999999</v>
      </c>
      <c r="C265">
        <v>1965.8399658000001</v>
      </c>
      <c r="D265">
        <v>1857.0498047000001</v>
      </c>
      <c r="E265">
        <v>1963.9265137</v>
      </c>
      <c r="F265">
        <v>1819.4100341999999</v>
      </c>
      <c r="G265">
        <v>1965.8399658000001</v>
      </c>
      <c r="H265">
        <v>1846.3100586</v>
      </c>
      <c r="I265">
        <v>1686.2399902</v>
      </c>
      <c r="J265">
        <v>1856.3454589999999</v>
      </c>
      <c r="L265" t="str">
        <f t="shared" si="31"/>
        <v>12JAN2025:00:00:00</v>
      </c>
      <c r="M265">
        <v>24</v>
      </c>
      <c r="N265">
        <f t="shared" si="32"/>
        <v>168.12744140000018</v>
      </c>
      <c r="O265" t="str">
        <f t="shared" si="33"/>
        <v/>
      </c>
      <c r="P265">
        <f t="shared" si="34"/>
        <v>168.12744140000018</v>
      </c>
      <c r="Q265" t="str">
        <f t="shared" si="35"/>
        <v/>
      </c>
      <c r="R265">
        <f t="shared" si="36"/>
        <v>1</v>
      </c>
      <c r="S265">
        <f t="shared" si="37"/>
        <v>9.3522984970088014</v>
      </c>
    </row>
    <row r="266" spans="1:19" x14ac:dyDescent="0.25">
      <c r="A266" t="s">
        <v>290</v>
      </c>
      <c r="B266">
        <v>1745.1707764</v>
      </c>
      <c r="C266">
        <v>1778.9899902</v>
      </c>
      <c r="D266">
        <v>1825.1293945</v>
      </c>
      <c r="E266">
        <v>1958.4648437999999</v>
      </c>
      <c r="F266">
        <v>1778.9899902</v>
      </c>
      <c r="G266">
        <v>1673.9899902</v>
      </c>
      <c r="H266">
        <v>1733.4300536999999</v>
      </c>
      <c r="I266">
        <v>1669.3800048999999</v>
      </c>
      <c r="J266">
        <v>1762.8509521000001</v>
      </c>
      <c r="L266" t="str">
        <f t="shared" si="31"/>
        <v>12JAN2025:01:00:00</v>
      </c>
      <c r="M266">
        <v>1</v>
      </c>
      <c r="N266">
        <f t="shared" si="32"/>
        <v>33.819213799999943</v>
      </c>
      <c r="O266" t="str">
        <f t="shared" si="33"/>
        <v/>
      </c>
      <c r="P266">
        <f t="shared" si="34"/>
        <v>33.819213799999943</v>
      </c>
      <c r="Q266" t="str">
        <f t="shared" si="35"/>
        <v/>
      </c>
      <c r="R266">
        <f t="shared" si="36"/>
        <v>1</v>
      </c>
      <c r="S266">
        <f t="shared" si="37"/>
        <v>1.9378741758307123</v>
      </c>
    </row>
    <row r="267" spans="1:19" x14ac:dyDescent="0.25">
      <c r="A267" t="s">
        <v>291</v>
      </c>
      <c r="B267">
        <v>1822.6842041</v>
      </c>
      <c r="C267">
        <v>1753.0699463000001</v>
      </c>
      <c r="D267">
        <v>1831.9725341999999</v>
      </c>
      <c r="E267">
        <v>1966.9846190999999</v>
      </c>
      <c r="F267">
        <v>1753.0699463000001</v>
      </c>
      <c r="G267">
        <v>1616.6899414</v>
      </c>
      <c r="H267">
        <v>1702.25</v>
      </c>
      <c r="I267">
        <v>1634.1700439000001</v>
      </c>
      <c r="J267">
        <v>1734.6328125</v>
      </c>
      <c r="L267" t="str">
        <f t="shared" si="31"/>
        <v>12JAN2025:02:00:00</v>
      </c>
      <c r="M267">
        <v>2</v>
      </c>
      <c r="N267">
        <f t="shared" si="32"/>
        <v>-69.614257799999905</v>
      </c>
      <c r="O267">
        <f t="shared" si="33"/>
        <v>-69.614257799999905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3.819326334392295</v>
      </c>
    </row>
    <row r="268" spans="1:19" x14ac:dyDescent="0.25">
      <c r="A268" t="s">
        <v>292</v>
      </c>
      <c r="B268">
        <v>2012.2972411999999</v>
      </c>
      <c r="C268">
        <v>1747.9499512</v>
      </c>
      <c r="D268">
        <v>1781.8476562999999</v>
      </c>
      <c r="E268">
        <v>1862.9924315999999</v>
      </c>
      <c r="F268">
        <v>1747.9499512</v>
      </c>
      <c r="G268">
        <v>1590.3800048999999</v>
      </c>
      <c r="H268">
        <v>1697.5899658000001</v>
      </c>
      <c r="I268">
        <v>1639.4699707</v>
      </c>
      <c r="J268">
        <v>1707.6765137</v>
      </c>
      <c r="L268" t="str">
        <f t="shared" si="31"/>
        <v>12JAN2025:03:00:00</v>
      </c>
      <c r="M268">
        <v>4</v>
      </c>
      <c r="N268">
        <f t="shared" si="32"/>
        <v>-264.34728999999993</v>
      </c>
      <c r="O268">
        <f t="shared" si="33"/>
        <v>-264.34728999999993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13.136592576271724</v>
      </c>
    </row>
    <row r="269" spans="1:19" x14ac:dyDescent="0.25">
      <c r="A269" t="s">
        <v>293</v>
      </c>
      <c r="B269">
        <v>1810.2489014</v>
      </c>
      <c r="C269">
        <v>1762.25</v>
      </c>
      <c r="D269">
        <v>1901.3505858999999</v>
      </c>
      <c r="E269">
        <v>1933.9119873</v>
      </c>
      <c r="F269">
        <v>1762.25</v>
      </c>
      <c r="G269">
        <v>1601.9799805</v>
      </c>
      <c r="H269">
        <v>1730.4599608999999</v>
      </c>
      <c r="I269">
        <v>1672.6899414</v>
      </c>
      <c r="J269">
        <v>1740.2584228999999</v>
      </c>
      <c r="L269" t="str">
        <f t="shared" si="31"/>
        <v>12JAN2025:04:00:00</v>
      </c>
      <c r="M269">
        <v>5</v>
      </c>
      <c r="N269">
        <f t="shared" si="32"/>
        <v>-47.998901400000022</v>
      </c>
      <c r="O269">
        <f t="shared" si="33"/>
        <v>-47.998901400000022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2.6515083844480669</v>
      </c>
    </row>
    <row r="270" spans="1:19" x14ac:dyDescent="0.25">
      <c r="A270" t="s">
        <v>294</v>
      </c>
      <c r="B270">
        <v>1808.5407714999999</v>
      </c>
      <c r="C270">
        <v>1817.4100341999999</v>
      </c>
      <c r="D270">
        <v>1918.6086425999999</v>
      </c>
      <c r="E270">
        <v>1964.9294434000001</v>
      </c>
      <c r="F270">
        <v>1817.4100341999999</v>
      </c>
      <c r="G270">
        <v>1655.2099608999999</v>
      </c>
      <c r="H270">
        <v>1773.9000243999999</v>
      </c>
      <c r="I270">
        <v>1710.1700439000001</v>
      </c>
      <c r="J270">
        <v>1784.3239745999999</v>
      </c>
      <c r="L270" t="str">
        <f t="shared" si="31"/>
        <v>12JAN2025:05:00:00</v>
      </c>
      <c r="M270">
        <v>6</v>
      </c>
      <c r="N270">
        <f t="shared" si="32"/>
        <v>8.8692627000000357</v>
      </c>
      <c r="O270" t="str">
        <f t="shared" si="33"/>
        <v/>
      </c>
      <c r="P270">
        <f t="shared" si="34"/>
        <v>8.8692627000000357</v>
      </c>
      <c r="Q270" t="str">
        <f t="shared" si="35"/>
        <v/>
      </c>
      <c r="R270">
        <f t="shared" si="36"/>
        <v>1</v>
      </c>
      <c r="S270">
        <f t="shared" si="37"/>
        <v>0.49040988402179553</v>
      </c>
    </row>
    <row r="271" spans="1:19" x14ac:dyDescent="0.25">
      <c r="A271" t="s">
        <v>295</v>
      </c>
      <c r="B271">
        <v>1902.385376</v>
      </c>
      <c r="C271">
        <v>1864.4200439000001</v>
      </c>
      <c r="D271">
        <v>1898.7628173999999</v>
      </c>
      <c r="E271">
        <v>1946.9122314000001</v>
      </c>
      <c r="F271">
        <v>1864.4200439000001</v>
      </c>
      <c r="G271">
        <v>1742.0400391000001</v>
      </c>
      <c r="H271">
        <v>1843.1800536999999</v>
      </c>
      <c r="I271">
        <v>1764.4499512</v>
      </c>
      <c r="J271">
        <v>1832.2005615</v>
      </c>
      <c r="L271" t="str">
        <f t="shared" si="31"/>
        <v>12JAN2025:06:00:00</v>
      </c>
      <c r="M271">
        <v>7</v>
      </c>
      <c r="N271">
        <f t="shared" si="32"/>
        <v>-37.965332099999841</v>
      </c>
      <c r="O271">
        <f t="shared" si="33"/>
        <v>-37.965332099999841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1.9956698878660768</v>
      </c>
    </row>
    <row r="272" spans="1:19" x14ac:dyDescent="0.25">
      <c r="A272" t="s">
        <v>296</v>
      </c>
      <c r="B272">
        <v>1897.4406738</v>
      </c>
      <c r="C272">
        <v>1921.7700195</v>
      </c>
      <c r="D272">
        <v>1933.7264404</v>
      </c>
      <c r="E272">
        <v>1968.6818848</v>
      </c>
      <c r="F272">
        <v>1921.7700195</v>
      </c>
      <c r="G272">
        <v>1844.3599853999999</v>
      </c>
      <c r="H272">
        <v>1927.5500488</v>
      </c>
      <c r="I272">
        <v>1829.8199463000001</v>
      </c>
      <c r="J272">
        <v>1898.4364014</v>
      </c>
      <c r="L272" t="str">
        <f t="shared" si="31"/>
        <v>12JAN2025:07:00:00</v>
      </c>
      <c r="M272">
        <v>8</v>
      </c>
      <c r="N272">
        <f t="shared" si="32"/>
        <v>24.329345699999976</v>
      </c>
      <c r="O272" t="str">
        <f t="shared" si="33"/>
        <v/>
      </c>
      <c r="P272">
        <f t="shared" si="34"/>
        <v>24.329345699999976</v>
      </c>
      <c r="Q272" t="str">
        <f t="shared" si="35"/>
        <v/>
      </c>
      <c r="R272">
        <f t="shared" si="36"/>
        <v>1</v>
      </c>
      <c r="S272">
        <f t="shared" si="37"/>
        <v>1.282219045683028</v>
      </c>
    </row>
    <row r="273" spans="1:19" x14ac:dyDescent="0.25">
      <c r="A273" t="s">
        <v>297</v>
      </c>
      <c r="B273">
        <v>1967.7655029</v>
      </c>
      <c r="C273">
        <v>2013.8800048999999</v>
      </c>
      <c r="D273">
        <v>1968.7515868999999</v>
      </c>
      <c r="E273">
        <v>1997.5625</v>
      </c>
      <c r="F273">
        <v>2013.8800048999999</v>
      </c>
      <c r="G273">
        <v>1914.0600586</v>
      </c>
      <c r="H273">
        <v>2000.5600586</v>
      </c>
      <c r="I273">
        <v>1915.3399658000001</v>
      </c>
      <c r="J273">
        <v>1968.2806396000001</v>
      </c>
      <c r="L273" t="str">
        <f t="shared" si="31"/>
        <v>12JAN2025:08:00:00</v>
      </c>
      <c r="M273">
        <v>9</v>
      </c>
      <c r="N273">
        <f t="shared" si="32"/>
        <v>46.114501999999902</v>
      </c>
      <c r="O273" t="str">
        <f t="shared" si="33"/>
        <v/>
      </c>
      <c r="P273">
        <f t="shared" si="34"/>
        <v>46.114501999999902</v>
      </c>
      <c r="Q273" t="str">
        <f t="shared" si="35"/>
        <v/>
      </c>
      <c r="R273">
        <f t="shared" si="36"/>
        <v>1</v>
      </c>
      <c r="S273">
        <f t="shared" si="37"/>
        <v>2.3434958043546614</v>
      </c>
    </row>
    <row r="274" spans="1:19" x14ac:dyDescent="0.25">
      <c r="A274" t="s">
        <v>298</v>
      </c>
      <c r="B274">
        <v>2014.2089844</v>
      </c>
      <c r="C274">
        <v>2118.4199219000002</v>
      </c>
      <c r="D274">
        <v>1966.3361815999999</v>
      </c>
      <c r="E274">
        <v>1989.4449463000001</v>
      </c>
      <c r="F274">
        <v>2118.4199219000002</v>
      </c>
      <c r="G274">
        <v>1982.8000488</v>
      </c>
      <c r="H274">
        <v>2057.1599120999999</v>
      </c>
      <c r="I274">
        <v>2013.6600341999999</v>
      </c>
      <c r="J274">
        <v>2032.2971190999999</v>
      </c>
      <c r="L274" t="str">
        <f t="shared" si="31"/>
        <v>12JAN2025:09:00:00</v>
      </c>
      <c r="M274">
        <v>10</v>
      </c>
      <c r="N274">
        <f t="shared" si="32"/>
        <v>104.21093750000023</v>
      </c>
      <c r="O274" t="str">
        <f t="shared" si="33"/>
        <v/>
      </c>
      <c r="P274">
        <f t="shared" si="34"/>
        <v>104.21093750000023</v>
      </c>
      <c r="Q274" t="str">
        <f t="shared" si="35"/>
        <v/>
      </c>
      <c r="R274">
        <f t="shared" si="36"/>
        <v>1</v>
      </c>
      <c r="S274">
        <f t="shared" si="37"/>
        <v>5.1737897262454604</v>
      </c>
    </row>
    <row r="275" spans="1:19" x14ac:dyDescent="0.25">
      <c r="A275" t="s">
        <v>299</v>
      </c>
      <c r="B275">
        <v>1990.1271973</v>
      </c>
      <c r="C275">
        <v>2138.8100586</v>
      </c>
      <c r="D275">
        <v>1983.2331543</v>
      </c>
      <c r="E275">
        <v>2059.4418945000002</v>
      </c>
      <c r="F275">
        <v>2138.8100586</v>
      </c>
      <c r="G275">
        <v>2012.6199951000001</v>
      </c>
      <c r="H275">
        <v>2038.5899658000001</v>
      </c>
      <c r="I275">
        <v>2051.8601073999998</v>
      </c>
      <c r="J275">
        <v>2060.2644043</v>
      </c>
      <c r="L275" t="str">
        <f t="shared" si="31"/>
        <v>12JAN2025:10:00:00</v>
      </c>
      <c r="M275">
        <v>11</v>
      </c>
      <c r="N275">
        <f t="shared" si="32"/>
        <v>148.68286130000001</v>
      </c>
      <c r="O275" t="str">
        <f t="shared" si="33"/>
        <v/>
      </c>
      <c r="P275">
        <f t="shared" si="34"/>
        <v>148.68286130000001</v>
      </c>
      <c r="Q275" t="str">
        <f t="shared" si="35"/>
        <v/>
      </c>
      <c r="R275">
        <f t="shared" si="36"/>
        <v>1</v>
      </c>
      <c r="S275">
        <f t="shared" si="37"/>
        <v>7.4710230331869045</v>
      </c>
    </row>
    <row r="276" spans="1:19" x14ac:dyDescent="0.25">
      <c r="A276" t="s">
        <v>300</v>
      </c>
      <c r="B276">
        <v>1974.5545654</v>
      </c>
      <c r="C276">
        <v>2056.4099120999999</v>
      </c>
      <c r="D276">
        <v>1969.9494629000001</v>
      </c>
      <c r="E276">
        <v>2070.1997070000002</v>
      </c>
      <c r="F276">
        <v>2056.4099120999999</v>
      </c>
      <c r="G276">
        <v>1934.2700195</v>
      </c>
      <c r="H276">
        <v>1957.3800048999999</v>
      </c>
      <c r="I276">
        <v>2005.9899902</v>
      </c>
      <c r="J276">
        <v>2004.8498535000001</v>
      </c>
      <c r="L276" t="str">
        <f t="shared" si="31"/>
        <v>12JAN2025:11:00:00</v>
      </c>
      <c r="M276">
        <v>12</v>
      </c>
      <c r="N276">
        <f t="shared" si="32"/>
        <v>81.855346699999927</v>
      </c>
      <c r="O276" t="str">
        <f t="shared" si="33"/>
        <v/>
      </c>
      <c r="P276">
        <f t="shared" si="34"/>
        <v>81.855346699999927</v>
      </c>
      <c r="Q276" t="str">
        <f t="shared" si="35"/>
        <v/>
      </c>
      <c r="R276">
        <f t="shared" si="36"/>
        <v>1</v>
      </c>
      <c r="S276">
        <f t="shared" si="37"/>
        <v>4.1455094801808068</v>
      </c>
    </row>
    <row r="277" spans="1:19" x14ac:dyDescent="0.25">
      <c r="A277" t="s">
        <v>301</v>
      </c>
      <c r="B277">
        <v>1990.4760742000001</v>
      </c>
      <c r="C277">
        <v>1990.6400146000001</v>
      </c>
      <c r="D277">
        <v>1897.1658935999999</v>
      </c>
      <c r="E277">
        <v>2010.2349853999999</v>
      </c>
      <c r="F277">
        <v>1990.6400146000001</v>
      </c>
      <c r="G277">
        <v>1844.6300048999999</v>
      </c>
      <c r="H277">
        <v>1870.8399658000001</v>
      </c>
      <c r="I277">
        <v>1956.2199707</v>
      </c>
      <c r="J277">
        <v>1934.5130615</v>
      </c>
      <c r="L277" t="str">
        <f t="shared" si="31"/>
        <v>12JAN2025:12:00:00</v>
      </c>
      <c r="M277">
        <v>13</v>
      </c>
      <c r="N277">
        <f t="shared" si="32"/>
        <v>0.16394040000000132</v>
      </c>
      <c r="O277" t="str">
        <f t="shared" si="33"/>
        <v/>
      </c>
      <c r="P277">
        <f t="shared" si="34"/>
        <v>0.16394040000000132</v>
      </c>
      <c r="Q277" t="str">
        <f t="shared" si="35"/>
        <v/>
      </c>
      <c r="R277">
        <f t="shared" si="36"/>
        <v>1</v>
      </c>
      <c r="S277">
        <f t="shared" si="37"/>
        <v>8.2362406725180679E-3</v>
      </c>
    </row>
    <row r="278" spans="1:19" x14ac:dyDescent="0.25">
      <c r="A278" t="s">
        <v>302</v>
      </c>
      <c r="B278">
        <v>1801.4416504000001</v>
      </c>
      <c r="C278">
        <v>1922.4100341999999</v>
      </c>
      <c r="D278">
        <v>1769.5676269999999</v>
      </c>
      <c r="E278">
        <v>1864.1276855000001</v>
      </c>
      <c r="F278">
        <v>1922.4100341999999</v>
      </c>
      <c r="G278">
        <v>1752.0300293</v>
      </c>
      <c r="H278">
        <v>1770.8100586</v>
      </c>
      <c r="I278">
        <v>1880.1400146000001</v>
      </c>
      <c r="J278">
        <v>1837.9035644999999</v>
      </c>
      <c r="L278" t="str">
        <f t="shared" si="31"/>
        <v>12JAN2025:13:00:00</v>
      </c>
      <c r="M278">
        <v>14</v>
      </c>
      <c r="N278">
        <f t="shared" si="32"/>
        <v>120.96838379999986</v>
      </c>
      <c r="O278" t="str">
        <f t="shared" si="33"/>
        <v/>
      </c>
      <c r="P278">
        <f t="shared" si="34"/>
        <v>120.96838379999986</v>
      </c>
      <c r="Q278" t="str">
        <f t="shared" si="35"/>
        <v/>
      </c>
      <c r="R278">
        <f t="shared" si="36"/>
        <v>1</v>
      </c>
      <c r="S278">
        <f t="shared" si="37"/>
        <v>6.715087539645789</v>
      </c>
    </row>
    <row r="279" spans="1:19" x14ac:dyDescent="0.25">
      <c r="A279" t="s">
        <v>303</v>
      </c>
      <c r="B279">
        <v>1718.5201416</v>
      </c>
      <c r="C279">
        <v>1857.1500243999999</v>
      </c>
      <c r="D279">
        <v>1757.9270019999999</v>
      </c>
      <c r="E279">
        <v>1841.0859375</v>
      </c>
      <c r="F279">
        <v>1857.1500243999999</v>
      </c>
      <c r="G279">
        <v>1676.3800048999999</v>
      </c>
      <c r="H279">
        <v>1700.4000243999999</v>
      </c>
      <c r="I279">
        <v>1828.2700195</v>
      </c>
      <c r="J279">
        <v>1780.6572266000001</v>
      </c>
      <c r="L279" t="str">
        <f t="shared" si="31"/>
        <v>12JAN2025:14:00:00</v>
      </c>
      <c r="M279">
        <v>15</v>
      </c>
      <c r="N279">
        <f t="shared" si="32"/>
        <v>138.6298827999999</v>
      </c>
      <c r="O279" t="str">
        <f t="shared" si="33"/>
        <v/>
      </c>
      <c r="P279">
        <f t="shared" si="34"/>
        <v>138.6298827999999</v>
      </c>
      <c r="Q279" t="str">
        <f t="shared" si="35"/>
        <v/>
      </c>
      <c r="R279">
        <f t="shared" si="36"/>
        <v>1</v>
      </c>
      <c r="S279">
        <f t="shared" si="37"/>
        <v>8.0668174578932099</v>
      </c>
    </row>
    <row r="280" spans="1:19" x14ac:dyDescent="0.25">
      <c r="A280" t="s">
        <v>304</v>
      </c>
      <c r="B280">
        <v>1684.3453368999999</v>
      </c>
      <c r="C280">
        <v>1824.9000243999999</v>
      </c>
      <c r="D280">
        <v>1759.1693115</v>
      </c>
      <c r="E280">
        <v>1837.9222411999999</v>
      </c>
      <c r="F280">
        <v>1824.9000243999999</v>
      </c>
      <c r="G280">
        <v>1642.8399658000001</v>
      </c>
      <c r="H280">
        <v>1669.6600341999999</v>
      </c>
      <c r="I280">
        <v>1816.0799560999999</v>
      </c>
      <c r="J280">
        <v>1758.2805175999999</v>
      </c>
      <c r="L280" t="str">
        <f t="shared" si="31"/>
        <v>12JAN2025:15:00:00</v>
      </c>
      <c r="M280">
        <v>16</v>
      </c>
      <c r="N280">
        <f t="shared" si="32"/>
        <v>140.5546875</v>
      </c>
      <c r="O280" t="str">
        <f t="shared" si="33"/>
        <v/>
      </c>
      <c r="P280">
        <f t="shared" si="34"/>
        <v>140.5546875</v>
      </c>
      <c r="Q280" t="str">
        <f t="shared" si="35"/>
        <v/>
      </c>
      <c r="R280">
        <f t="shared" si="36"/>
        <v>1</v>
      </c>
      <c r="S280">
        <f t="shared" si="37"/>
        <v>8.3447666236122213</v>
      </c>
    </row>
    <row r="281" spans="1:19" x14ac:dyDescent="0.25">
      <c r="A281" t="s">
        <v>305</v>
      </c>
      <c r="B281">
        <v>1666.8222656</v>
      </c>
      <c r="C281">
        <v>1776.5200195</v>
      </c>
      <c r="D281">
        <v>1732.8897704999999</v>
      </c>
      <c r="E281">
        <v>1796.6910399999999</v>
      </c>
      <c r="F281">
        <v>1776.5200195</v>
      </c>
      <c r="G281">
        <v>1623.7700195</v>
      </c>
      <c r="H281">
        <v>1635.1500243999999</v>
      </c>
      <c r="I281">
        <v>1793.2199707</v>
      </c>
      <c r="J281">
        <v>1725.0703125</v>
      </c>
      <c r="L281" t="str">
        <f t="shared" si="31"/>
        <v>12JAN2025:16:00:00</v>
      </c>
      <c r="M281">
        <v>17</v>
      </c>
      <c r="N281">
        <f t="shared" si="32"/>
        <v>109.69775389999995</v>
      </c>
      <c r="O281" t="str">
        <f t="shared" si="33"/>
        <v/>
      </c>
      <c r="P281">
        <f t="shared" si="34"/>
        <v>109.69775389999995</v>
      </c>
      <c r="Q281" t="str">
        <f t="shared" si="35"/>
        <v/>
      </c>
      <c r="R281">
        <f t="shared" si="36"/>
        <v>1</v>
      </c>
      <c r="S281">
        <f t="shared" si="37"/>
        <v>6.5812508126361298</v>
      </c>
    </row>
    <row r="282" spans="1:19" x14ac:dyDescent="0.25">
      <c r="A282" t="s">
        <v>306</v>
      </c>
      <c r="B282">
        <v>1665.2593993999999</v>
      </c>
      <c r="C282">
        <v>1818.9599608999999</v>
      </c>
      <c r="D282">
        <v>1704.7642822</v>
      </c>
      <c r="E282">
        <v>1776.1105957</v>
      </c>
      <c r="F282">
        <v>1818.9599608999999</v>
      </c>
      <c r="G282">
        <v>1668.6400146000001</v>
      </c>
      <c r="H282">
        <v>1653.4799805</v>
      </c>
      <c r="I282">
        <v>1800.4599608999999</v>
      </c>
      <c r="J282">
        <v>1743.5302733999999</v>
      </c>
      <c r="L282" t="str">
        <f t="shared" si="31"/>
        <v>12JAN2025:17:00:00</v>
      </c>
      <c r="M282">
        <v>18</v>
      </c>
      <c r="N282">
        <f t="shared" si="32"/>
        <v>153.70056150000005</v>
      </c>
      <c r="O282" t="str">
        <f t="shared" si="33"/>
        <v/>
      </c>
      <c r="P282">
        <f t="shared" si="34"/>
        <v>153.70056150000005</v>
      </c>
      <c r="Q282" t="str">
        <f t="shared" si="35"/>
        <v/>
      </c>
      <c r="R282">
        <f t="shared" si="36"/>
        <v>1</v>
      </c>
      <c r="S282">
        <f t="shared" si="37"/>
        <v>9.2298269900400527</v>
      </c>
    </row>
    <row r="283" spans="1:19" x14ac:dyDescent="0.25">
      <c r="A283" t="s">
        <v>307</v>
      </c>
      <c r="B283">
        <v>1766.8417969</v>
      </c>
      <c r="C283">
        <v>1902.2299805</v>
      </c>
      <c r="D283">
        <v>1782.5639647999999</v>
      </c>
      <c r="E283">
        <v>1833.3618164</v>
      </c>
      <c r="F283">
        <v>1902.2299805</v>
      </c>
      <c r="G283">
        <v>1790.5999756000001</v>
      </c>
      <c r="H283">
        <v>1773.7700195</v>
      </c>
      <c r="I283">
        <v>1909.0200195</v>
      </c>
      <c r="J283">
        <v>1841.7963867000001</v>
      </c>
      <c r="L283" t="str">
        <f t="shared" si="31"/>
        <v>12JAN2025:18:00:00</v>
      </c>
      <c r="M283">
        <v>19</v>
      </c>
      <c r="N283">
        <f t="shared" si="32"/>
        <v>135.38818360000005</v>
      </c>
      <c r="O283" t="str">
        <f t="shared" si="33"/>
        <v/>
      </c>
      <c r="P283">
        <f t="shared" si="34"/>
        <v>135.38818360000005</v>
      </c>
      <c r="Q283" t="str">
        <f t="shared" si="35"/>
        <v/>
      </c>
      <c r="R283">
        <f t="shared" si="36"/>
        <v>1</v>
      </c>
      <c r="S283">
        <f t="shared" si="37"/>
        <v>7.6627224824285038</v>
      </c>
    </row>
    <row r="284" spans="1:19" x14ac:dyDescent="0.25">
      <c r="A284" t="s">
        <v>308</v>
      </c>
      <c r="B284">
        <v>1856.3691406</v>
      </c>
      <c r="C284">
        <v>2116.3999023000001</v>
      </c>
      <c r="D284">
        <v>1891.0925293</v>
      </c>
      <c r="E284">
        <v>1947.0056152</v>
      </c>
      <c r="F284">
        <v>2116.3999023000001</v>
      </c>
      <c r="G284">
        <v>1955.2299805</v>
      </c>
      <c r="H284">
        <v>1949.4100341999999</v>
      </c>
      <c r="I284">
        <v>2063.2399902000002</v>
      </c>
      <c r="J284">
        <v>2006.2570800999999</v>
      </c>
      <c r="L284" t="str">
        <f t="shared" si="31"/>
        <v>12JAN2025:19:00:00</v>
      </c>
      <c r="M284">
        <v>20</v>
      </c>
      <c r="N284">
        <f t="shared" si="32"/>
        <v>260.03076170000008</v>
      </c>
      <c r="O284" t="str">
        <f t="shared" si="33"/>
        <v/>
      </c>
      <c r="P284">
        <f t="shared" si="34"/>
        <v>260.03076170000008</v>
      </c>
      <c r="Q284" t="str">
        <f t="shared" si="35"/>
        <v/>
      </c>
      <c r="R284">
        <f t="shared" si="36"/>
        <v>1</v>
      </c>
      <c r="S284">
        <f t="shared" si="37"/>
        <v>14.007492152986078</v>
      </c>
    </row>
    <row r="285" spans="1:19" x14ac:dyDescent="0.25">
      <c r="A285" t="s">
        <v>309</v>
      </c>
      <c r="B285">
        <v>1868.6107178</v>
      </c>
      <c r="C285">
        <v>2130.4599609000002</v>
      </c>
      <c r="D285">
        <v>1924.4293213000001</v>
      </c>
      <c r="E285">
        <v>1992.2335204999999</v>
      </c>
      <c r="F285">
        <v>2130.4599609000002</v>
      </c>
      <c r="G285">
        <v>1987.6700439000001</v>
      </c>
      <c r="H285">
        <v>1966.0300293</v>
      </c>
      <c r="I285">
        <v>2037.9499512</v>
      </c>
      <c r="J285">
        <v>2022.8687743999999</v>
      </c>
      <c r="L285" t="str">
        <f t="shared" si="31"/>
        <v>12JAN2025:20:00:00</v>
      </c>
      <c r="M285">
        <v>21</v>
      </c>
      <c r="N285">
        <f t="shared" si="32"/>
        <v>261.84924310000019</v>
      </c>
      <c r="O285" t="str">
        <f t="shared" si="33"/>
        <v/>
      </c>
      <c r="P285">
        <f t="shared" si="34"/>
        <v>261.84924310000019</v>
      </c>
      <c r="Q285" t="str">
        <f t="shared" si="35"/>
        <v/>
      </c>
      <c r="R285">
        <f t="shared" si="36"/>
        <v>1</v>
      </c>
      <c r="S285">
        <f t="shared" si="37"/>
        <v>14.013044054905516</v>
      </c>
    </row>
    <row r="286" spans="1:19" x14ac:dyDescent="0.25">
      <c r="A286" t="s">
        <v>310</v>
      </c>
      <c r="B286">
        <v>1869.0725098</v>
      </c>
      <c r="C286">
        <v>2152.6101073999998</v>
      </c>
      <c r="D286">
        <v>1932.7155762</v>
      </c>
      <c r="E286">
        <v>2027.5830077999999</v>
      </c>
      <c r="F286">
        <v>2152.6101073999998</v>
      </c>
      <c r="G286">
        <v>2003.8599853999999</v>
      </c>
      <c r="H286">
        <v>1971.7399902</v>
      </c>
      <c r="I286">
        <v>2013.3800048999999</v>
      </c>
      <c r="J286">
        <v>2033.8347168</v>
      </c>
      <c r="L286" t="str">
        <f t="shared" si="31"/>
        <v>12JAN2025:21:00:00</v>
      </c>
      <c r="M286">
        <v>22</v>
      </c>
      <c r="N286">
        <f t="shared" si="32"/>
        <v>283.5375975999998</v>
      </c>
      <c r="O286" t="str">
        <f t="shared" si="33"/>
        <v/>
      </c>
      <c r="P286">
        <f t="shared" si="34"/>
        <v>283.5375975999998</v>
      </c>
      <c r="Q286" t="str">
        <f t="shared" si="35"/>
        <v/>
      </c>
      <c r="R286">
        <f t="shared" si="36"/>
        <v>1</v>
      </c>
      <c r="S286">
        <f t="shared" si="37"/>
        <v>15.169962433952854</v>
      </c>
    </row>
    <row r="287" spans="1:19" x14ac:dyDescent="0.25">
      <c r="A287" t="s">
        <v>311</v>
      </c>
      <c r="B287">
        <v>1809.3121338000001</v>
      </c>
      <c r="C287">
        <v>2121.3200683999999</v>
      </c>
      <c r="D287">
        <v>1945.0479736</v>
      </c>
      <c r="E287">
        <v>2010.0332031</v>
      </c>
      <c r="F287">
        <v>2121.3200683999999</v>
      </c>
      <c r="G287">
        <v>1953.9200439000001</v>
      </c>
      <c r="H287">
        <v>1932.5200195</v>
      </c>
      <c r="I287">
        <v>1964.0799560999999</v>
      </c>
      <c r="J287">
        <v>1996.3747559000001</v>
      </c>
      <c r="L287" t="str">
        <f t="shared" si="31"/>
        <v>12JAN2025:22:00:00</v>
      </c>
      <c r="M287">
        <v>23</v>
      </c>
      <c r="N287">
        <f t="shared" si="32"/>
        <v>312.00793459999977</v>
      </c>
      <c r="O287" t="str">
        <f t="shared" si="33"/>
        <v/>
      </c>
      <c r="P287">
        <f t="shared" si="34"/>
        <v>312.00793459999977</v>
      </c>
      <c r="Q287" t="str">
        <f t="shared" si="35"/>
        <v/>
      </c>
      <c r="R287">
        <f t="shared" si="36"/>
        <v>1</v>
      </c>
      <c r="S287">
        <f t="shared" si="37"/>
        <v>17.244561000356885</v>
      </c>
    </row>
    <row r="288" spans="1:19" x14ac:dyDescent="0.25">
      <c r="A288" t="s">
        <v>312</v>
      </c>
      <c r="B288">
        <v>1822.972168</v>
      </c>
      <c r="C288">
        <v>2076.5400390999998</v>
      </c>
      <c r="D288">
        <v>1921.3120117000001</v>
      </c>
      <c r="E288">
        <v>1981.2557373</v>
      </c>
      <c r="F288">
        <v>2076.5400390999998</v>
      </c>
      <c r="G288">
        <v>1873.9200439000001</v>
      </c>
      <c r="H288">
        <v>1891.4499512</v>
      </c>
      <c r="I288">
        <v>1899.0400391000001</v>
      </c>
      <c r="J288">
        <v>1944.4412841999999</v>
      </c>
      <c r="L288" t="str">
        <f t="shared" si="31"/>
        <v>12JAN2025:23:00:00</v>
      </c>
      <c r="M288">
        <v>24</v>
      </c>
      <c r="N288">
        <f t="shared" si="32"/>
        <v>253.56787109999982</v>
      </c>
      <c r="O288" t="str">
        <f t="shared" si="33"/>
        <v/>
      </c>
      <c r="P288">
        <f t="shared" si="34"/>
        <v>253.56787109999982</v>
      </c>
      <c r="Q288" t="str">
        <f t="shared" si="35"/>
        <v/>
      </c>
      <c r="R288">
        <f t="shared" si="36"/>
        <v>1</v>
      </c>
      <c r="S288">
        <f t="shared" si="37"/>
        <v>13.909585431476529</v>
      </c>
    </row>
    <row r="289" spans="1:19" x14ac:dyDescent="0.25">
      <c r="A289" t="s">
        <v>313</v>
      </c>
      <c r="B289">
        <v>1788.5614014</v>
      </c>
      <c r="C289">
        <v>1983.4399414</v>
      </c>
      <c r="D289">
        <v>1896.8094481999999</v>
      </c>
      <c r="E289">
        <v>1947.3364257999999</v>
      </c>
      <c r="F289">
        <v>1983.4399414</v>
      </c>
      <c r="G289">
        <v>1780.2800293</v>
      </c>
      <c r="H289">
        <v>1826.6099853999999</v>
      </c>
      <c r="I289">
        <v>1787.7199707</v>
      </c>
      <c r="J289">
        <v>1865.0773925999999</v>
      </c>
      <c r="L289" t="str">
        <f t="shared" si="31"/>
        <v>13JAN2025:00:00:00</v>
      </c>
      <c r="M289">
        <v>1</v>
      </c>
      <c r="N289">
        <f t="shared" si="32"/>
        <v>194.87853999999993</v>
      </c>
      <c r="O289" t="str">
        <f t="shared" si="33"/>
        <v/>
      </c>
      <c r="P289">
        <f t="shared" si="34"/>
        <v>194.87853999999993</v>
      </c>
      <c r="Q289" t="str">
        <f t="shared" si="35"/>
        <v/>
      </c>
      <c r="R289">
        <f t="shared" si="36"/>
        <v>1</v>
      </c>
      <c r="S289">
        <f t="shared" si="37"/>
        <v>10.895826100656</v>
      </c>
    </row>
    <row r="290" spans="1:19" x14ac:dyDescent="0.25">
      <c r="A290" t="s">
        <v>314</v>
      </c>
      <c r="B290">
        <v>1759.7755127</v>
      </c>
      <c r="C290">
        <v>1854.1999512</v>
      </c>
      <c r="D290">
        <v>1849.9901123</v>
      </c>
      <c r="E290">
        <v>1891.2353516000001</v>
      </c>
      <c r="F290">
        <v>1871.4799805</v>
      </c>
      <c r="G290">
        <v>1709.3599853999999</v>
      </c>
      <c r="H290">
        <v>1788.3000488</v>
      </c>
      <c r="I290">
        <v>1655.1899414</v>
      </c>
      <c r="J290">
        <v>1783.1130370999999</v>
      </c>
      <c r="L290" t="str">
        <f t="shared" si="31"/>
        <v>13JAN2025:01:00:00</v>
      </c>
      <c r="M290">
        <v>2</v>
      </c>
      <c r="N290">
        <f t="shared" si="32"/>
        <v>94.424438499999951</v>
      </c>
      <c r="O290" t="str">
        <f t="shared" si="33"/>
        <v/>
      </c>
      <c r="P290">
        <f t="shared" si="34"/>
        <v>94.424438499999951</v>
      </c>
      <c r="Q290" t="str">
        <f t="shared" si="35"/>
        <v/>
      </c>
      <c r="R290">
        <f t="shared" si="36"/>
        <v>1</v>
      </c>
      <c r="S290">
        <f t="shared" si="37"/>
        <v>5.3657093088609811</v>
      </c>
    </row>
    <row r="291" spans="1:19" x14ac:dyDescent="0.25">
      <c r="A291" t="s">
        <v>315</v>
      </c>
      <c r="B291">
        <v>1977.7821045000001</v>
      </c>
      <c r="C291">
        <v>1889.5400391000001</v>
      </c>
      <c r="D291">
        <v>1869.9963379000001</v>
      </c>
      <c r="E291">
        <v>1881.9403076000001</v>
      </c>
      <c r="F291">
        <v>1848.7800293</v>
      </c>
      <c r="G291">
        <v>1672.5300293</v>
      </c>
      <c r="H291">
        <v>1781.2399902</v>
      </c>
      <c r="I291">
        <v>1649.3399658000001</v>
      </c>
      <c r="J291">
        <v>1766.7661132999999</v>
      </c>
      <c r="L291" t="str">
        <f t="shared" si="31"/>
        <v>13JAN2025:02:00:00</v>
      </c>
      <c r="M291">
        <v>3</v>
      </c>
      <c r="N291">
        <f t="shared" si="32"/>
        <v>-88.242065400000001</v>
      </c>
      <c r="O291">
        <f t="shared" si="33"/>
        <v>-88.242065400000001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4.461667703394876</v>
      </c>
    </row>
    <row r="292" spans="1:19" x14ac:dyDescent="0.25">
      <c r="A292" t="s">
        <v>316</v>
      </c>
      <c r="B292">
        <v>1828.291626</v>
      </c>
      <c r="C292">
        <v>1909.7700195</v>
      </c>
      <c r="D292">
        <v>1899.3709716999999</v>
      </c>
      <c r="E292">
        <v>2001.4187012</v>
      </c>
      <c r="F292">
        <v>1835.3900146000001</v>
      </c>
      <c r="G292">
        <v>1665.3299560999999</v>
      </c>
      <c r="H292">
        <v>1795.4300536999999</v>
      </c>
      <c r="I292">
        <v>1674.3299560999999</v>
      </c>
      <c r="J292">
        <v>1794.3797606999999</v>
      </c>
      <c r="L292" t="str">
        <f>A292</f>
        <v>13JAN2025:03:00:00</v>
      </c>
      <c r="M292">
        <v>4</v>
      </c>
      <c r="N292">
        <f>C292-B292</f>
        <v>81.478393500000038</v>
      </c>
      <c r="O292" t="str">
        <f t="shared" si="33"/>
        <v/>
      </c>
      <c r="P292">
        <f t="shared" si="34"/>
        <v>81.478393500000038</v>
      </c>
      <c r="Q292" t="str">
        <f t="shared" si="35"/>
        <v/>
      </c>
      <c r="R292">
        <f t="shared" si="36"/>
        <v>1</v>
      </c>
      <c r="S292">
        <f>ABS((B292-C292)/B292)*100</f>
        <v>4.4565315697617294</v>
      </c>
    </row>
    <row r="293" spans="1:19" x14ac:dyDescent="0.25">
      <c r="A293" t="s">
        <v>317</v>
      </c>
      <c r="B293">
        <v>1845.9202881000001</v>
      </c>
      <c r="C293">
        <v>1950.3199463000001</v>
      </c>
      <c r="D293">
        <v>1904.8083495999999</v>
      </c>
      <c r="E293">
        <v>1886.5396728999999</v>
      </c>
      <c r="F293">
        <v>1838.4599608999999</v>
      </c>
      <c r="G293">
        <v>1693.8800048999999</v>
      </c>
      <c r="H293">
        <v>1820.2299805</v>
      </c>
      <c r="I293">
        <v>1704.2800293</v>
      </c>
      <c r="J293">
        <v>1788.6779785000001</v>
      </c>
      <c r="L293" t="str">
        <f t="shared" si="31"/>
        <v>13JAN2025:04:00:00</v>
      </c>
      <c r="M293">
        <v>5</v>
      </c>
      <c r="N293">
        <f t="shared" si="32"/>
        <v>104.39965819999998</v>
      </c>
      <c r="O293" t="str">
        <f t="shared" si="33"/>
        <v/>
      </c>
      <c r="P293">
        <f t="shared" si="34"/>
        <v>104.39965819999998</v>
      </c>
      <c r="Q293" t="str">
        <f t="shared" si="35"/>
        <v/>
      </c>
      <c r="R293">
        <f t="shared" si="36"/>
        <v>1</v>
      </c>
      <c r="S293">
        <f t="shared" si="37"/>
        <v>5.6556969915238442</v>
      </c>
    </row>
    <row r="294" spans="1:19" x14ac:dyDescent="0.25">
      <c r="A294" t="s">
        <v>318</v>
      </c>
      <c r="B294">
        <v>1867.3754882999999</v>
      </c>
      <c r="C294">
        <v>1971.8000488</v>
      </c>
      <c r="D294">
        <v>1971.5812988</v>
      </c>
      <c r="E294">
        <v>1948.5621338000001</v>
      </c>
      <c r="F294">
        <v>1876.2299805</v>
      </c>
      <c r="G294">
        <v>1768.7600098</v>
      </c>
      <c r="H294">
        <v>1877.6700439000001</v>
      </c>
      <c r="I294">
        <v>1760.5999756000001</v>
      </c>
      <c r="J294">
        <v>1846.3645019999999</v>
      </c>
      <c r="L294" t="str">
        <f t="shared" si="31"/>
        <v>13JAN2025:05:00:00</v>
      </c>
      <c r="M294">
        <v>6</v>
      </c>
      <c r="N294">
        <f t="shared" si="32"/>
        <v>104.4245605000001</v>
      </c>
      <c r="O294" t="str">
        <f t="shared" si="33"/>
        <v/>
      </c>
      <c r="P294">
        <f t="shared" si="34"/>
        <v>104.4245605000001</v>
      </c>
      <c r="Q294" t="str">
        <f t="shared" si="35"/>
        <v/>
      </c>
      <c r="R294">
        <f t="shared" si="36"/>
        <v>1</v>
      </c>
      <c r="S294">
        <f t="shared" si="37"/>
        <v>5.5920494380626655</v>
      </c>
    </row>
    <row r="295" spans="1:19" x14ac:dyDescent="0.25">
      <c r="A295" t="s">
        <v>319</v>
      </c>
      <c r="B295">
        <v>1982.7352295000001</v>
      </c>
      <c r="C295">
        <v>2067.5500487999998</v>
      </c>
      <c r="D295">
        <v>2038.8155518000001</v>
      </c>
      <c r="E295">
        <v>1995.7684326000001</v>
      </c>
      <c r="F295">
        <v>1956.0100098</v>
      </c>
      <c r="G295">
        <v>1892.4399414</v>
      </c>
      <c r="H295">
        <v>1981.8599853999999</v>
      </c>
      <c r="I295">
        <v>1877.7600098</v>
      </c>
      <c r="J295">
        <v>1940.7678223</v>
      </c>
      <c r="L295" t="str">
        <f t="shared" si="31"/>
        <v>13JAN2025:06:00:00</v>
      </c>
      <c r="M295">
        <v>7</v>
      </c>
      <c r="N295">
        <f t="shared" si="32"/>
        <v>84.814819299999726</v>
      </c>
      <c r="O295" t="str">
        <f t="shared" si="33"/>
        <v/>
      </c>
      <c r="P295">
        <f t="shared" si="34"/>
        <v>84.814819299999726</v>
      </c>
      <c r="Q295" t="str">
        <f t="shared" si="35"/>
        <v/>
      </c>
      <c r="R295">
        <f t="shared" si="36"/>
        <v>1</v>
      </c>
      <c r="S295">
        <f t="shared" si="37"/>
        <v>4.2776674382987618</v>
      </c>
    </row>
    <row r="296" spans="1:19" x14ac:dyDescent="0.25">
      <c r="A296" t="s">
        <v>320</v>
      </c>
      <c r="B296">
        <v>2159.1862793</v>
      </c>
      <c r="C296">
        <v>2150.3400879000001</v>
      </c>
      <c r="D296">
        <v>2135.3203125</v>
      </c>
      <c r="E296">
        <v>2083.8432616999999</v>
      </c>
      <c r="F296">
        <v>2072.6101073999998</v>
      </c>
      <c r="G296">
        <v>2083.8898926000002</v>
      </c>
      <c r="H296">
        <v>2136.25</v>
      </c>
      <c r="I296">
        <v>2054.4099120999999</v>
      </c>
      <c r="J296">
        <v>2086.2006836</v>
      </c>
      <c r="L296" t="str">
        <f t="shared" si="31"/>
        <v>13JAN2025:07:00:00</v>
      </c>
      <c r="M296">
        <v>8</v>
      </c>
      <c r="N296">
        <f t="shared" si="32"/>
        <v>-8.8461913999999524</v>
      </c>
      <c r="O296">
        <f t="shared" si="33"/>
        <v>-8.8461913999999524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0.40970024146632933</v>
      </c>
    </row>
    <row r="297" spans="1:19" x14ac:dyDescent="0.25">
      <c r="A297" t="s">
        <v>321</v>
      </c>
      <c r="B297">
        <v>2091.9965820000002</v>
      </c>
      <c r="C297">
        <v>2202.9799804999998</v>
      </c>
      <c r="D297">
        <v>2196.1206054999998</v>
      </c>
      <c r="E297">
        <v>2154.4057616999999</v>
      </c>
      <c r="F297">
        <v>2144.1899414</v>
      </c>
      <c r="G297">
        <v>2191.8000487999998</v>
      </c>
      <c r="H297">
        <v>2227.8300780999998</v>
      </c>
      <c r="I297">
        <v>2180.3100586</v>
      </c>
      <c r="J297">
        <v>2179.7070312999999</v>
      </c>
      <c r="L297" t="str">
        <f t="shared" si="31"/>
        <v>13JAN2025:08:00:00</v>
      </c>
      <c r="M297">
        <v>9</v>
      </c>
      <c r="N297">
        <f t="shared" si="32"/>
        <v>110.98339849999957</v>
      </c>
      <c r="O297" t="str">
        <f t="shared" si="33"/>
        <v/>
      </c>
      <c r="P297">
        <f t="shared" si="34"/>
        <v>110.98339849999957</v>
      </c>
      <c r="Q297" t="str">
        <f t="shared" si="35"/>
        <v/>
      </c>
      <c r="R297">
        <f t="shared" si="36"/>
        <v>1</v>
      </c>
      <c r="S297">
        <f t="shared" si="37"/>
        <v>5.3051424392814592</v>
      </c>
    </row>
    <row r="298" spans="1:19" x14ac:dyDescent="0.25">
      <c r="A298" t="s">
        <v>322</v>
      </c>
      <c r="B298">
        <v>2134.9155273000001</v>
      </c>
      <c r="C298">
        <v>2218.2399902000002</v>
      </c>
      <c r="D298">
        <v>2244.8715820000002</v>
      </c>
      <c r="E298">
        <v>2174.0871582</v>
      </c>
      <c r="F298">
        <v>2158.8601073999998</v>
      </c>
      <c r="G298">
        <v>2218.0500487999998</v>
      </c>
      <c r="H298">
        <v>2250.6599120999999</v>
      </c>
      <c r="I298">
        <v>2224.1499023000001</v>
      </c>
      <c r="J298">
        <v>2205.1613769999999</v>
      </c>
      <c r="L298" t="str">
        <f t="shared" si="31"/>
        <v>13JAN2025:09:00:00</v>
      </c>
      <c r="M298">
        <v>10</v>
      </c>
      <c r="N298">
        <f t="shared" si="32"/>
        <v>83.324462900000071</v>
      </c>
      <c r="O298" t="str">
        <f t="shared" si="33"/>
        <v/>
      </c>
      <c r="P298">
        <f t="shared" si="34"/>
        <v>83.324462900000071</v>
      </c>
      <c r="Q298" t="str">
        <f t="shared" si="35"/>
        <v/>
      </c>
      <c r="R298">
        <f t="shared" si="36"/>
        <v>1</v>
      </c>
      <c r="S298">
        <f t="shared" si="37"/>
        <v>3.9029395699500786</v>
      </c>
    </row>
    <row r="299" spans="1:19" x14ac:dyDescent="0.25">
      <c r="A299" t="s">
        <v>323</v>
      </c>
      <c r="B299">
        <v>2158.3227539</v>
      </c>
      <c r="C299">
        <v>2189.0800780999998</v>
      </c>
      <c r="D299">
        <v>2286.1579590000001</v>
      </c>
      <c r="E299">
        <v>2208.6044922000001</v>
      </c>
      <c r="F299">
        <v>2120.2600097999998</v>
      </c>
      <c r="G299">
        <v>2172.3601073999998</v>
      </c>
      <c r="H299">
        <v>2197.5900879000001</v>
      </c>
      <c r="I299">
        <v>2174.0400390999998</v>
      </c>
      <c r="J299">
        <v>2174.5710448999998</v>
      </c>
      <c r="L299" t="str">
        <f t="shared" si="31"/>
        <v>13JAN2025:10:00:00</v>
      </c>
      <c r="M299">
        <v>11</v>
      </c>
      <c r="N299">
        <f t="shared" si="32"/>
        <v>30.757324199999857</v>
      </c>
      <c r="O299" t="str">
        <f t="shared" si="33"/>
        <v/>
      </c>
      <c r="P299">
        <f t="shared" si="34"/>
        <v>30.757324199999857</v>
      </c>
      <c r="Q299" t="str">
        <f t="shared" si="35"/>
        <v/>
      </c>
      <c r="R299">
        <f t="shared" si="36"/>
        <v>1</v>
      </c>
      <c r="S299">
        <f t="shared" si="37"/>
        <v>1.4250567550391917</v>
      </c>
    </row>
    <row r="300" spans="1:19" x14ac:dyDescent="0.25">
      <c r="A300" t="s">
        <v>324</v>
      </c>
      <c r="B300">
        <v>2023.0472411999999</v>
      </c>
      <c r="C300">
        <v>2096.8999023000001</v>
      </c>
      <c r="D300">
        <v>2233.5432129000001</v>
      </c>
      <c r="E300">
        <v>2158.5070801000002</v>
      </c>
      <c r="F300">
        <v>2047.2399902</v>
      </c>
      <c r="G300">
        <v>2067.2700195000002</v>
      </c>
      <c r="H300">
        <v>2104.5700683999999</v>
      </c>
      <c r="I300">
        <v>2079.1699219000002</v>
      </c>
      <c r="J300">
        <v>2091.3515625</v>
      </c>
      <c r="L300" t="str">
        <f t="shared" si="31"/>
        <v>13JAN2025:11:00:00</v>
      </c>
      <c r="M300">
        <v>12</v>
      </c>
      <c r="N300">
        <f t="shared" si="32"/>
        <v>73.852661100000205</v>
      </c>
      <c r="O300" t="str">
        <f t="shared" si="33"/>
        <v/>
      </c>
      <c r="P300">
        <f t="shared" si="34"/>
        <v>73.852661100000205</v>
      </c>
      <c r="Q300" t="str">
        <f t="shared" si="35"/>
        <v/>
      </c>
      <c r="R300">
        <f t="shared" si="36"/>
        <v>1</v>
      </c>
      <c r="S300">
        <f t="shared" si="37"/>
        <v>3.6505653252166974</v>
      </c>
    </row>
    <row r="301" spans="1:19" x14ac:dyDescent="0.25">
      <c r="A301" t="s">
        <v>325</v>
      </c>
      <c r="B301">
        <v>1981.9553223</v>
      </c>
      <c r="C301">
        <v>2055.8701172000001</v>
      </c>
      <c r="D301">
        <v>2156.9443359000002</v>
      </c>
      <c r="E301">
        <v>2079.1706543</v>
      </c>
      <c r="F301">
        <v>1986.6999512</v>
      </c>
      <c r="G301">
        <v>1956.7600098</v>
      </c>
      <c r="H301">
        <v>2005.8100586</v>
      </c>
      <c r="I301">
        <v>1982.4799805</v>
      </c>
      <c r="J301">
        <v>2002.184082</v>
      </c>
      <c r="L301" t="str">
        <f t="shared" si="31"/>
        <v>13JAN2025:12:00:00</v>
      </c>
      <c r="M301">
        <v>13</v>
      </c>
      <c r="N301">
        <f t="shared" si="32"/>
        <v>73.914794900000061</v>
      </c>
      <c r="O301" t="str">
        <f t="shared" si="33"/>
        <v/>
      </c>
      <c r="P301">
        <f t="shared" si="34"/>
        <v>73.914794900000061</v>
      </c>
      <c r="Q301" t="str">
        <f t="shared" si="35"/>
        <v/>
      </c>
      <c r="R301">
        <f t="shared" si="36"/>
        <v>1</v>
      </c>
      <c r="S301">
        <f t="shared" si="37"/>
        <v>3.7293875431169736</v>
      </c>
    </row>
    <row r="302" spans="1:19" x14ac:dyDescent="0.25">
      <c r="A302" t="s">
        <v>326</v>
      </c>
      <c r="B302">
        <v>1923.6812743999999</v>
      </c>
      <c r="C302">
        <v>1943.9000243999999</v>
      </c>
      <c r="D302">
        <v>2022.1890868999999</v>
      </c>
      <c r="E302">
        <v>1979.2740478999999</v>
      </c>
      <c r="F302">
        <v>1921.2800293</v>
      </c>
      <c r="G302">
        <v>1846.7600098</v>
      </c>
      <c r="H302">
        <v>1908.8499756000001</v>
      </c>
      <c r="I302">
        <v>1882.1300048999999</v>
      </c>
      <c r="J302">
        <v>1907.6589355000001</v>
      </c>
      <c r="L302" t="str">
        <f t="shared" si="31"/>
        <v>13JAN2025:13:00:00</v>
      </c>
      <c r="M302">
        <v>14</v>
      </c>
      <c r="N302">
        <f t="shared" si="32"/>
        <v>20.21875</v>
      </c>
      <c r="O302" t="str">
        <f t="shared" si="33"/>
        <v/>
      </c>
      <c r="P302">
        <f t="shared" si="34"/>
        <v>20.21875</v>
      </c>
      <c r="Q302" t="str">
        <f t="shared" si="35"/>
        <v/>
      </c>
      <c r="R302">
        <f t="shared" si="36"/>
        <v>1</v>
      </c>
      <c r="S302">
        <f t="shared" si="37"/>
        <v>1.0510446958686681</v>
      </c>
    </row>
    <row r="303" spans="1:19" x14ac:dyDescent="0.25">
      <c r="A303" t="s">
        <v>327</v>
      </c>
      <c r="B303">
        <v>1912.3692627</v>
      </c>
      <c r="C303">
        <v>1885.5600586</v>
      </c>
      <c r="D303">
        <v>1956.1234131000001</v>
      </c>
      <c r="E303">
        <v>1923.21875</v>
      </c>
      <c r="F303">
        <v>1848.5400391000001</v>
      </c>
      <c r="G303">
        <v>1760.0100098</v>
      </c>
      <c r="H303">
        <v>1827.9200439000001</v>
      </c>
      <c r="I303">
        <v>1802.25</v>
      </c>
      <c r="J303">
        <v>1832.3876952999999</v>
      </c>
      <c r="L303" t="str">
        <f t="shared" si="31"/>
        <v>13JAN2025:14:00:00</v>
      </c>
      <c r="M303">
        <v>15</v>
      </c>
      <c r="N303">
        <f t="shared" si="32"/>
        <v>-26.809204099999988</v>
      </c>
      <c r="O303">
        <f t="shared" si="33"/>
        <v>-26.809204099999988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1.4018842816030785</v>
      </c>
    </row>
    <row r="304" spans="1:19" x14ac:dyDescent="0.25">
      <c r="A304" t="s">
        <v>328</v>
      </c>
      <c r="B304">
        <v>1820.9217529</v>
      </c>
      <c r="C304">
        <v>1845.4799805</v>
      </c>
      <c r="D304">
        <v>1871.1340332</v>
      </c>
      <c r="E304">
        <v>1871.3623047000001</v>
      </c>
      <c r="F304">
        <v>1787.5</v>
      </c>
      <c r="G304">
        <v>1676.6800536999999</v>
      </c>
      <c r="H304">
        <v>1747.6800536999999</v>
      </c>
      <c r="I304">
        <v>1712.5300293</v>
      </c>
      <c r="J304">
        <v>1759.1505127</v>
      </c>
      <c r="L304" t="str">
        <f t="shared" si="31"/>
        <v>13JAN2025:15:00:00</v>
      </c>
      <c r="M304">
        <v>16</v>
      </c>
      <c r="N304">
        <f t="shared" si="32"/>
        <v>24.558227600000009</v>
      </c>
      <c r="O304" t="str">
        <f t="shared" si="33"/>
        <v/>
      </c>
      <c r="P304">
        <f t="shared" si="34"/>
        <v>24.558227600000009</v>
      </c>
      <c r="Q304" t="str">
        <f t="shared" si="35"/>
        <v/>
      </c>
      <c r="R304">
        <f t="shared" si="36"/>
        <v>1</v>
      </c>
      <c r="S304">
        <f t="shared" si="37"/>
        <v>1.3486701205523288</v>
      </c>
    </row>
    <row r="305" spans="1:19" x14ac:dyDescent="0.25">
      <c r="A305" t="s">
        <v>329</v>
      </c>
      <c r="B305">
        <v>1727.2733154</v>
      </c>
      <c r="C305">
        <v>1828.2099608999999</v>
      </c>
      <c r="D305">
        <v>1852.5926514</v>
      </c>
      <c r="E305">
        <v>1838.4136963000001</v>
      </c>
      <c r="F305">
        <v>1750.8399658000001</v>
      </c>
      <c r="G305">
        <v>1630.9599608999999</v>
      </c>
      <c r="H305">
        <v>1702.9799805</v>
      </c>
      <c r="I305">
        <v>1666.5600586</v>
      </c>
      <c r="J305">
        <v>1717.9506836</v>
      </c>
      <c r="L305" t="str">
        <f t="shared" si="31"/>
        <v>13JAN2025:16:00:00</v>
      </c>
      <c r="M305">
        <v>17</v>
      </c>
      <c r="N305">
        <f t="shared" si="32"/>
        <v>100.93664549999994</v>
      </c>
      <c r="O305" t="str">
        <f t="shared" si="33"/>
        <v/>
      </c>
      <c r="P305">
        <f t="shared" si="34"/>
        <v>100.93664549999994</v>
      </c>
      <c r="Q305" t="str">
        <f t="shared" si="35"/>
        <v/>
      </c>
      <c r="R305">
        <f t="shared" si="36"/>
        <v>1</v>
      </c>
      <c r="S305">
        <f t="shared" si="37"/>
        <v>5.843698539198769</v>
      </c>
    </row>
    <row r="306" spans="1:19" x14ac:dyDescent="0.25">
      <c r="A306" t="s">
        <v>330</v>
      </c>
      <c r="B306">
        <v>1710.4776611</v>
      </c>
      <c r="C306">
        <v>1817.4499512</v>
      </c>
      <c r="D306">
        <v>1812.8032227000001</v>
      </c>
      <c r="E306">
        <v>1801.4360352000001</v>
      </c>
      <c r="F306">
        <v>1762.0600586</v>
      </c>
      <c r="G306">
        <v>1643.3000488</v>
      </c>
      <c r="H306">
        <v>1711.2199707</v>
      </c>
      <c r="I306">
        <v>1681.9100341999999</v>
      </c>
      <c r="J306">
        <v>1719.9853516000001</v>
      </c>
      <c r="L306" t="str">
        <f t="shared" si="31"/>
        <v>13JAN2025:17:00:00</v>
      </c>
      <c r="M306">
        <v>18</v>
      </c>
      <c r="N306">
        <f t="shared" si="32"/>
        <v>106.97229010000001</v>
      </c>
      <c r="O306" t="str">
        <f t="shared" si="33"/>
        <v/>
      </c>
      <c r="P306">
        <f t="shared" si="34"/>
        <v>106.97229010000001</v>
      </c>
      <c r="Q306" t="str">
        <f t="shared" si="35"/>
        <v/>
      </c>
      <c r="R306">
        <f t="shared" si="36"/>
        <v>1</v>
      </c>
      <c r="S306">
        <f t="shared" si="37"/>
        <v>6.2539425408927372</v>
      </c>
    </row>
    <row r="307" spans="1:19" x14ac:dyDescent="0.25">
      <c r="A307" t="s">
        <v>331</v>
      </c>
      <c r="B307">
        <v>1775.8885498</v>
      </c>
      <c r="C307">
        <v>1829.3399658000001</v>
      </c>
      <c r="D307">
        <v>1866.4342041</v>
      </c>
      <c r="E307">
        <v>1831.1845702999999</v>
      </c>
      <c r="F307">
        <v>1805.4399414</v>
      </c>
      <c r="G307">
        <v>1740.4499512</v>
      </c>
      <c r="H307">
        <v>1798.6199951000001</v>
      </c>
      <c r="I307">
        <v>1793.3100586</v>
      </c>
      <c r="J307">
        <v>1793.8009033000001</v>
      </c>
      <c r="L307" t="str">
        <f t="shared" si="31"/>
        <v>13JAN2025:18:00:00</v>
      </c>
      <c r="M307">
        <v>19</v>
      </c>
      <c r="N307">
        <f t="shared" si="32"/>
        <v>53.451416000000108</v>
      </c>
      <c r="O307" t="str">
        <f t="shared" si="33"/>
        <v/>
      </c>
      <c r="P307">
        <f t="shared" si="34"/>
        <v>53.451416000000108</v>
      </c>
      <c r="Q307" t="str">
        <f t="shared" si="35"/>
        <v/>
      </c>
      <c r="R307">
        <f t="shared" si="36"/>
        <v>1</v>
      </c>
      <c r="S307">
        <f t="shared" si="37"/>
        <v>3.0098406798117927</v>
      </c>
    </row>
    <row r="308" spans="1:19" x14ac:dyDescent="0.25">
      <c r="A308" t="s">
        <v>332</v>
      </c>
      <c r="B308">
        <v>1827.8466797000001</v>
      </c>
      <c r="C308">
        <v>1948.7299805</v>
      </c>
      <c r="D308">
        <v>1958.9705810999999</v>
      </c>
      <c r="E308">
        <v>1913.2675781</v>
      </c>
      <c r="F308">
        <v>1895.4899902</v>
      </c>
      <c r="G308">
        <v>1879.8900146000001</v>
      </c>
      <c r="H308">
        <v>1934.0100098</v>
      </c>
      <c r="I308">
        <v>1935.0899658000001</v>
      </c>
      <c r="J308">
        <v>1911.5495605000001</v>
      </c>
      <c r="L308" t="str">
        <f t="shared" si="31"/>
        <v>13JAN2025:19:00:00</v>
      </c>
      <c r="M308">
        <v>20</v>
      </c>
      <c r="N308">
        <f t="shared" si="32"/>
        <v>120.88330079999992</v>
      </c>
      <c r="O308" t="str">
        <f t="shared" si="33"/>
        <v/>
      </c>
      <c r="P308">
        <f t="shared" si="34"/>
        <v>120.88330079999992</v>
      </c>
      <c r="Q308" t="str">
        <f t="shared" si="35"/>
        <v/>
      </c>
      <c r="R308">
        <f t="shared" si="36"/>
        <v>1</v>
      </c>
      <c r="S308">
        <f t="shared" si="37"/>
        <v>6.6134267246003482</v>
      </c>
    </row>
    <row r="309" spans="1:19" x14ac:dyDescent="0.25">
      <c r="A309" t="s">
        <v>333</v>
      </c>
      <c r="B309">
        <v>1852.630249</v>
      </c>
      <c r="C309">
        <v>2000.1099853999999</v>
      </c>
      <c r="D309">
        <v>2020.9610596</v>
      </c>
      <c r="E309">
        <v>1946.7214355000001</v>
      </c>
      <c r="F309">
        <v>1897.5100098</v>
      </c>
      <c r="G309">
        <v>1874.0300293</v>
      </c>
      <c r="H309">
        <v>1930.3100586</v>
      </c>
      <c r="I309">
        <v>1917.9599608999999</v>
      </c>
      <c r="J309">
        <v>1913.3063964999999</v>
      </c>
      <c r="L309" t="str">
        <f t="shared" si="31"/>
        <v>13JAN2025:20:00:00</v>
      </c>
      <c r="M309">
        <v>21</v>
      </c>
      <c r="N309">
        <f t="shared" si="32"/>
        <v>147.47973639999987</v>
      </c>
      <c r="O309" t="str">
        <f t="shared" si="33"/>
        <v/>
      </c>
      <c r="P309">
        <f t="shared" si="34"/>
        <v>147.47973639999987</v>
      </c>
      <c r="Q309" t="str">
        <f t="shared" si="35"/>
        <v/>
      </c>
      <c r="R309">
        <f t="shared" si="36"/>
        <v>1</v>
      </c>
      <c r="S309">
        <f t="shared" si="37"/>
        <v>7.9605596680506245</v>
      </c>
    </row>
    <row r="310" spans="1:19" x14ac:dyDescent="0.25">
      <c r="A310" t="s">
        <v>334</v>
      </c>
      <c r="B310">
        <v>1780.9680175999999</v>
      </c>
      <c r="C310">
        <v>2027.0400391000001</v>
      </c>
      <c r="D310">
        <v>2045.6848144999999</v>
      </c>
      <c r="E310">
        <v>1976.9753418</v>
      </c>
      <c r="F310">
        <v>1922.0300293</v>
      </c>
      <c r="G310">
        <v>1862.5500488</v>
      </c>
      <c r="H310">
        <v>1933.1099853999999</v>
      </c>
      <c r="I310">
        <v>1903.4599608999999</v>
      </c>
      <c r="J310">
        <v>1919.6251221</v>
      </c>
      <c r="L310" t="str">
        <f t="shared" si="31"/>
        <v>13JAN2025:21:00:00</v>
      </c>
      <c r="M310">
        <v>22</v>
      </c>
      <c r="N310">
        <f t="shared" si="32"/>
        <v>246.07202150000012</v>
      </c>
      <c r="O310" t="str">
        <f t="shared" si="33"/>
        <v/>
      </c>
      <c r="P310">
        <f t="shared" si="34"/>
        <v>246.07202150000012</v>
      </c>
      <c r="Q310" t="str">
        <f t="shared" si="35"/>
        <v/>
      </c>
      <c r="R310">
        <f t="shared" si="36"/>
        <v>1</v>
      </c>
      <c r="S310">
        <f t="shared" si="37"/>
        <v>13.816756902327887</v>
      </c>
    </row>
    <row r="311" spans="1:19" x14ac:dyDescent="0.25">
      <c r="A311" t="s">
        <v>335</v>
      </c>
      <c r="B311">
        <v>1816.3038329999999</v>
      </c>
      <c r="C311">
        <v>2026.0699463000001</v>
      </c>
      <c r="D311">
        <v>2060.0541991999999</v>
      </c>
      <c r="E311">
        <v>1965.3248291</v>
      </c>
      <c r="F311">
        <v>1897.7399902</v>
      </c>
      <c r="G311">
        <v>1822.75</v>
      </c>
      <c r="H311">
        <v>1907.7099608999999</v>
      </c>
      <c r="I311">
        <v>1862.8800048999999</v>
      </c>
      <c r="J311">
        <v>1891.2810059000001</v>
      </c>
      <c r="L311" t="str">
        <f t="shared" si="31"/>
        <v>13JAN2025:22:00:00</v>
      </c>
      <c r="M311">
        <v>23</v>
      </c>
      <c r="N311">
        <f t="shared" si="32"/>
        <v>209.76611330000014</v>
      </c>
      <c r="O311" t="str">
        <f t="shared" si="33"/>
        <v/>
      </c>
      <c r="P311">
        <f t="shared" si="34"/>
        <v>209.76611330000014</v>
      </c>
      <c r="Q311" t="str">
        <f t="shared" si="35"/>
        <v/>
      </c>
      <c r="R311">
        <f t="shared" si="36"/>
        <v>1</v>
      </c>
      <c r="S311">
        <f t="shared" si="37"/>
        <v>11.549065166785901</v>
      </c>
    </row>
    <row r="312" spans="1:19" x14ac:dyDescent="0.25">
      <c r="A312" t="s">
        <v>336</v>
      </c>
      <c r="B312">
        <v>1841.5480957</v>
      </c>
      <c r="C312">
        <v>1990.0999756000001</v>
      </c>
      <c r="D312">
        <v>2020.0551757999999</v>
      </c>
      <c r="E312">
        <v>1934.2451172000001</v>
      </c>
      <c r="F312">
        <v>1875.0699463000001</v>
      </c>
      <c r="G312">
        <v>1755.4100341999999</v>
      </c>
      <c r="H312">
        <v>1868.4000243999999</v>
      </c>
      <c r="I312">
        <v>1774.1899414</v>
      </c>
      <c r="J312">
        <v>1841.4631348</v>
      </c>
      <c r="L312" t="str">
        <f t="shared" si="31"/>
        <v>13JAN2025:23:00:00</v>
      </c>
      <c r="M312">
        <v>24</v>
      </c>
      <c r="N312">
        <f t="shared" si="32"/>
        <v>148.55187990000013</v>
      </c>
      <c r="O312" t="str">
        <f t="shared" si="33"/>
        <v/>
      </c>
      <c r="P312">
        <f t="shared" si="34"/>
        <v>148.55187990000013</v>
      </c>
      <c r="Q312" t="str">
        <f t="shared" si="35"/>
        <v/>
      </c>
      <c r="R312">
        <f t="shared" si="36"/>
        <v>1</v>
      </c>
      <c r="S312">
        <f t="shared" si="37"/>
        <v>8.0666847771647987</v>
      </c>
    </row>
    <row r="313" spans="1:19" x14ac:dyDescent="0.25">
      <c r="A313" t="s">
        <v>337</v>
      </c>
      <c r="B313">
        <v>1854.1690673999999</v>
      </c>
      <c r="C313">
        <v>1977.0600586</v>
      </c>
      <c r="D313">
        <v>1979.065918</v>
      </c>
      <c r="E313">
        <v>1906.1099853999999</v>
      </c>
      <c r="F313">
        <v>1853.4799805</v>
      </c>
      <c r="G313">
        <v>1706.9000243999999</v>
      </c>
      <c r="H313">
        <v>1835.5999756000001</v>
      </c>
      <c r="I313">
        <v>1705.1199951000001</v>
      </c>
      <c r="J313">
        <v>1801.4421387</v>
      </c>
      <c r="L313" t="str">
        <f t="shared" si="31"/>
        <v>14JAN2025:00:00:00</v>
      </c>
      <c r="M313">
        <v>1</v>
      </c>
      <c r="N313">
        <f t="shared" si="32"/>
        <v>122.89099120000014</v>
      </c>
      <c r="O313" t="str">
        <f t="shared" si="33"/>
        <v/>
      </c>
      <c r="P313">
        <f t="shared" si="34"/>
        <v>122.89099120000014</v>
      </c>
      <c r="Q313" t="str">
        <f t="shared" si="35"/>
        <v/>
      </c>
      <c r="R313">
        <f t="shared" si="36"/>
        <v>1</v>
      </c>
      <c r="S313">
        <f t="shared" si="37"/>
        <v>6.6278201573238134</v>
      </c>
    </row>
    <row r="314" spans="1:19" x14ac:dyDescent="0.25">
      <c r="A314" t="s">
        <v>338</v>
      </c>
      <c r="B314">
        <v>1849.234375</v>
      </c>
      <c r="C314">
        <v>1935.9399414</v>
      </c>
      <c r="D314">
        <v>1942.5854492000001</v>
      </c>
      <c r="E314">
        <v>1856.3651123</v>
      </c>
      <c r="F314">
        <v>1819.5899658000001</v>
      </c>
      <c r="G314">
        <v>1622.6199951000001</v>
      </c>
      <c r="H314">
        <v>1821.5799560999999</v>
      </c>
      <c r="I314">
        <v>1774.3800048999999</v>
      </c>
      <c r="J314">
        <v>1778.9071045000001</v>
      </c>
      <c r="L314" t="str">
        <f t="shared" si="31"/>
        <v>14JAN2025:01:00:00</v>
      </c>
      <c r="M314">
        <v>2</v>
      </c>
      <c r="N314">
        <f t="shared" si="32"/>
        <v>86.705566399999952</v>
      </c>
      <c r="O314" t="str">
        <f t="shared" si="33"/>
        <v/>
      </c>
      <c r="P314">
        <f t="shared" si="34"/>
        <v>86.705566399999952</v>
      </c>
      <c r="Q314" t="str">
        <f t="shared" si="35"/>
        <v/>
      </c>
      <c r="R314">
        <f t="shared" si="36"/>
        <v>1</v>
      </c>
      <c r="S314">
        <f t="shared" si="37"/>
        <v>4.6887278093129732</v>
      </c>
    </row>
    <row r="315" spans="1:19" x14ac:dyDescent="0.25">
      <c r="A315" t="s">
        <v>339</v>
      </c>
      <c r="B315">
        <v>1885.7791748</v>
      </c>
      <c r="C315">
        <v>1956.4100341999999</v>
      </c>
      <c r="D315">
        <v>1973.5510254000001</v>
      </c>
      <c r="E315">
        <v>1919.9542236</v>
      </c>
      <c r="F315">
        <v>1836.0100098</v>
      </c>
      <c r="G315">
        <v>1599.3299560999999</v>
      </c>
      <c r="H315">
        <v>1828.1600341999999</v>
      </c>
      <c r="I315">
        <v>1777</v>
      </c>
      <c r="J315">
        <v>1792.0909423999999</v>
      </c>
      <c r="L315" t="str">
        <f t="shared" si="31"/>
        <v>14JAN2025:02:00:00</v>
      </c>
      <c r="M315">
        <v>3</v>
      </c>
      <c r="N315">
        <f t="shared" si="32"/>
        <v>70.630859399999963</v>
      </c>
      <c r="O315" t="str">
        <f t="shared" si="33"/>
        <v/>
      </c>
      <c r="P315">
        <f t="shared" si="34"/>
        <v>70.630859399999963</v>
      </c>
      <c r="Q315" t="str">
        <f t="shared" si="35"/>
        <v/>
      </c>
      <c r="R315">
        <f t="shared" si="36"/>
        <v>1</v>
      </c>
      <c r="S315">
        <f t="shared" si="37"/>
        <v>3.7454469931502379</v>
      </c>
    </row>
    <row r="316" spans="1:19" x14ac:dyDescent="0.25">
      <c r="A316" t="s">
        <v>340</v>
      </c>
      <c r="B316">
        <v>1995.1608887</v>
      </c>
      <c r="C316">
        <v>1967.2099608999999</v>
      </c>
      <c r="D316">
        <v>1997.5926514</v>
      </c>
      <c r="E316">
        <v>2057.3447265999998</v>
      </c>
      <c r="F316">
        <v>1852.8599853999999</v>
      </c>
      <c r="G316">
        <v>1612.4899902</v>
      </c>
      <c r="H316">
        <v>1853.8900146000001</v>
      </c>
      <c r="I316">
        <v>1793.1099853999999</v>
      </c>
      <c r="J316">
        <v>1833.9389647999999</v>
      </c>
      <c r="L316" t="str">
        <f t="shared" si="31"/>
        <v>14JAN2025:03:00:00</v>
      </c>
      <c r="M316">
        <v>4</v>
      </c>
      <c r="N316">
        <f t="shared" si="32"/>
        <v>-27.950927800000045</v>
      </c>
      <c r="O316">
        <f t="shared" si="33"/>
        <v>-27.950927800000045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1.4009360326931937</v>
      </c>
    </row>
    <row r="317" spans="1:19" x14ac:dyDescent="0.25">
      <c r="A317" t="s">
        <v>341</v>
      </c>
      <c r="B317">
        <v>1945.2746582</v>
      </c>
      <c r="C317">
        <v>1984.4300536999999</v>
      </c>
      <c r="D317">
        <v>1935.2709961</v>
      </c>
      <c r="E317">
        <v>1864.9219971</v>
      </c>
      <c r="F317">
        <v>1855.9599608999999</v>
      </c>
      <c r="G317">
        <v>1634.9799805</v>
      </c>
      <c r="H317">
        <v>1876.0999756000001</v>
      </c>
      <c r="I317">
        <v>1824.8000488</v>
      </c>
      <c r="J317">
        <v>1811.3522949000001</v>
      </c>
      <c r="L317" t="str">
        <f t="shared" si="31"/>
        <v>14JAN2025:04:00:00</v>
      </c>
      <c r="M317">
        <v>5</v>
      </c>
      <c r="N317">
        <f t="shared" si="32"/>
        <v>39.155395499999941</v>
      </c>
      <c r="O317" t="str">
        <f t="shared" si="33"/>
        <v/>
      </c>
      <c r="P317">
        <f t="shared" si="34"/>
        <v>39.155395499999941</v>
      </c>
      <c r="Q317" t="str">
        <f t="shared" si="35"/>
        <v/>
      </c>
      <c r="R317">
        <f t="shared" si="36"/>
        <v>1</v>
      </c>
      <c r="S317">
        <f t="shared" si="37"/>
        <v>2.0128466350469596</v>
      </c>
    </row>
    <row r="318" spans="1:19" x14ac:dyDescent="0.25">
      <c r="A318" t="s">
        <v>342</v>
      </c>
      <c r="B318">
        <v>1923.5090332</v>
      </c>
      <c r="C318">
        <v>2000.7700195</v>
      </c>
      <c r="D318">
        <v>1969.0111084</v>
      </c>
      <c r="E318">
        <v>1879.0003661999999</v>
      </c>
      <c r="F318">
        <v>1883.7299805</v>
      </c>
      <c r="G318">
        <v>1698.2199707</v>
      </c>
      <c r="H318">
        <v>1913.8900146000001</v>
      </c>
      <c r="I318">
        <v>1870.9200439000001</v>
      </c>
      <c r="J318">
        <v>1849.1520995999999</v>
      </c>
      <c r="L318" t="str">
        <f t="shared" si="31"/>
        <v>14JAN2025:05:00:00</v>
      </c>
      <c r="M318">
        <v>6</v>
      </c>
      <c r="N318">
        <f t="shared" si="32"/>
        <v>77.260986300000013</v>
      </c>
      <c r="O318" t="str">
        <f t="shared" si="33"/>
        <v/>
      </c>
      <c r="P318">
        <f t="shared" si="34"/>
        <v>77.260986300000013</v>
      </c>
      <c r="Q318" t="str">
        <f t="shared" si="35"/>
        <v/>
      </c>
      <c r="R318">
        <f t="shared" si="36"/>
        <v>1</v>
      </c>
      <c r="S318">
        <f t="shared" si="37"/>
        <v>4.0166687531207801</v>
      </c>
    </row>
    <row r="319" spans="1:19" x14ac:dyDescent="0.25">
      <c r="A319" t="s">
        <v>343</v>
      </c>
      <c r="B319">
        <v>1992.3001709</v>
      </c>
      <c r="C319">
        <v>2075.4399414</v>
      </c>
      <c r="D319">
        <v>2053.4030762000002</v>
      </c>
      <c r="E319">
        <v>1984.1525879000001</v>
      </c>
      <c r="F319">
        <v>1952.1199951000001</v>
      </c>
      <c r="G319">
        <v>1813.5899658000001</v>
      </c>
      <c r="H319">
        <v>1992.5300293</v>
      </c>
      <c r="I319">
        <v>1958.4899902</v>
      </c>
      <c r="J319">
        <v>1940.1765137</v>
      </c>
      <c r="L319" t="str">
        <f t="shared" si="31"/>
        <v>14JAN2025:06:00:00</v>
      </c>
      <c r="M319">
        <v>7</v>
      </c>
      <c r="N319">
        <f t="shared" si="32"/>
        <v>83.139770499999941</v>
      </c>
      <c r="O319" t="str">
        <f t="shared" si="33"/>
        <v/>
      </c>
      <c r="P319">
        <f t="shared" si="34"/>
        <v>83.139770499999941</v>
      </c>
      <c r="Q319" t="str">
        <f t="shared" si="35"/>
        <v/>
      </c>
      <c r="R319">
        <f t="shared" si="36"/>
        <v>1</v>
      </c>
      <c r="S319">
        <f t="shared" si="37"/>
        <v>4.1730544279601425</v>
      </c>
    </row>
    <row r="320" spans="1:19" x14ac:dyDescent="0.25">
      <c r="A320" t="s">
        <v>344</v>
      </c>
      <c r="B320">
        <v>2090.9001465000001</v>
      </c>
      <c r="C320">
        <v>2151.9099120999999</v>
      </c>
      <c r="D320">
        <v>2131.4384765999998</v>
      </c>
      <c r="E320">
        <v>2038.4185791</v>
      </c>
      <c r="F320">
        <v>2055.6899414</v>
      </c>
      <c r="G320">
        <v>1992.5500488</v>
      </c>
      <c r="H320">
        <v>2104.6799316000001</v>
      </c>
      <c r="I320">
        <v>2074.5800780999998</v>
      </c>
      <c r="J320">
        <v>2053.1838379000001</v>
      </c>
      <c r="L320" t="str">
        <f t="shared" si="31"/>
        <v>14JAN2025:07:00:00</v>
      </c>
      <c r="M320">
        <v>8</v>
      </c>
      <c r="N320">
        <f t="shared" si="32"/>
        <v>61.00976559999981</v>
      </c>
      <c r="O320" t="str">
        <f t="shared" si="33"/>
        <v/>
      </c>
      <c r="P320">
        <f t="shared" si="34"/>
        <v>61.00976559999981</v>
      </c>
      <c r="Q320" t="str">
        <f t="shared" si="35"/>
        <v/>
      </c>
      <c r="R320">
        <f t="shared" si="36"/>
        <v>1</v>
      </c>
      <c r="S320">
        <f t="shared" si="37"/>
        <v>2.9178708367362876</v>
      </c>
    </row>
    <row r="321" spans="1:19" x14ac:dyDescent="0.25">
      <c r="A321" t="s">
        <v>345</v>
      </c>
      <c r="B321">
        <v>2131.4108887000002</v>
      </c>
      <c r="C321">
        <v>2172.4599609000002</v>
      </c>
      <c r="D321">
        <v>2181.2009277000002</v>
      </c>
      <c r="E321">
        <v>2106.2399902000002</v>
      </c>
      <c r="F321">
        <v>2122.8898926000002</v>
      </c>
      <c r="G321">
        <v>2098.0400390999998</v>
      </c>
      <c r="H321">
        <v>2179.0400390999998</v>
      </c>
      <c r="I321">
        <v>2162.3701172000001</v>
      </c>
      <c r="J321">
        <v>2133.7160644999999</v>
      </c>
      <c r="L321" t="str">
        <f t="shared" si="31"/>
        <v>14JAN2025:08:00:00</v>
      </c>
      <c r="M321">
        <v>9</v>
      </c>
      <c r="N321">
        <f t="shared" si="32"/>
        <v>41.049072199999955</v>
      </c>
      <c r="O321" t="str">
        <f t="shared" si="33"/>
        <v/>
      </c>
      <c r="P321">
        <f t="shared" si="34"/>
        <v>41.049072199999955</v>
      </c>
      <c r="Q321" t="str">
        <f t="shared" si="35"/>
        <v/>
      </c>
      <c r="R321">
        <f t="shared" si="36"/>
        <v>1</v>
      </c>
      <c r="S321">
        <f t="shared" si="37"/>
        <v>1.9259107860257201</v>
      </c>
    </row>
    <row r="322" spans="1:19" x14ac:dyDescent="0.25">
      <c r="A322" t="s">
        <v>346</v>
      </c>
      <c r="B322">
        <v>2088.7937012000002</v>
      </c>
      <c r="C322">
        <v>2152.1999512000002</v>
      </c>
      <c r="D322">
        <v>2166.1904297000001</v>
      </c>
      <c r="E322">
        <v>2133.9555664</v>
      </c>
      <c r="F322">
        <v>2130.3701172000001</v>
      </c>
      <c r="G322">
        <v>2110.2099609000002</v>
      </c>
      <c r="H322">
        <v>2181.5</v>
      </c>
      <c r="I322">
        <v>2172.2900390999998</v>
      </c>
      <c r="J322">
        <v>2145.6650390999998</v>
      </c>
      <c r="L322" t="str">
        <f t="shared" si="31"/>
        <v>14JAN2025:09:00:00</v>
      </c>
      <c r="M322">
        <v>10</v>
      </c>
      <c r="N322">
        <f t="shared" si="32"/>
        <v>63.40625</v>
      </c>
      <c r="O322" t="str">
        <f t="shared" si="33"/>
        <v/>
      </c>
      <c r="P322">
        <f t="shared" si="34"/>
        <v>63.40625</v>
      </c>
      <c r="Q322" t="str">
        <f t="shared" si="35"/>
        <v/>
      </c>
      <c r="R322">
        <f t="shared" si="36"/>
        <v>1</v>
      </c>
      <c r="S322">
        <f t="shared" si="37"/>
        <v>3.0355439105151203</v>
      </c>
    </row>
    <row r="323" spans="1:19" x14ac:dyDescent="0.25">
      <c r="A323" t="s">
        <v>347</v>
      </c>
      <c r="B323">
        <v>2047.5357666</v>
      </c>
      <c r="C323">
        <v>2123.7099609000002</v>
      </c>
      <c r="D323">
        <v>2175.3312987999998</v>
      </c>
      <c r="E323">
        <v>2139.7758789</v>
      </c>
      <c r="F323">
        <v>2093.3100586</v>
      </c>
      <c r="G323">
        <v>2078.0500487999998</v>
      </c>
      <c r="H323">
        <v>2125.0800780999998</v>
      </c>
      <c r="I323">
        <v>2096.3000487999998</v>
      </c>
      <c r="J323">
        <v>2106.5031737999998</v>
      </c>
      <c r="L323" t="str">
        <f t="shared" si="31"/>
        <v>14JAN2025:10:00:00</v>
      </c>
      <c r="M323">
        <v>11</v>
      </c>
      <c r="N323">
        <f t="shared" si="32"/>
        <v>76.174194300000181</v>
      </c>
      <c r="O323" t="str">
        <f t="shared" ref="O323:O386" si="38">IF(N323&lt;0,N323,"")</f>
        <v/>
      </c>
      <c r="P323">
        <f t="shared" ref="P323:P386" si="39">IF(N323&gt;0,N323,"")</f>
        <v>76.174194300000181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3.7202863824200696</v>
      </c>
    </row>
    <row r="324" spans="1:19" x14ac:dyDescent="0.25">
      <c r="A324" t="s">
        <v>348</v>
      </c>
      <c r="B324">
        <v>1924.3223877</v>
      </c>
      <c r="C324">
        <v>2054.6000976999999</v>
      </c>
      <c r="D324">
        <v>2108.4699707</v>
      </c>
      <c r="E324">
        <v>2108.3017577999999</v>
      </c>
      <c r="F324">
        <v>2024.5100098</v>
      </c>
      <c r="G324">
        <v>1983.6099853999999</v>
      </c>
      <c r="H324">
        <v>2042.3499756000001</v>
      </c>
      <c r="I324">
        <v>1990.4200439000001</v>
      </c>
      <c r="J324">
        <v>2029.8383789</v>
      </c>
      <c r="L324" t="str">
        <f t="shared" ref="L324:L387" si="42">A324</f>
        <v>14JAN2025:11:00:00</v>
      </c>
      <c r="M324">
        <v>12</v>
      </c>
      <c r="N324">
        <f t="shared" ref="N324:N387" si="43">C324-B324</f>
        <v>130.27770999999984</v>
      </c>
      <c r="O324" t="str">
        <f t="shared" si="38"/>
        <v/>
      </c>
      <c r="P324">
        <f t="shared" si="39"/>
        <v>130.27770999999984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6.7700563498464064</v>
      </c>
    </row>
    <row r="325" spans="1:19" x14ac:dyDescent="0.25">
      <c r="A325" t="s">
        <v>349</v>
      </c>
      <c r="B325">
        <v>1837.8417969</v>
      </c>
      <c r="C325">
        <v>1921.9300536999999</v>
      </c>
      <c r="D325">
        <v>2028.1320800999999</v>
      </c>
      <c r="E325">
        <v>2064.0634765999998</v>
      </c>
      <c r="F325">
        <v>1971.0500488</v>
      </c>
      <c r="G325">
        <v>1877.0699463000001</v>
      </c>
      <c r="H325">
        <v>1957.0500488</v>
      </c>
      <c r="I325">
        <v>1898.3900146000001</v>
      </c>
      <c r="J325">
        <v>1953.5247803</v>
      </c>
      <c r="L325" t="str">
        <f t="shared" si="42"/>
        <v>14JAN2025:12:00:00</v>
      </c>
      <c r="M325">
        <v>13</v>
      </c>
      <c r="N325">
        <f t="shared" si="43"/>
        <v>84.088256799999954</v>
      </c>
      <c r="O325" t="str">
        <f t="shared" si="38"/>
        <v/>
      </c>
      <c r="P325">
        <f t="shared" si="39"/>
        <v>84.088256799999954</v>
      </c>
      <c r="Q325" t="str">
        <f t="shared" si="40"/>
        <v/>
      </c>
      <c r="R325">
        <f t="shared" si="41"/>
        <v>1</v>
      </c>
      <c r="S325">
        <f t="shared" si="44"/>
        <v>4.5753805872647337</v>
      </c>
    </row>
    <row r="326" spans="1:19" x14ac:dyDescent="0.25">
      <c r="A326" t="s">
        <v>350</v>
      </c>
      <c r="B326">
        <v>1794.7501221</v>
      </c>
      <c r="C326">
        <v>1829.3399658000001</v>
      </c>
      <c r="D326">
        <v>1871.0526123</v>
      </c>
      <c r="E326">
        <v>1910.0546875</v>
      </c>
      <c r="F326">
        <v>1909.6600341999999</v>
      </c>
      <c r="G326">
        <v>1772.7099608999999</v>
      </c>
      <c r="H326">
        <v>1875.5300293</v>
      </c>
      <c r="I326">
        <v>1814.1600341999999</v>
      </c>
      <c r="J326">
        <v>1856.4230957</v>
      </c>
      <c r="L326" t="str">
        <f t="shared" si="42"/>
        <v>14JAN2025:13:00:00</v>
      </c>
      <c r="M326">
        <v>14</v>
      </c>
      <c r="N326">
        <f t="shared" si="43"/>
        <v>34.589843700000074</v>
      </c>
      <c r="O326" t="str">
        <f t="shared" si="38"/>
        <v/>
      </c>
      <c r="P326">
        <f t="shared" si="39"/>
        <v>34.589843700000074</v>
      </c>
      <c r="Q326" t="str">
        <f t="shared" si="40"/>
        <v/>
      </c>
      <c r="R326">
        <f t="shared" si="41"/>
        <v>1</v>
      </c>
      <c r="S326">
        <f t="shared" si="44"/>
        <v>1.9272790832590787</v>
      </c>
    </row>
    <row r="327" spans="1:19" x14ac:dyDescent="0.25">
      <c r="A327" t="s">
        <v>351</v>
      </c>
      <c r="B327">
        <v>1737.7750243999999</v>
      </c>
      <c r="C327">
        <v>1778.7600098</v>
      </c>
      <c r="D327">
        <v>1828.3032227000001</v>
      </c>
      <c r="E327">
        <v>1829.0944824000001</v>
      </c>
      <c r="F327">
        <v>1836.0400391000001</v>
      </c>
      <c r="G327">
        <v>1692.8800048999999</v>
      </c>
      <c r="H327">
        <v>1808.9399414</v>
      </c>
      <c r="I327">
        <v>1746.6700439000001</v>
      </c>
      <c r="J327">
        <v>1782.7248535000001</v>
      </c>
      <c r="L327" t="str">
        <f t="shared" si="42"/>
        <v>14JAN2025:14:00:00</v>
      </c>
      <c r="M327">
        <v>15</v>
      </c>
      <c r="N327">
        <f t="shared" si="43"/>
        <v>40.984985400000141</v>
      </c>
      <c r="O327" t="str">
        <f t="shared" si="38"/>
        <v/>
      </c>
      <c r="P327">
        <f t="shared" si="39"/>
        <v>40.984985400000141</v>
      </c>
      <c r="Q327" t="str">
        <f t="shared" si="40"/>
        <v/>
      </c>
      <c r="R327">
        <f t="shared" si="41"/>
        <v>1</v>
      </c>
      <c r="S327">
        <f t="shared" si="44"/>
        <v>2.35847476367955</v>
      </c>
    </row>
    <row r="328" spans="1:19" x14ac:dyDescent="0.25">
      <c r="A328" t="s">
        <v>352</v>
      </c>
      <c r="B328">
        <v>1797.3847656</v>
      </c>
      <c r="C328">
        <v>1740.7399902</v>
      </c>
      <c r="D328">
        <v>1770.4949951000001</v>
      </c>
      <c r="E328">
        <v>1766.6931152</v>
      </c>
      <c r="F328">
        <v>1790.0999756000001</v>
      </c>
      <c r="G328">
        <v>1620.1899414</v>
      </c>
      <c r="H328">
        <v>1750.6199951000001</v>
      </c>
      <c r="I328">
        <v>1698.3800048999999</v>
      </c>
      <c r="J328">
        <v>1725.1966553</v>
      </c>
      <c r="L328" t="str">
        <f t="shared" si="42"/>
        <v>14JAN2025:15:00:00</v>
      </c>
      <c r="M328">
        <v>16</v>
      </c>
      <c r="N328">
        <f t="shared" si="43"/>
        <v>-56.644775400000071</v>
      </c>
      <c r="O328">
        <f t="shared" si="38"/>
        <v>-56.644775400000071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3.1515108219519714</v>
      </c>
    </row>
    <row r="329" spans="1:19" x14ac:dyDescent="0.25">
      <c r="A329" t="s">
        <v>353</v>
      </c>
      <c r="B329">
        <v>1771.5994873</v>
      </c>
      <c r="C329">
        <v>1716.1400146000001</v>
      </c>
      <c r="D329">
        <v>1755.0899658000001</v>
      </c>
      <c r="E329">
        <v>1740.940918</v>
      </c>
      <c r="F329">
        <v>1754.25</v>
      </c>
      <c r="G329">
        <v>1575</v>
      </c>
      <c r="H329">
        <v>1708.5699463000001</v>
      </c>
      <c r="I329">
        <v>1649.8299560999999</v>
      </c>
      <c r="J329">
        <v>1685.7182617000001</v>
      </c>
      <c r="L329" t="str">
        <f t="shared" si="42"/>
        <v>14JAN2025:16:00:00</v>
      </c>
      <c r="M329">
        <v>17</v>
      </c>
      <c r="N329">
        <f t="shared" si="43"/>
        <v>-55.459472699999878</v>
      </c>
      <c r="O329">
        <f t="shared" si="38"/>
        <v>-55.459472699999878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3.1304746415637483</v>
      </c>
    </row>
    <row r="330" spans="1:19" x14ac:dyDescent="0.25">
      <c r="A330" t="s">
        <v>354</v>
      </c>
      <c r="B330">
        <v>1706.7381591999999</v>
      </c>
      <c r="C330">
        <v>1698.9200439000001</v>
      </c>
      <c r="D330">
        <v>1718.7197266000001</v>
      </c>
      <c r="E330">
        <v>1713.5522461</v>
      </c>
      <c r="F330">
        <v>1750.0400391000001</v>
      </c>
      <c r="G330">
        <v>1574.0699463000001</v>
      </c>
      <c r="H330">
        <v>1699.3699951000001</v>
      </c>
      <c r="I330">
        <v>1638.5699463000001</v>
      </c>
      <c r="J330">
        <v>1675.1204834</v>
      </c>
      <c r="L330" t="str">
        <f t="shared" si="42"/>
        <v>14JAN2025:17:00:00</v>
      </c>
      <c r="M330">
        <v>18</v>
      </c>
      <c r="N330">
        <f t="shared" si="43"/>
        <v>-7.8181152999998176</v>
      </c>
      <c r="O330">
        <f t="shared" si="38"/>
        <v>-7.8181152999998176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0.45807350458868312</v>
      </c>
    </row>
    <row r="331" spans="1:19" x14ac:dyDescent="0.25">
      <c r="A331" t="s">
        <v>355</v>
      </c>
      <c r="B331">
        <v>1718.0229492000001</v>
      </c>
      <c r="C331">
        <v>1691.5899658000001</v>
      </c>
      <c r="D331">
        <v>1774.4906006000001</v>
      </c>
      <c r="E331">
        <v>1772.0457764</v>
      </c>
      <c r="F331">
        <v>1771.7900391000001</v>
      </c>
      <c r="G331">
        <v>1651.0699463000001</v>
      </c>
      <c r="H331">
        <v>1752.5100098</v>
      </c>
      <c r="I331">
        <v>1708.9399414</v>
      </c>
      <c r="J331">
        <v>1731.2711182</v>
      </c>
      <c r="L331" t="str">
        <f t="shared" si="42"/>
        <v>14JAN2025:18:00:00</v>
      </c>
      <c r="M331">
        <v>19</v>
      </c>
      <c r="N331">
        <f t="shared" si="43"/>
        <v>-26.432983400000012</v>
      </c>
      <c r="O331">
        <f t="shared" si="38"/>
        <v>-26.432983400000012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1.5385698667359811</v>
      </c>
    </row>
    <row r="332" spans="1:19" x14ac:dyDescent="0.25">
      <c r="A332" t="s">
        <v>356</v>
      </c>
      <c r="B332">
        <v>1756.4156493999999</v>
      </c>
      <c r="C332">
        <v>1793.8800048999999</v>
      </c>
      <c r="D332">
        <v>1854.9582519999999</v>
      </c>
      <c r="E332">
        <v>1833.8259277</v>
      </c>
      <c r="F332">
        <v>1861.1400146000001</v>
      </c>
      <c r="G332">
        <v>1788.25</v>
      </c>
      <c r="H332">
        <v>1869.5400391000001</v>
      </c>
      <c r="I332">
        <v>1833.8299560999999</v>
      </c>
      <c r="J332">
        <v>1837.3172606999999</v>
      </c>
      <c r="L332" t="str">
        <f t="shared" si="42"/>
        <v>14JAN2025:19:00:00</v>
      </c>
      <c r="M332">
        <v>20</v>
      </c>
      <c r="N332">
        <f t="shared" si="43"/>
        <v>37.464355500000011</v>
      </c>
      <c r="O332" t="str">
        <f t="shared" si="38"/>
        <v/>
      </c>
      <c r="P332">
        <f t="shared" si="39"/>
        <v>37.464355500000011</v>
      </c>
      <c r="Q332" t="str">
        <f t="shared" si="40"/>
        <v/>
      </c>
      <c r="R332">
        <f t="shared" si="41"/>
        <v>1</v>
      </c>
      <c r="S332">
        <f t="shared" si="44"/>
        <v>2.1330005521641766</v>
      </c>
    </row>
    <row r="333" spans="1:19" x14ac:dyDescent="0.25">
      <c r="A333" t="s">
        <v>357</v>
      </c>
      <c r="B333">
        <v>1737.7932129000001</v>
      </c>
      <c r="C333">
        <v>1840.6600341999999</v>
      </c>
      <c r="D333">
        <v>1885.6740723</v>
      </c>
      <c r="E333">
        <v>1835.6538086</v>
      </c>
      <c r="F333">
        <v>1871.5300293</v>
      </c>
      <c r="G333">
        <v>1782.3599853999999</v>
      </c>
      <c r="H333">
        <v>1864.4899902</v>
      </c>
      <c r="I333">
        <v>1834.8299560999999</v>
      </c>
      <c r="J333">
        <v>1837.7729492000001</v>
      </c>
      <c r="L333" t="str">
        <f t="shared" si="42"/>
        <v>14JAN2025:20:00:00</v>
      </c>
      <c r="M333">
        <v>21</v>
      </c>
      <c r="N333">
        <f t="shared" si="43"/>
        <v>102.86682129999986</v>
      </c>
      <c r="O333" t="str">
        <f t="shared" si="38"/>
        <v/>
      </c>
      <c r="P333">
        <f t="shared" si="39"/>
        <v>102.86682129999986</v>
      </c>
      <c r="Q333" t="str">
        <f t="shared" si="40"/>
        <v/>
      </c>
      <c r="R333">
        <f t="shared" si="41"/>
        <v>1</v>
      </c>
      <c r="S333">
        <f t="shared" si="44"/>
        <v>5.9193936618234018</v>
      </c>
    </row>
    <row r="334" spans="1:19" x14ac:dyDescent="0.25">
      <c r="A334" t="s">
        <v>358</v>
      </c>
      <c r="B334">
        <v>1481.1645507999999</v>
      </c>
      <c r="C334">
        <v>1901.1500243999999</v>
      </c>
      <c r="D334">
        <v>1887.2952881000001</v>
      </c>
      <c r="E334">
        <v>1836.8469238</v>
      </c>
      <c r="F334">
        <v>1888.3100586</v>
      </c>
      <c r="G334">
        <v>1767.2900391000001</v>
      </c>
      <c r="H334">
        <v>1860.0799560999999</v>
      </c>
      <c r="I334">
        <v>1826.7399902</v>
      </c>
      <c r="J334">
        <v>1835.8533935999999</v>
      </c>
      <c r="L334" t="str">
        <f t="shared" si="42"/>
        <v>14JAN2025:21:00:00</v>
      </c>
      <c r="M334">
        <v>22</v>
      </c>
      <c r="N334">
        <f t="shared" si="43"/>
        <v>419.98547359999998</v>
      </c>
      <c r="O334" t="str">
        <f t="shared" si="38"/>
        <v/>
      </c>
      <c r="P334">
        <f t="shared" si="39"/>
        <v>419.98547359999998</v>
      </c>
      <c r="Q334" t="str">
        <f t="shared" si="40"/>
        <v/>
      </c>
      <c r="R334">
        <f t="shared" si="41"/>
        <v>1</v>
      </c>
      <c r="S334">
        <f t="shared" si="44"/>
        <v>28.355085420668441</v>
      </c>
    </row>
    <row r="335" spans="1:19" x14ac:dyDescent="0.25">
      <c r="A335" t="s">
        <v>359</v>
      </c>
      <c r="B335">
        <v>1751.026001</v>
      </c>
      <c r="C335">
        <v>1921.5300293</v>
      </c>
      <c r="D335">
        <v>1874.7498779</v>
      </c>
      <c r="E335">
        <v>1799.7819824000001</v>
      </c>
      <c r="F335">
        <v>1863.5500488</v>
      </c>
      <c r="G335">
        <v>1720.7600098</v>
      </c>
      <c r="H335">
        <v>1835.0300293</v>
      </c>
      <c r="I335">
        <v>1800.5899658000001</v>
      </c>
      <c r="J335">
        <v>1803.9423827999999</v>
      </c>
      <c r="L335" t="str">
        <f t="shared" si="42"/>
        <v>14JAN2025:22:00:00</v>
      </c>
      <c r="M335">
        <v>23</v>
      </c>
      <c r="N335">
        <f t="shared" si="43"/>
        <v>170.50402830000007</v>
      </c>
      <c r="O335" t="str">
        <f t="shared" si="38"/>
        <v/>
      </c>
      <c r="P335">
        <f t="shared" si="39"/>
        <v>170.50402830000007</v>
      </c>
      <c r="Q335" t="str">
        <f t="shared" si="40"/>
        <v/>
      </c>
      <c r="R335">
        <f t="shared" si="41"/>
        <v>1</v>
      </c>
      <c r="S335">
        <f t="shared" si="44"/>
        <v>9.7373784399903993</v>
      </c>
    </row>
    <row r="336" spans="1:19" x14ac:dyDescent="0.25">
      <c r="A336" t="s">
        <v>360</v>
      </c>
      <c r="B336">
        <v>1724.9617920000001</v>
      </c>
      <c r="C336">
        <v>1893.6300048999999</v>
      </c>
      <c r="D336">
        <v>1862.3829346</v>
      </c>
      <c r="E336">
        <v>1795.5139160000001</v>
      </c>
      <c r="F336">
        <v>1831.1099853999999</v>
      </c>
      <c r="G336">
        <v>1655.9799805</v>
      </c>
      <c r="H336">
        <v>1801.3399658000001</v>
      </c>
      <c r="I336">
        <v>1748.25</v>
      </c>
      <c r="J336">
        <v>1766.4388428</v>
      </c>
      <c r="L336" t="str">
        <f t="shared" si="42"/>
        <v>14JAN2025:23:00:00</v>
      </c>
      <c r="M336">
        <v>24</v>
      </c>
      <c r="N336">
        <f t="shared" si="43"/>
        <v>168.66821289999984</v>
      </c>
      <c r="O336" t="str">
        <f t="shared" si="38"/>
        <v/>
      </c>
      <c r="P336">
        <f t="shared" si="39"/>
        <v>168.66821289999984</v>
      </c>
      <c r="Q336" t="str">
        <f t="shared" si="40"/>
        <v/>
      </c>
      <c r="R336">
        <f t="shared" si="41"/>
        <v>1</v>
      </c>
      <c r="S336">
        <f t="shared" si="44"/>
        <v>9.7780839948018876</v>
      </c>
    </row>
    <row r="337" spans="1:19" x14ac:dyDescent="0.25">
      <c r="A337" t="s">
        <v>361</v>
      </c>
      <c r="B337">
        <v>1741.9976807</v>
      </c>
      <c r="C337">
        <v>1878.3800048999999</v>
      </c>
      <c r="D337">
        <v>1843.3144531</v>
      </c>
      <c r="E337">
        <v>1778.1376952999999</v>
      </c>
      <c r="F337">
        <v>1804.3900146000001</v>
      </c>
      <c r="G337">
        <v>1616.3199463000001</v>
      </c>
      <c r="H337">
        <v>1781.3100586</v>
      </c>
      <c r="I337">
        <v>1716.4300536999999</v>
      </c>
      <c r="J337">
        <v>1739.3175048999999</v>
      </c>
      <c r="L337" t="str">
        <f t="shared" si="42"/>
        <v>15JAN2025:00:00:00</v>
      </c>
      <c r="M337">
        <v>1</v>
      </c>
      <c r="N337">
        <f t="shared" si="43"/>
        <v>136.38232419999986</v>
      </c>
      <c r="O337" t="str">
        <f t="shared" si="38"/>
        <v/>
      </c>
      <c r="P337">
        <f t="shared" si="39"/>
        <v>136.38232419999986</v>
      </c>
      <c r="Q337" t="str">
        <f t="shared" si="40"/>
        <v/>
      </c>
      <c r="R337">
        <f t="shared" si="41"/>
        <v>1</v>
      </c>
      <c r="S337">
        <f t="shared" si="44"/>
        <v>7.8290761067601604</v>
      </c>
    </row>
    <row r="338" spans="1:19" x14ac:dyDescent="0.25">
      <c r="A338" t="s">
        <v>362</v>
      </c>
      <c r="B338">
        <v>1554.5891113</v>
      </c>
      <c r="C338">
        <v>1751.0999756000001</v>
      </c>
      <c r="D338">
        <v>1811.1519774999999</v>
      </c>
      <c r="E338">
        <v>1739.8345947</v>
      </c>
      <c r="F338">
        <v>1751.0999756000001</v>
      </c>
      <c r="G338">
        <v>1602.9399414</v>
      </c>
      <c r="H338">
        <v>1749.75</v>
      </c>
      <c r="I338">
        <v>1729.2600098</v>
      </c>
      <c r="J338">
        <v>1714.5769043</v>
      </c>
      <c r="L338" t="str">
        <f t="shared" si="42"/>
        <v>15JAN2025:01:00:00</v>
      </c>
      <c r="M338">
        <v>2</v>
      </c>
      <c r="N338">
        <f t="shared" si="43"/>
        <v>196.51086430000009</v>
      </c>
      <c r="O338" t="str">
        <f t="shared" si="38"/>
        <v/>
      </c>
      <c r="P338">
        <f t="shared" si="39"/>
        <v>196.51086430000009</v>
      </c>
      <c r="Q338" t="str">
        <f t="shared" si="40"/>
        <v/>
      </c>
      <c r="R338">
        <f t="shared" si="41"/>
        <v>1</v>
      </c>
      <c r="S338">
        <f t="shared" si="44"/>
        <v>12.640694757965406</v>
      </c>
    </row>
    <row r="339" spans="1:19" x14ac:dyDescent="0.25">
      <c r="A339" t="s">
        <v>363</v>
      </c>
      <c r="B339">
        <v>1383.4613036999999</v>
      </c>
      <c r="C339">
        <v>1762.3299560999999</v>
      </c>
      <c r="D339">
        <v>1897.2937012</v>
      </c>
      <c r="E339">
        <v>1901.864624</v>
      </c>
      <c r="F339">
        <v>1762.3299560999999</v>
      </c>
      <c r="G339">
        <v>1570.4399414</v>
      </c>
      <c r="H339">
        <v>1757.1300048999999</v>
      </c>
      <c r="I339">
        <v>1729</v>
      </c>
      <c r="J339">
        <v>1744.1529541</v>
      </c>
      <c r="L339" t="str">
        <f t="shared" si="42"/>
        <v>15JAN2025:02:00:00</v>
      </c>
      <c r="M339">
        <v>3</v>
      </c>
      <c r="N339">
        <f t="shared" si="43"/>
        <v>378.86865239999997</v>
      </c>
      <c r="O339" t="str">
        <f t="shared" si="38"/>
        <v/>
      </c>
      <c r="P339">
        <f t="shared" si="39"/>
        <v>378.86865239999997</v>
      </c>
      <c r="Q339" t="str">
        <f t="shared" si="40"/>
        <v/>
      </c>
      <c r="R339">
        <f t="shared" si="41"/>
        <v>1</v>
      </c>
      <c r="S339">
        <f t="shared" si="44"/>
        <v>27.385561951514958</v>
      </c>
    </row>
    <row r="340" spans="1:19" x14ac:dyDescent="0.25">
      <c r="A340" t="s">
        <v>364</v>
      </c>
      <c r="B340">
        <v>1380.7650146000001</v>
      </c>
      <c r="C340">
        <v>1776.7199707</v>
      </c>
      <c r="D340">
        <v>1900.7510986</v>
      </c>
      <c r="E340">
        <v>1874.2633057</v>
      </c>
      <c r="F340">
        <v>1776.7199707</v>
      </c>
      <c r="G340">
        <v>1569.4899902</v>
      </c>
      <c r="H340">
        <v>1778.4599608999999</v>
      </c>
      <c r="I340">
        <v>1737.6999512</v>
      </c>
      <c r="J340">
        <v>1747.3267822</v>
      </c>
      <c r="L340" t="str">
        <f t="shared" si="42"/>
        <v>15JAN2025:03:00:00</v>
      </c>
      <c r="M340">
        <v>4</v>
      </c>
      <c r="N340">
        <f t="shared" si="43"/>
        <v>395.95495609999989</v>
      </c>
      <c r="O340" t="str">
        <f t="shared" si="38"/>
        <v/>
      </c>
      <c r="P340">
        <f t="shared" si="39"/>
        <v>395.95495609999989</v>
      </c>
      <c r="Q340" t="str">
        <f t="shared" si="40"/>
        <v/>
      </c>
      <c r="R340">
        <f t="shared" si="41"/>
        <v>1</v>
      </c>
      <c r="S340">
        <f t="shared" si="44"/>
        <v>28.676491069315357</v>
      </c>
    </row>
    <row r="341" spans="1:19" x14ac:dyDescent="0.25">
      <c r="A341" t="s">
        <v>365</v>
      </c>
      <c r="B341">
        <v>1553.4411620999999</v>
      </c>
      <c r="C341">
        <v>1781.2600098</v>
      </c>
      <c r="D341">
        <v>1874.8323975000001</v>
      </c>
      <c r="E341">
        <v>1831.6988524999999</v>
      </c>
      <c r="F341">
        <v>1781.2600098</v>
      </c>
      <c r="G341">
        <v>1587.2700195</v>
      </c>
      <c r="H341">
        <v>1800.5799560999999</v>
      </c>
      <c r="I341">
        <v>1764.9100341999999</v>
      </c>
      <c r="J341">
        <v>1753.1437988</v>
      </c>
      <c r="L341" t="str">
        <f t="shared" si="42"/>
        <v>15JAN2025:04:00:00</v>
      </c>
      <c r="M341">
        <v>5</v>
      </c>
      <c r="N341">
        <f t="shared" si="43"/>
        <v>227.81884770000011</v>
      </c>
      <c r="O341" t="str">
        <f t="shared" si="38"/>
        <v/>
      </c>
      <c r="P341">
        <f t="shared" si="39"/>
        <v>227.81884770000011</v>
      </c>
      <c r="Q341" t="str">
        <f t="shared" si="40"/>
        <v/>
      </c>
      <c r="R341">
        <f t="shared" si="41"/>
        <v>1</v>
      </c>
      <c r="S341">
        <f t="shared" si="44"/>
        <v>14.665431382803456</v>
      </c>
    </row>
    <row r="342" spans="1:19" x14ac:dyDescent="0.25">
      <c r="A342" t="s">
        <v>366</v>
      </c>
      <c r="B342">
        <v>1531.8635254000001</v>
      </c>
      <c r="C342">
        <v>1804.5500488</v>
      </c>
      <c r="D342">
        <v>1906.4841309000001</v>
      </c>
      <c r="E342">
        <v>1832.8376464999999</v>
      </c>
      <c r="F342">
        <v>1804.5500488</v>
      </c>
      <c r="G342">
        <v>1649.5200195</v>
      </c>
      <c r="H342">
        <v>1838.6199951000001</v>
      </c>
      <c r="I342">
        <v>1817.8399658000001</v>
      </c>
      <c r="J342">
        <v>1788.6735839999999</v>
      </c>
      <c r="L342" t="str">
        <f t="shared" si="42"/>
        <v>15JAN2025:05:00:00</v>
      </c>
      <c r="M342">
        <v>6</v>
      </c>
      <c r="N342">
        <f t="shared" si="43"/>
        <v>272.68652339999994</v>
      </c>
      <c r="O342" t="str">
        <f t="shared" si="38"/>
        <v/>
      </c>
      <c r="P342">
        <f t="shared" si="39"/>
        <v>272.68652339999994</v>
      </c>
      <c r="Q342" t="str">
        <f t="shared" si="40"/>
        <v/>
      </c>
      <c r="R342">
        <f t="shared" si="41"/>
        <v>1</v>
      </c>
      <c r="S342">
        <f t="shared" si="44"/>
        <v>17.800967180075396</v>
      </c>
    </row>
    <row r="343" spans="1:19" x14ac:dyDescent="0.25">
      <c r="A343" t="s">
        <v>367</v>
      </c>
      <c r="B343">
        <v>1532.3018798999999</v>
      </c>
      <c r="C343">
        <v>1867.6099853999999</v>
      </c>
      <c r="D343">
        <v>1994.0817870999999</v>
      </c>
      <c r="E343">
        <v>1928.4774170000001</v>
      </c>
      <c r="F343">
        <v>1867.6099853999999</v>
      </c>
      <c r="G343">
        <v>1768.6899414</v>
      </c>
      <c r="H343">
        <v>1919.1300048999999</v>
      </c>
      <c r="I343">
        <v>1915.7800293</v>
      </c>
      <c r="J343">
        <v>1879.9376221</v>
      </c>
      <c r="L343" t="str">
        <f t="shared" si="42"/>
        <v>15JAN2025:06:00:00</v>
      </c>
      <c r="M343">
        <v>7</v>
      </c>
      <c r="N343">
        <f t="shared" si="43"/>
        <v>335.30810550000001</v>
      </c>
      <c r="O343" t="str">
        <f t="shared" si="38"/>
        <v/>
      </c>
      <c r="P343">
        <f t="shared" si="39"/>
        <v>335.30810550000001</v>
      </c>
      <c r="Q343" t="str">
        <f t="shared" si="40"/>
        <v/>
      </c>
      <c r="R343">
        <f t="shared" si="41"/>
        <v>1</v>
      </c>
      <c r="S343">
        <f t="shared" si="44"/>
        <v>21.882640091904257</v>
      </c>
    </row>
    <row r="344" spans="1:19" x14ac:dyDescent="0.25">
      <c r="A344" t="s">
        <v>368</v>
      </c>
      <c r="B344">
        <v>1660.7651367000001</v>
      </c>
      <c r="C344">
        <v>1965.3900146000001</v>
      </c>
      <c r="D344">
        <v>2099.5668945000002</v>
      </c>
      <c r="E344">
        <v>2066.5952148000001</v>
      </c>
      <c r="F344">
        <v>1965.3900146000001</v>
      </c>
      <c r="G344">
        <v>1959.1500243999999</v>
      </c>
      <c r="H344">
        <v>2036.0100098</v>
      </c>
      <c r="I344">
        <v>2058.0200195000002</v>
      </c>
      <c r="J344">
        <v>2017.0330810999999</v>
      </c>
      <c r="L344" t="str">
        <f t="shared" si="42"/>
        <v>15JAN2025:07:00:00</v>
      </c>
      <c r="M344">
        <v>8</v>
      </c>
      <c r="N344">
        <f t="shared" si="43"/>
        <v>304.6248779</v>
      </c>
      <c r="O344" t="str">
        <f t="shared" si="38"/>
        <v/>
      </c>
      <c r="P344">
        <f t="shared" si="39"/>
        <v>304.6248779</v>
      </c>
      <c r="Q344" t="str">
        <f t="shared" si="40"/>
        <v/>
      </c>
      <c r="R344">
        <f t="shared" si="41"/>
        <v>1</v>
      </c>
      <c r="S344">
        <f t="shared" si="44"/>
        <v>18.342441755810253</v>
      </c>
    </row>
    <row r="345" spans="1:19" x14ac:dyDescent="0.25">
      <c r="A345" t="s">
        <v>369</v>
      </c>
      <c r="B345">
        <v>1604.543457</v>
      </c>
      <c r="C345">
        <v>2027.3800048999999</v>
      </c>
      <c r="D345">
        <v>2133.9951172000001</v>
      </c>
      <c r="E345">
        <v>2045.5935059000001</v>
      </c>
      <c r="F345">
        <v>2027.3800048999999</v>
      </c>
      <c r="G345">
        <v>2061.9199219000002</v>
      </c>
      <c r="H345">
        <v>2106.2399902000002</v>
      </c>
      <c r="I345">
        <v>2143.5900879000001</v>
      </c>
      <c r="J345">
        <v>2076.9448241999999</v>
      </c>
      <c r="L345" t="str">
        <f t="shared" si="42"/>
        <v>15JAN2025:08:00:00</v>
      </c>
      <c r="M345">
        <v>9</v>
      </c>
      <c r="N345">
        <f t="shared" si="43"/>
        <v>422.83654789999991</v>
      </c>
      <c r="O345" t="str">
        <f t="shared" si="38"/>
        <v/>
      </c>
      <c r="P345">
        <f t="shared" si="39"/>
        <v>422.83654789999991</v>
      </c>
      <c r="Q345" t="str">
        <f t="shared" si="40"/>
        <v/>
      </c>
      <c r="R345">
        <f t="shared" si="41"/>
        <v>1</v>
      </c>
      <c r="S345">
        <f t="shared" si="44"/>
        <v>26.352452222800714</v>
      </c>
    </row>
    <row r="346" spans="1:19" x14ac:dyDescent="0.25">
      <c r="A346" t="s">
        <v>370</v>
      </c>
      <c r="B346">
        <v>1776.4946289</v>
      </c>
      <c r="C346">
        <v>2021.0400391000001</v>
      </c>
      <c r="D346">
        <v>2115.1879883000001</v>
      </c>
      <c r="E346">
        <v>2072.0202637000002</v>
      </c>
      <c r="F346">
        <v>2021.0400391000001</v>
      </c>
      <c r="G346">
        <v>2072.4599609000002</v>
      </c>
      <c r="H346">
        <v>2103.8999023000001</v>
      </c>
      <c r="I346">
        <v>2153.1999512000002</v>
      </c>
      <c r="J346">
        <v>2084.5239258000001</v>
      </c>
      <c r="L346" t="str">
        <f t="shared" si="42"/>
        <v>15JAN2025:09:00:00</v>
      </c>
      <c r="M346">
        <v>10</v>
      </c>
      <c r="N346">
        <f t="shared" si="43"/>
        <v>244.54541020000011</v>
      </c>
      <c r="O346" t="str">
        <f t="shared" si="38"/>
        <v/>
      </c>
      <c r="P346">
        <f t="shared" si="39"/>
        <v>244.54541020000011</v>
      </c>
      <c r="Q346" t="str">
        <f t="shared" si="40"/>
        <v/>
      </c>
      <c r="R346">
        <f t="shared" si="41"/>
        <v>1</v>
      </c>
      <c r="S346">
        <f t="shared" si="44"/>
        <v>13.765614948772564</v>
      </c>
    </row>
    <row r="347" spans="1:19" x14ac:dyDescent="0.25">
      <c r="A347" t="s">
        <v>371</v>
      </c>
      <c r="B347">
        <v>2038.4042969</v>
      </c>
      <c r="C347">
        <v>1988.8199463000001</v>
      </c>
      <c r="D347">
        <v>2133.7639159999999</v>
      </c>
      <c r="E347">
        <v>2087.6823730000001</v>
      </c>
      <c r="F347">
        <v>1988.8199463000001</v>
      </c>
      <c r="G347">
        <v>2056.5800780999998</v>
      </c>
      <c r="H347">
        <v>2050.8898926000002</v>
      </c>
      <c r="I347">
        <v>2080.6699219000002</v>
      </c>
      <c r="J347">
        <v>2052.9284668</v>
      </c>
      <c r="L347" t="str">
        <f t="shared" si="42"/>
        <v>15JAN2025:10:00:00</v>
      </c>
      <c r="M347">
        <v>11</v>
      </c>
      <c r="N347">
        <f t="shared" si="43"/>
        <v>-49.58435059999988</v>
      </c>
      <c r="O347">
        <f t="shared" si="38"/>
        <v>-49.58435059999988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2.4325081474468844</v>
      </c>
    </row>
    <row r="348" spans="1:19" x14ac:dyDescent="0.25">
      <c r="A348" t="s">
        <v>372</v>
      </c>
      <c r="B348">
        <v>1974.1257324000001</v>
      </c>
      <c r="C348">
        <v>1921.1500243999999</v>
      </c>
      <c r="D348">
        <v>2046.3691406</v>
      </c>
      <c r="E348">
        <v>1985.2763672000001</v>
      </c>
      <c r="F348">
        <v>1921.1500243999999</v>
      </c>
      <c r="G348">
        <v>1964.2399902</v>
      </c>
      <c r="H348">
        <v>1963.6999512</v>
      </c>
      <c r="I348">
        <v>1964.8000488</v>
      </c>
      <c r="J348">
        <v>1959.8332519999999</v>
      </c>
      <c r="L348" t="str">
        <f t="shared" si="42"/>
        <v>15JAN2025:11:00:00</v>
      </c>
      <c r="M348">
        <v>12</v>
      </c>
      <c r="N348">
        <f t="shared" si="43"/>
        <v>-52.975708000000168</v>
      </c>
      <c r="O348">
        <f t="shared" si="38"/>
        <v>-52.975708000000168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2.6835022273680669</v>
      </c>
    </row>
    <row r="349" spans="1:19" x14ac:dyDescent="0.25">
      <c r="A349" t="s">
        <v>373</v>
      </c>
      <c r="B349">
        <v>1825.6467285000001</v>
      </c>
      <c r="C349">
        <v>1874.5799560999999</v>
      </c>
      <c r="D349">
        <v>1973.3227539</v>
      </c>
      <c r="E349">
        <v>1942.6046143000001</v>
      </c>
      <c r="F349">
        <v>1874.5799560999999</v>
      </c>
      <c r="G349">
        <v>1861.4699707</v>
      </c>
      <c r="H349">
        <v>1877.0699463000001</v>
      </c>
      <c r="I349">
        <v>1865.1300048999999</v>
      </c>
      <c r="J349">
        <v>1884.1710204999999</v>
      </c>
      <c r="L349" t="str">
        <f t="shared" si="42"/>
        <v>15JAN2025:12:00:00</v>
      </c>
      <c r="M349">
        <v>13</v>
      </c>
      <c r="N349">
        <f t="shared" si="43"/>
        <v>48.933227599999782</v>
      </c>
      <c r="O349" t="str">
        <f t="shared" si="38"/>
        <v/>
      </c>
      <c r="P349">
        <f t="shared" si="39"/>
        <v>48.933227599999782</v>
      </c>
      <c r="Q349" t="str">
        <f t="shared" si="40"/>
        <v/>
      </c>
      <c r="R349">
        <f t="shared" si="41"/>
        <v>1</v>
      </c>
      <c r="S349">
        <f t="shared" si="44"/>
        <v>2.6803229144011129</v>
      </c>
    </row>
    <row r="350" spans="1:19" x14ac:dyDescent="0.25">
      <c r="A350" t="s">
        <v>374</v>
      </c>
      <c r="B350">
        <v>1731.4354248</v>
      </c>
      <c r="C350">
        <v>1816.3699951000001</v>
      </c>
      <c r="D350">
        <v>1845.4637451000001</v>
      </c>
      <c r="E350">
        <v>1838.6274414</v>
      </c>
      <c r="F350">
        <v>1816.3699951000001</v>
      </c>
      <c r="G350">
        <v>1759.5400391000001</v>
      </c>
      <c r="H350">
        <v>1791.9799805</v>
      </c>
      <c r="I350">
        <v>1763.6199951000001</v>
      </c>
      <c r="J350">
        <v>1794.0274658000001</v>
      </c>
      <c r="L350" t="str">
        <f t="shared" si="42"/>
        <v>15JAN2025:13:00:00</v>
      </c>
      <c r="M350">
        <v>14</v>
      </c>
      <c r="N350">
        <f t="shared" si="43"/>
        <v>84.934570300000132</v>
      </c>
      <c r="O350" t="str">
        <f t="shared" si="38"/>
        <v/>
      </c>
      <c r="P350">
        <f t="shared" si="39"/>
        <v>84.934570300000132</v>
      </c>
      <c r="Q350" t="str">
        <f t="shared" si="40"/>
        <v/>
      </c>
      <c r="R350">
        <f t="shared" si="41"/>
        <v>1</v>
      </c>
      <c r="S350">
        <f t="shared" si="44"/>
        <v>4.9054425642129287</v>
      </c>
    </row>
    <row r="351" spans="1:19" x14ac:dyDescent="0.25">
      <c r="A351" t="s">
        <v>375</v>
      </c>
      <c r="B351">
        <v>1885.5036620999999</v>
      </c>
      <c r="C351">
        <v>1744.0799560999999</v>
      </c>
      <c r="D351">
        <v>1815.1867675999999</v>
      </c>
      <c r="E351">
        <v>1801.2713623</v>
      </c>
      <c r="F351">
        <v>1744.0799560999999</v>
      </c>
      <c r="G351">
        <v>1681.6199951000001</v>
      </c>
      <c r="H351">
        <v>1726.1800536999999</v>
      </c>
      <c r="I351">
        <v>1691.0300293</v>
      </c>
      <c r="J351">
        <v>1728.8364257999999</v>
      </c>
      <c r="L351" t="str">
        <f t="shared" si="42"/>
        <v>15JAN2025:14:00:00</v>
      </c>
      <c r="M351">
        <v>15</v>
      </c>
      <c r="N351">
        <f t="shared" si="43"/>
        <v>-141.42370600000004</v>
      </c>
      <c r="O351">
        <f t="shared" si="38"/>
        <v>-141.42370600000004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7.5005797571608994</v>
      </c>
    </row>
    <row r="352" spans="1:19" x14ac:dyDescent="0.25">
      <c r="A352" t="s">
        <v>376</v>
      </c>
      <c r="B352">
        <v>1657.4051514</v>
      </c>
      <c r="C352">
        <v>1702.1500243999999</v>
      </c>
      <c r="D352">
        <v>1754.3143310999999</v>
      </c>
      <c r="E352">
        <v>1730.1577147999999</v>
      </c>
      <c r="F352">
        <v>1702.1500243999999</v>
      </c>
      <c r="G352">
        <v>1612.5100098</v>
      </c>
      <c r="H352">
        <v>1671.7900391000001</v>
      </c>
      <c r="I352">
        <v>1634.5600586</v>
      </c>
      <c r="J352">
        <v>1670.2335204999999</v>
      </c>
      <c r="L352" t="str">
        <f t="shared" si="42"/>
        <v>15JAN2025:15:00:00</v>
      </c>
      <c r="M352">
        <v>16</v>
      </c>
      <c r="N352">
        <f t="shared" si="43"/>
        <v>44.74487299999987</v>
      </c>
      <c r="O352" t="str">
        <f t="shared" si="38"/>
        <v/>
      </c>
      <c r="P352">
        <f t="shared" si="39"/>
        <v>44.74487299999987</v>
      </c>
      <c r="Q352" t="str">
        <f t="shared" si="40"/>
        <v/>
      </c>
      <c r="R352">
        <f t="shared" si="41"/>
        <v>1</v>
      </c>
      <c r="S352">
        <f t="shared" si="44"/>
        <v>2.699694336185944</v>
      </c>
    </row>
    <row r="353" spans="1:19" x14ac:dyDescent="0.25">
      <c r="A353" t="s">
        <v>377</v>
      </c>
      <c r="B353">
        <v>1664.9941406</v>
      </c>
      <c r="C353">
        <v>1674.4399414</v>
      </c>
      <c r="D353">
        <v>1720.1113281</v>
      </c>
      <c r="E353">
        <v>1669.8601074000001</v>
      </c>
      <c r="F353">
        <v>1674.4399414</v>
      </c>
      <c r="G353">
        <v>1580.2800293</v>
      </c>
      <c r="H353">
        <v>1637.3599853999999</v>
      </c>
      <c r="I353">
        <v>1604.8100586</v>
      </c>
      <c r="J353">
        <v>1633.3500977000001</v>
      </c>
      <c r="L353" t="str">
        <f t="shared" si="42"/>
        <v>15JAN2025:16:00:00</v>
      </c>
      <c r="M353">
        <v>17</v>
      </c>
      <c r="N353">
        <f t="shared" si="43"/>
        <v>9.4458007999999154</v>
      </c>
      <c r="O353" t="str">
        <f t="shared" si="38"/>
        <v/>
      </c>
      <c r="P353">
        <f t="shared" si="39"/>
        <v>9.4458007999999154</v>
      </c>
      <c r="Q353" t="str">
        <f t="shared" si="40"/>
        <v/>
      </c>
      <c r="R353">
        <f t="shared" si="41"/>
        <v>1</v>
      </c>
      <c r="S353">
        <f t="shared" si="44"/>
        <v>0.56731735984344134</v>
      </c>
    </row>
    <row r="354" spans="1:19" x14ac:dyDescent="0.25">
      <c r="A354" t="s">
        <v>378</v>
      </c>
      <c r="B354">
        <v>1675.3448486</v>
      </c>
      <c r="C354">
        <v>1676.2199707</v>
      </c>
      <c r="D354">
        <v>1694.0472411999999</v>
      </c>
      <c r="E354">
        <v>1661.9700928</v>
      </c>
      <c r="F354">
        <v>1676.2199707</v>
      </c>
      <c r="G354">
        <v>1585.5999756000001</v>
      </c>
      <c r="H354">
        <v>1636.5799560999999</v>
      </c>
      <c r="I354">
        <v>1609.3100586</v>
      </c>
      <c r="J354">
        <v>1633.9360352000001</v>
      </c>
      <c r="L354" t="str">
        <f t="shared" si="42"/>
        <v>15JAN2025:17:00:00</v>
      </c>
      <c r="M354">
        <v>18</v>
      </c>
      <c r="N354">
        <f t="shared" si="43"/>
        <v>0.87512209999999868</v>
      </c>
      <c r="O354" t="str">
        <f t="shared" si="38"/>
        <v/>
      </c>
      <c r="P354">
        <f t="shared" si="39"/>
        <v>0.87512209999999868</v>
      </c>
      <c r="Q354" t="str">
        <f t="shared" si="40"/>
        <v/>
      </c>
      <c r="R354">
        <f t="shared" si="41"/>
        <v>1</v>
      </c>
      <c r="S354">
        <f t="shared" si="44"/>
        <v>5.2235341322790563E-2</v>
      </c>
    </row>
    <row r="355" spans="1:19" x14ac:dyDescent="0.25">
      <c r="A355" t="s">
        <v>379</v>
      </c>
      <c r="B355">
        <v>1527.1062012</v>
      </c>
      <c r="C355">
        <v>1709.1500243999999</v>
      </c>
      <c r="D355">
        <v>1757.2437743999999</v>
      </c>
      <c r="E355">
        <v>1733.5291748</v>
      </c>
      <c r="F355">
        <v>1709.1500243999999</v>
      </c>
      <c r="G355">
        <v>1675.0300293</v>
      </c>
      <c r="H355">
        <v>1707.5699463000001</v>
      </c>
      <c r="I355">
        <v>1710.3800048999999</v>
      </c>
      <c r="J355">
        <v>1707.1319579999999</v>
      </c>
      <c r="L355" t="str">
        <f t="shared" si="42"/>
        <v>15JAN2025:18:00:00</v>
      </c>
      <c r="M355">
        <v>19</v>
      </c>
      <c r="N355">
        <f t="shared" si="43"/>
        <v>182.04382319999991</v>
      </c>
      <c r="O355" t="str">
        <f t="shared" si="38"/>
        <v/>
      </c>
      <c r="P355">
        <f t="shared" si="39"/>
        <v>182.04382319999991</v>
      </c>
      <c r="Q355" t="str">
        <f t="shared" si="40"/>
        <v/>
      </c>
      <c r="R355">
        <f t="shared" si="41"/>
        <v>1</v>
      </c>
      <c r="S355">
        <f t="shared" si="44"/>
        <v>11.92083583034041</v>
      </c>
    </row>
    <row r="356" spans="1:19" x14ac:dyDescent="0.25">
      <c r="A356" t="s">
        <v>380</v>
      </c>
      <c r="B356">
        <v>1459.9709473</v>
      </c>
      <c r="C356">
        <v>1793.7600098</v>
      </c>
      <c r="D356">
        <v>1831.8522949000001</v>
      </c>
      <c r="E356">
        <v>1781.8426514</v>
      </c>
      <c r="F356">
        <v>1793.7600098</v>
      </c>
      <c r="G356">
        <v>1801.9799805</v>
      </c>
      <c r="H356">
        <v>1817.1800536999999</v>
      </c>
      <c r="I356">
        <v>1844.5200195</v>
      </c>
      <c r="J356">
        <v>1807.8566894999999</v>
      </c>
      <c r="L356" t="str">
        <f t="shared" si="42"/>
        <v>15JAN2025:19:00:00</v>
      </c>
      <c r="M356">
        <v>20</v>
      </c>
      <c r="N356">
        <f t="shared" si="43"/>
        <v>333.7890625</v>
      </c>
      <c r="O356" t="str">
        <f t="shared" si="38"/>
        <v/>
      </c>
      <c r="P356">
        <f t="shared" si="39"/>
        <v>333.7890625</v>
      </c>
      <c r="Q356" t="str">
        <f t="shared" si="40"/>
        <v/>
      </c>
      <c r="R356">
        <f t="shared" si="41"/>
        <v>1</v>
      </c>
      <c r="S356">
        <f t="shared" si="44"/>
        <v>22.862719502555404</v>
      </c>
    </row>
    <row r="357" spans="1:19" x14ac:dyDescent="0.25">
      <c r="A357" t="s">
        <v>381</v>
      </c>
      <c r="B357">
        <v>1412.5021973</v>
      </c>
      <c r="C357">
        <v>1793.6600341999999</v>
      </c>
      <c r="D357">
        <v>1860.2452393000001</v>
      </c>
      <c r="E357">
        <v>1785.6137695</v>
      </c>
      <c r="F357">
        <v>1793.6600341999999</v>
      </c>
      <c r="G357">
        <v>1779.3000488</v>
      </c>
      <c r="H357">
        <v>1806.5100098</v>
      </c>
      <c r="I357">
        <v>1830.0899658000001</v>
      </c>
      <c r="J357">
        <v>1799.0349120999999</v>
      </c>
      <c r="L357" t="str">
        <f t="shared" si="42"/>
        <v>15JAN2025:20:00:00</v>
      </c>
      <c r="M357">
        <v>21</v>
      </c>
      <c r="N357">
        <f t="shared" si="43"/>
        <v>381.15783689999989</v>
      </c>
      <c r="O357" t="str">
        <f t="shared" si="38"/>
        <v/>
      </c>
      <c r="P357">
        <f t="shared" si="39"/>
        <v>381.15783689999989</v>
      </c>
      <c r="Q357" t="str">
        <f t="shared" si="40"/>
        <v/>
      </c>
      <c r="R357">
        <f t="shared" si="41"/>
        <v>1</v>
      </c>
      <c r="S357">
        <f t="shared" si="44"/>
        <v>26.984583643734052</v>
      </c>
    </row>
    <row r="358" spans="1:19" x14ac:dyDescent="0.25">
      <c r="A358" t="s">
        <v>382</v>
      </c>
      <c r="B358">
        <v>1414.5372314000001</v>
      </c>
      <c r="C358">
        <v>1815.2199707</v>
      </c>
      <c r="D358">
        <v>1841.3833007999999</v>
      </c>
      <c r="E358">
        <v>1737.8654785000001</v>
      </c>
      <c r="F358">
        <v>1815.2199707</v>
      </c>
      <c r="G358">
        <v>1766.4899902</v>
      </c>
      <c r="H358">
        <v>1808.0799560999999</v>
      </c>
      <c r="I358">
        <v>1826.5899658000001</v>
      </c>
      <c r="J358">
        <v>1790.848999</v>
      </c>
      <c r="L358" t="str">
        <f t="shared" si="42"/>
        <v>15JAN2025:21:00:00</v>
      </c>
      <c r="M358">
        <v>22</v>
      </c>
      <c r="N358">
        <f t="shared" si="43"/>
        <v>400.68273929999987</v>
      </c>
      <c r="O358" t="str">
        <f t="shared" si="38"/>
        <v/>
      </c>
      <c r="P358">
        <f t="shared" si="39"/>
        <v>400.68273929999987</v>
      </c>
      <c r="Q358" t="str">
        <f t="shared" si="40"/>
        <v/>
      </c>
      <c r="R358">
        <f t="shared" si="41"/>
        <v>1</v>
      </c>
      <c r="S358">
        <f t="shared" si="44"/>
        <v>28.326065260469314</v>
      </c>
    </row>
    <row r="359" spans="1:19" x14ac:dyDescent="0.25">
      <c r="A359" t="s">
        <v>383</v>
      </c>
      <c r="B359">
        <v>1415.5322266000001</v>
      </c>
      <c r="C359">
        <v>1795.6999512</v>
      </c>
      <c r="D359">
        <v>1835.7214355000001</v>
      </c>
      <c r="E359">
        <v>1750.0661620999999</v>
      </c>
      <c r="F359">
        <v>1795.6999512</v>
      </c>
      <c r="G359">
        <v>1723.8599853999999</v>
      </c>
      <c r="H359">
        <v>1787.3499756000001</v>
      </c>
      <c r="I359">
        <v>1808.4000243999999</v>
      </c>
      <c r="J359">
        <v>1773.0751952999999</v>
      </c>
      <c r="L359" t="str">
        <f t="shared" si="42"/>
        <v>15JAN2025:22:00:00</v>
      </c>
      <c r="M359">
        <v>23</v>
      </c>
      <c r="N359">
        <f t="shared" si="43"/>
        <v>380.16772459999993</v>
      </c>
      <c r="O359" t="str">
        <f t="shared" si="38"/>
        <v/>
      </c>
      <c r="P359">
        <f t="shared" si="39"/>
        <v>380.16772459999993</v>
      </c>
      <c r="Q359" t="str">
        <f t="shared" si="40"/>
        <v/>
      </c>
      <c r="R359">
        <f t="shared" si="41"/>
        <v>1</v>
      </c>
      <c r="S359">
        <f t="shared" si="44"/>
        <v>26.856875276738396</v>
      </c>
    </row>
    <row r="360" spans="1:19" x14ac:dyDescent="0.25">
      <c r="A360" t="s">
        <v>384</v>
      </c>
      <c r="B360">
        <v>1382.3409423999999</v>
      </c>
      <c r="C360">
        <v>1772.6600341999999</v>
      </c>
      <c r="D360">
        <v>1833.1544189000001</v>
      </c>
      <c r="E360">
        <v>1761.3370361</v>
      </c>
      <c r="F360">
        <v>1772.6600341999999</v>
      </c>
      <c r="G360">
        <v>1658.7700195</v>
      </c>
      <c r="H360">
        <v>1756.25</v>
      </c>
      <c r="I360">
        <v>1763.0400391000001</v>
      </c>
      <c r="J360">
        <v>1742.411499</v>
      </c>
      <c r="L360" t="str">
        <f t="shared" si="42"/>
        <v>15JAN2025:23:00:00</v>
      </c>
      <c r="M360">
        <v>24</v>
      </c>
      <c r="N360">
        <f t="shared" si="43"/>
        <v>390.31909180000002</v>
      </c>
      <c r="O360" t="str">
        <f t="shared" si="38"/>
        <v/>
      </c>
      <c r="P360">
        <f t="shared" si="39"/>
        <v>390.31909180000002</v>
      </c>
      <c r="Q360" t="str">
        <f t="shared" si="40"/>
        <v/>
      </c>
      <c r="R360">
        <f t="shared" si="41"/>
        <v>1</v>
      </c>
      <c r="S360">
        <f t="shared" si="44"/>
        <v>28.236094282379696</v>
      </c>
    </row>
    <row r="361" spans="1:19" x14ac:dyDescent="0.25">
      <c r="A361" t="s">
        <v>385</v>
      </c>
      <c r="B361">
        <v>1482.9304199000001</v>
      </c>
      <c r="C361">
        <v>1746.8199463000001</v>
      </c>
      <c r="D361">
        <v>1816.5838623</v>
      </c>
      <c r="E361">
        <v>1764.0579834</v>
      </c>
      <c r="F361">
        <v>1746.8199463000001</v>
      </c>
      <c r="G361">
        <v>1601.0999756000001</v>
      </c>
      <c r="H361">
        <v>1727.8900146000001</v>
      </c>
      <c r="I361">
        <v>1724.9399414</v>
      </c>
      <c r="J361">
        <v>1712.9616699000001</v>
      </c>
      <c r="L361" t="str">
        <f t="shared" si="42"/>
        <v>16JAN2025:00:00:00</v>
      </c>
      <c r="M361">
        <v>1</v>
      </c>
      <c r="N361">
        <f t="shared" si="43"/>
        <v>263.88952640000002</v>
      </c>
      <c r="O361" t="str">
        <f t="shared" si="38"/>
        <v/>
      </c>
      <c r="P361">
        <f t="shared" si="39"/>
        <v>263.88952640000002</v>
      </c>
      <c r="Q361" t="str">
        <f t="shared" si="40"/>
        <v/>
      </c>
      <c r="R361">
        <f t="shared" si="41"/>
        <v>1</v>
      </c>
      <c r="S361">
        <f t="shared" si="44"/>
        <v>17.795138791326107</v>
      </c>
    </row>
    <row r="362" spans="1:19" x14ac:dyDescent="0.25">
      <c r="A362" t="s">
        <v>386</v>
      </c>
      <c r="B362">
        <v>1383.3009033000001</v>
      </c>
      <c r="C362">
        <v>1679.8800048999999</v>
      </c>
      <c r="D362">
        <v>1788.3269043</v>
      </c>
      <c r="E362">
        <v>1736.4399414</v>
      </c>
      <c r="F362">
        <v>1768.7700195</v>
      </c>
      <c r="G362">
        <v>1555.9200439000001</v>
      </c>
      <c r="H362">
        <v>1679.8800048999999</v>
      </c>
      <c r="I362">
        <v>1668.3199463000001</v>
      </c>
      <c r="J362">
        <v>1681.8659668</v>
      </c>
      <c r="L362" t="str">
        <f t="shared" si="42"/>
        <v>16JAN2025:01:00:00</v>
      </c>
      <c r="M362">
        <v>2</v>
      </c>
      <c r="N362">
        <f t="shared" si="43"/>
        <v>296.57910159999983</v>
      </c>
      <c r="O362" t="str">
        <f t="shared" si="38"/>
        <v/>
      </c>
      <c r="P362">
        <f t="shared" si="39"/>
        <v>296.57910159999983</v>
      </c>
      <c r="Q362" t="str">
        <f t="shared" si="40"/>
        <v/>
      </c>
      <c r="R362">
        <f t="shared" si="41"/>
        <v>1</v>
      </c>
      <c r="S362">
        <f t="shared" si="44"/>
        <v>21.439955753117871</v>
      </c>
    </row>
    <row r="363" spans="1:19" x14ac:dyDescent="0.25">
      <c r="A363" t="s">
        <v>387</v>
      </c>
      <c r="B363">
        <v>1375.6434326000001</v>
      </c>
      <c r="C363">
        <v>1693.4699707</v>
      </c>
      <c r="D363">
        <v>1863.1379394999999</v>
      </c>
      <c r="E363">
        <v>1826.7032471</v>
      </c>
      <c r="F363">
        <v>1784.4499512</v>
      </c>
      <c r="G363">
        <v>1538.8900146000001</v>
      </c>
      <c r="H363">
        <v>1693.4699707</v>
      </c>
      <c r="I363">
        <v>1680.7299805</v>
      </c>
      <c r="J363">
        <v>1704.8486327999999</v>
      </c>
      <c r="L363" t="str">
        <f t="shared" si="42"/>
        <v>16JAN2025:02:00:00</v>
      </c>
      <c r="M363">
        <v>3</v>
      </c>
      <c r="N363">
        <f t="shared" si="43"/>
        <v>317.82653809999988</v>
      </c>
      <c r="O363" t="str">
        <f t="shared" si="38"/>
        <v/>
      </c>
      <c r="P363">
        <f t="shared" si="39"/>
        <v>317.82653809999988</v>
      </c>
      <c r="Q363" t="str">
        <f t="shared" si="40"/>
        <v/>
      </c>
      <c r="R363">
        <f t="shared" si="41"/>
        <v>1</v>
      </c>
      <c r="S363">
        <f t="shared" si="44"/>
        <v>23.103845849014803</v>
      </c>
    </row>
    <row r="364" spans="1:19" x14ac:dyDescent="0.25">
      <c r="A364" t="s">
        <v>388</v>
      </c>
      <c r="B364">
        <v>1467.7886963000001</v>
      </c>
      <c r="C364">
        <v>1710.1300048999999</v>
      </c>
      <c r="D364">
        <v>1899.0324707</v>
      </c>
      <c r="E364">
        <v>1889.9934082</v>
      </c>
      <c r="F364">
        <v>1803.5899658000001</v>
      </c>
      <c r="G364">
        <v>1536.5100098</v>
      </c>
      <c r="H364">
        <v>1710.1300048999999</v>
      </c>
      <c r="I364">
        <v>1698.7199707</v>
      </c>
      <c r="J364">
        <v>1727.7886963000001</v>
      </c>
      <c r="L364" t="str">
        <f t="shared" si="42"/>
        <v>16JAN2025:03:00:00</v>
      </c>
      <c r="M364">
        <v>4</v>
      </c>
      <c r="N364">
        <f t="shared" si="43"/>
        <v>242.34130859999982</v>
      </c>
      <c r="O364" t="str">
        <f t="shared" si="38"/>
        <v/>
      </c>
      <c r="P364">
        <f t="shared" si="39"/>
        <v>242.34130859999982</v>
      </c>
      <c r="Q364" t="str">
        <f t="shared" si="40"/>
        <v/>
      </c>
      <c r="R364">
        <f t="shared" si="41"/>
        <v>1</v>
      </c>
      <c r="S364">
        <f t="shared" si="44"/>
        <v>16.510640067667335</v>
      </c>
    </row>
    <row r="365" spans="1:19" x14ac:dyDescent="0.25">
      <c r="A365" t="s">
        <v>389</v>
      </c>
      <c r="B365">
        <v>1418.0144043</v>
      </c>
      <c r="C365">
        <v>1731.8900146000001</v>
      </c>
      <c r="D365">
        <v>1855.6947021000001</v>
      </c>
      <c r="E365">
        <v>1829.8092041</v>
      </c>
      <c r="F365">
        <v>1809.2199707</v>
      </c>
      <c r="G365">
        <v>1558.4100341999999</v>
      </c>
      <c r="H365">
        <v>1731.8900146000001</v>
      </c>
      <c r="I365">
        <v>1721.7299805</v>
      </c>
      <c r="J365">
        <v>1730.2119141000001</v>
      </c>
      <c r="L365" t="str">
        <f t="shared" si="42"/>
        <v>16JAN2025:04:00:00</v>
      </c>
      <c r="M365">
        <v>5</v>
      </c>
      <c r="N365">
        <f t="shared" si="43"/>
        <v>313.87561030000006</v>
      </c>
      <c r="O365" t="str">
        <f t="shared" si="38"/>
        <v/>
      </c>
      <c r="P365">
        <f t="shared" si="39"/>
        <v>313.87561030000006</v>
      </c>
      <c r="Q365" t="str">
        <f t="shared" si="40"/>
        <v/>
      </c>
      <c r="R365">
        <f t="shared" si="41"/>
        <v>1</v>
      </c>
      <c r="S365">
        <f t="shared" si="44"/>
        <v>22.134867554814729</v>
      </c>
    </row>
    <row r="366" spans="1:19" x14ac:dyDescent="0.25">
      <c r="A366" t="s">
        <v>390</v>
      </c>
      <c r="B366">
        <v>1423.4421387</v>
      </c>
      <c r="C366">
        <v>1767.1700439000001</v>
      </c>
      <c r="D366">
        <v>1872.8801269999999</v>
      </c>
      <c r="E366">
        <v>1824.8487548999999</v>
      </c>
      <c r="F366">
        <v>1829.0799560999999</v>
      </c>
      <c r="G366">
        <v>1612.6700439000001</v>
      </c>
      <c r="H366">
        <v>1767.1700439000001</v>
      </c>
      <c r="I366">
        <v>1750.4599608999999</v>
      </c>
      <c r="J366">
        <v>1756.8459473</v>
      </c>
      <c r="L366" t="str">
        <f t="shared" si="42"/>
        <v>16JAN2025:05:00:00</v>
      </c>
      <c r="M366">
        <v>6</v>
      </c>
      <c r="N366">
        <f t="shared" si="43"/>
        <v>343.72790520000012</v>
      </c>
      <c r="O366" t="str">
        <f t="shared" si="38"/>
        <v/>
      </c>
      <c r="P366">
        <f t="shared" si="39"/>
        <v>343.72790520000012</v>
      </c>
      <c r="Q366" t="str">
        <f t="shared" si="40"/>
        <v/>
      </c>
      <c r="R366">
        <f t="shared" si="41"/>
        <v>1</v>
      </c>
      <c r="S366">
        <f t="shared" si="44"/>
        <v>24.147655591671583</v>
      </c>
    </row>
    <row r="367" spans="1:19" x14ac:dyDescent="0.25">
      <c r="A367" t="s">
        <v>391</v>
      </c>
      <c r="B367">
        <v>1504.8769531</v>
      </c>
      <c r="C367">
        <v>1851.9499512</v>
      </c>
      <c r="D367">
        <v>1958.2287598</v>
      </c>
      <c r="E367">
        <v>1911.7490233999999</v>
      </c>
      <c r="F367">
        <v>1879.9699707</v>
      </c>
      <c r="G367">
        <v>1733.8199463000001</v>
      </c>
      <c r="H367">
        <v>1851.9499512</v>
      </c>
      <c r="I367">
        <v>1826.9300536999999</v>
      </c>
      <c r="J367">
        <v>1840.8837891000001</v>
      </c>
      <c r="L367" t="str">
        <f t="shared" si="42"/>
        <v>16JAN2025:06:00:00</v>
      </c>
      <c r="M367">
        <v>7</v>
      </c>
      <c r="N367">
        <f t="shared" si="43"/>
        <v>347.07299809999995</v>
      </c>
      <c r="O367" t="str">
        <f t="shared" si="38"/>
        <v/>
      </c>
      <c r="P367">
        <f t="shared" si="39"/>
        <v>347.07299809999995</v>
      </c>
      <c r="Q367" t="str">
        <f t="shared" si="40"/>
        <v/>
      </c>
      <c r="R367">
        <f t="shared" si="41"/>
        <v>1</v>
      </c>
      <c r="S367">
        <f t="shared" si="44"/>
        <v>23.063214396701358</v>
      </c>
    </row>
    <row r="368" spans="1:19" x14ac:dyDescent="0.25">
      <c r="A368" t="s">
        <v>392</v>
      </c>
      <c r="B368">
        <v>1628.6340332</v>
      </c>
      <c r="C368">
        <v>1956.0300293</v>
      </c>
      <c r="D368">
        <v>2047.9304199000001</v>
      </c>
      <c r="E368">
        <v>2017.7127685999999</v>
      </c>
      <c r="F368">
        <v>1947.6300048999999</v>
      </c>
      <c r="G368">
        <v>1902.6400146000001</v>
      </c>
      <c r="H368">
        <v>1956.0300293</v>
      </c>
      <c r="I368">
        <v>1910.4100341999999</v>
      </c>
      <c r="J368">
        <v>1946.8847656</v>
      </c>
      <c r="L368" t="str">
        <f t="shared" si="42"/>
        <v>16JAN2025:07:00:00</v>
      </c>
      <c r="M368">
        <v>8</v>
      </c>
      <c r="N368">
        <f t="shared" si="43"/>
        <v>327.39599610000005</v>
      </c>
      <c r="O368" t="str">
        <f t="shared" si="38"/>
        <v/>
      </c>
      <c r="P368">
        <f t="shared" si="39"/>
        <v>327.39599610000005</v>
      </c>
      <c r="Q368" t="str">
        <f t="shared" si="40"/>
        <v/>
      </c>
      <c r="R368">
        <f t="shared" si="41"/>
        <v>1</v>
      </c>
      <c r="S368">
        <f t="shared" si="44"/>
        <v>20.102490149780326</v>
      </c>
    </row>
    <row r="369" spans="1:19" x14ac:dyDescent="0.25">
      <c r="A369" t="s">
        <v>393</v>
      </c>
      <c r="B369">
        <v>1755.5723877</v>
      </c>
      <c r="C369">
        <v>2019.5300293</v>
      </c>
      <c r="D369">
        <v>2085.9724120999999</v>
      </c>
      <c r="E369">
        <v>2037.0769043</v>
      </c>
      <c r="F369">
        <v>1985.0500488</v>
      </c>
      <c r="G369">
        <v>1995.0100098</v>
      </c>
      <c r="H369">
        <v>2019.5300293</v>
      </c>
      <c r="I369">
        <v>1971.6400146000001</v>
      </c>
      <c r="J369">
        <v>2001.661499</v>
      </c>
      <c r="L369" t="str">
        <f t="shared" si="42"/>
        <v>16JAN2025:08:00:00</v>
      </c>
      <c r="M369">
        <v>9</v>
      </c>
      <c r="N369">
        <f t="shared" si="43"/>
        <v>263.95764159999999</v>
      </c>
      <c r="O369" t="str">
        <f t="shared" si="38"/>
        <v/>
      </c>
      <c r="P369">
        <f t="shared" si="39"/>
        <v>263.95764159999999</v>
      </c>
      <c r="Q369" t="str">
        <f t="shared" si="40"/>
        <v/>
      </c>
      <c r="R369">
        <f t="shared" si="41"/>
        <v>1</v>
      </c>
      <c r="S369">
        <f t="shared" si="44"/>
        <v>15.035417704752954</v>
      </c>
    </row>
    <row r="370" spans="1:19" x14ac:dyDescent="0.25">
      <c r="A370" t="s">
        <v>394</v>
      </c>
      <c r="B370">
        <v>1806.4000243999999</v>
      </c>
      <c r="C370">
        <v>2008.5200195</v>
      </c>
      <c r="D370">
        <v>2049.4301758000001</v>
      </c>
      <c r="E370">
        <v>2013.2551269999999</v>
      </c>
      <c r="F370">
        <v>1971.8000488</v>
      </c>
      <c r="G370">
        <v>1993.2600098</v>
      </c>
      <c r="H370">
        <v>2008.5200195</v>
      </c>
      <c r="I370">
        <v>1968.4000243999999</v>
      </c>
      <c r="J370">
        <v>1991.0471190999999</v>
      </c>
      <c r="L370" t="str">
        <f t="shared" si="42"/>
        <v>16JAN2025:09:00:00</v>
      </c>
      <c r="M370">
        <v>10</v>
      </c>
      <c r="N370">
        <f t="shared" si="43"/>
        <v>202.1199951000001</v>
      </c>
      <c r="O370" t="str">
        <f t="shared" si="38"/>
        <v/>
      </c>
      <c r="P370">
        <f t="shared" si="39"/>
        <v>202.1199951000001</v>
      </c>
      <c r="Q370" t="str">
        <f t="shared" si="40"/>
        <v/>
      </c>
      <c r="R370">
        <f t="shared" si="41"/>
        <v>1</v>
      </c>
      <c r="S370">
        <f t="shared" si="44"/>
        <v>11.189104980616612</v>
      </c>
    </row>
    <row r="371" spans="1:19" x14ac:dyDescent="0.25">
      <c r="A371" t="s">
        <v>395</v>
      </c>
      <c r="B371">
        <v>2001.9345702999999</v>
      </c>
      <c r="C371">
        <v>1944.1899414</v>
      </c>
      <c r="D371">
        <v>2023.7945557</v>
      </c>
      <c r="E371">
        <v>1983.4676514</v>
      </c>
      <c r="F371">
        <v>1936.3800048999999</v>
      </c>
      <c r="G371">
        <v>1971.1500243999999</v>
      </c>
      <c r="H371">
        <v>1944.1899414</v>
      </c>
      <c r="I371">
        <v>1908.6800536999999</v>
      </c>
      <c r="J371">
        <v>1948.7736815999999</v>
      </c>
      <c r="L371" t="str">
        <f t="shared" si="42"/>
        <v>16JAN2025:10:00:00</v>
      </c>
      <c r="M371">
        <v>11</v>
      </c>
      <c r="N371">
        <f t="shared" si="43"/>
        <v>-57.744628899999952</v>
      </c>
      <c r="O371">
        <f t="shared" si="38"/>
        <v>-57.744628899999952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2.8844413676989769</v>
      </c>
    </row>
    <row r="372" spans="1:19" x14ac:dyDescent="0.25">
      <c r="A372" t="s">
        <v>396</v>
      </c>
      <c r="B372">
        <v>1875.5428466999999</v>
      </c>
      <c r="C372">
        <v>1850.8100586</v>
      </c>
      <c r="D372">
        <v>1912.3806152</v>
      </c>
      <c r="E372">
        <v>1858.9438477000001</v>
      </c>
      <c r="F372">
        <v>1879.6600341999999</v>
      </c>
      <c r="G372">
        <v>1880.8199463000001</v>
      </c>
      <c r="H372">
        <v>1850.8100586</v>
      </c>
      <c r="I372">
        <v>1831.0999756000001</v>
      </c>
      <c r="J372">
        <v>1860.2667236</v>
      </c>
      <c r="L372" t="str">
        <f t="shared" si="42"/>
        <v>16JAN2025:11:00:00</v>
      </c>
      <c r="M372">
        <v>12</v>
      </c>
      <c r="N372">
        <f t="shared" si="43"/>
        <v>-24.73278809999988</v>
      </c>
      <c r="O372">
        <f t="shared" si="38"/>
        <v>-24.73278809999988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1.3187002442261977</v>
      </c>
    </row>
    <row r="373" spans="1:19" x14ac:dyDescent="0.25">
      <c r="A373" t="s">
        <v>397</v>
      </c>
      <c r="B373">
        <v>1769.1918945</v>
      </c>
      <c r="C373">
        <v>1771.8100586</v>
      </c>
      <c r="D373">
        <v>1847.9599608999999</v>
      </c>
      <c r="E373">
        <v>1770.5109863</v>
      </c>
      <c r="F373">
        <v>1830.9300536999999</v>
      </c>
      <c r="G373">
        <v>1787.2900391000001</v>
      </c>
      <c r="H373">
        <v>1771.8100586</v>
      </c>
      <c r="I373">
        <v>1769.2099608999999</v>
      </c>
      <c r="J373">
        <v>1785.9503173999999</v>
      </c>
      <c r="L373" t="str">
        <f t="shared" si="42"/>
        <v>16JAN2025:12:00:00</v>
      </c>
      <c r="M373">
        <v>13</v>
      </c>
      <c r="N373">
        <f t="shared" si="43"/>
        <v>2.6181641000000582</v>
      </c>
      <c r="O373" t="str">
        <f t="shared" si="38"/>
        <v/>
      </c>
      <c r="P373">
        <f t="shared" si="39"/>
        <v>2.6181641000000582</v>
      </c>
      <c r="Q373" t="str">
        <f t="shared" si="40"/>
        <v/>
      </c>
      <c r="R373">
        <f t="shared" si="41"/>
        <v>1</v>
      </c>
      <c r="S373">
        <f t="shared" si="44"/>
        <v>0.14798643991866073</v>
      </c>
    </row>
    <row r="374" spans="1:19" x14ac:dyDescent="0.25">
      <c r="A374" t="s">
        <v>398</v>
      </c>
      <c r="B374">
        <v>1719.7692870999999</v>
      </c>
      <c r="C374">
        <v>1698.8900146000001</v>
      </c>
      <c r="D374">
        <v>1759.7734375</v>
      </c>
      <c r="E374">
        <v>1726.8759766000001</v>
      </c>
      <c r="F374">
        <v>1782.1899414</v>
      </c>
      <c r="G374">
        <v>1697.5300293</v>
      </c>
      <c r="H374">
        <v>1698.8900146000001</v>
      </c>
      <c r="I374">
        <v>1714.8399658000001</v>
      </c>
      <c r="J374">
        <v>1724.0651855000001</v>
      </c>
      <c r="L374" t="str">
        <f t="shared" si="42"/>
        <v>16JAN2025:13:00:00</v>
      </c>
      <c r="M374">
        <v>14</v>
      </c>
      <c r="N374">
        <f t="shared" si="43"/>
        <v>-20.879272499999843</v>
      </c>
      <c r="O374">
        <f t="shared" si="38"/>
        <v>-20.879272499999843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1.2140740421762033</v>
      </c>
    </row>
    <row r="375" spans="1:19" x14ac:dyDescent="0.25">
      <c r="A375" t="s">
        <v>399</v>
      </c>
      <c r="B375">
        <v>1714.5501709</v>
      </c>
      <c r="C375">
        <v>1647.3100586</v>
      </c>
      <c r="D375">
        <v>1722.2791748</v>
      </c>
      <c r="E375">
        <v>1690.6912841999999</v>
      </c>
      <c r="F375">
        <v>1737.9200439000001</v>
      </c>
      <c r="G375">
        <v>1639.0600586</v>
      </c>
      <c r="H375">
        <v>1647.3100586</v>
      </c>
      <c r="I375">
        <v>1671.3499756000001</v>
      </c>
      <c r="J375">
        <v>1677.2663574000001</v>
      </c>
      <c r="L375" t="str">
        <f t="shared" si="42"/>
        <v>16JAN2025:14:00:00</v>
      </c>
      <c r="M375">
        <v>15</v>
      </c>
      <c r="N375">
        <f t="shared" si="43"/>
        <v>-67.240112299999964</v>
      </c>
      <c r="O375">
        <f t="shared" si="38"/>
        <v>-67.240112299999964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3.9217348924064641</v>
      </c>
    </row>
    <row r="376" spans="1:19" x14ac:dyDescent="0.25">
      <c r="A376" t="s">
        <v>400</v>
      </c>
      <c r="B376">
        <v>1682.4532471</v>
      </c>
      <c r="C376">
        <v>1605.2800293</v>
      </c>
      <c r="D376">
        <v>1703.0189209</v>
      </c>
      <c r="E376">
        <v>1709.425293</v>
      </c>
      <c r="F376">
        <v>1701.1800536999999</v>
      </c>
      <c r="G376">
        <v>1583.4599608999999</v>
      </c>
      <c r="H376">
        <v>1605.2800293</v>
      </c>
      <c r="I376">
        <v>1654.7099608999999</v>
      </c>
      <c r="J376">
        <v>1650.8111572</v>
      </c>
      <c r="L376" t="str">
        <f t="shared" si="42"/>
        <v>16JAN2025:15:00:00</v>
      </c>
      <c r="M376">
        <v>16</v>
      </c>
      <c r="N376">
        <f t="shared" si="43"/>
        <v>-77.173217799999975</v>
      </c>
      <c r="O376">
        <f t="shared" si="38"/>
        <v>-77.173217799999975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4.5869457551359245</v>
      </c>
    </row>
    <row r="377" spans="1:19" x14ac:dyDescent="0.25">
      <c r="A377" t="s">
        <v>401</v>
      </c>
      <c r="B377">
        <v>1726.9201660000001</v>
      </c>
      <c r="C377">
        <v>1575.0999756000001</v>
      </c>
      <c r="D377">
        <v>1677.0102539</v>
      </c>
      <c r="E377">
        <v>1671.2039795000001</v>
      </c>
      <c r="F377">
        <v>1678.2600098</v>
      </c>
      <c r="G377">
        <v>1550.7299805</v>
      </c>
      <c r="H377">
        <v>1575.0999756000001</v>
      </c>
      <c r="I377">
        <v>1622.8499756000001</v>
      </c>
      <c r="J377">
        <v>1619.6289062999999</v>
      </c>
      <c r="L377" t="str">
        <f t="shared" si="42"/>
        <v>16JAN2025:16:00:00</v>
      </c>
      <c r="M377">
        <v>17</v>
      </c>
      <c r="N377">
        <f t="shared" si="43"/>
        <v>-151.8201904</v>
      </c>
      <c r="O377">
        <f t="shared" si="38"/>
        <v>-151.8201904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8.7913844188672243</v>
      </c>
    </row>
    <row r="378" spans="1:19" x14ac:dyDescent="0.25">
      <c r="A378" t="s">
        <v>402</v>
      </c>
      <c r="B378">
        <v>1634.9036865</v>
      </c>
      <c r="C378">
        <v>1565.0100098</v>
      </c>
      <c r="D378">
        <v>1643.9890137</v>
      </c>
      <c r="E378">
        <v>1630.2480469</v>
      </c>
      <c r="F378">
        <v>1666.8800048999999</v>
      </c>
      <c r="G378">
        <v>1548.8499756000001</v>
      </c>
      <c r="H378">
        <v>1565.0100098</v>
      </c>
      <c r="I378">
        <v>1598.5</v>
      </c>
      <c r="J378">
        <v>1601.8977050999999</v>
      </c>
      <c r="L378" t="str">
        <f t="shared" si="42"/>
        <v>16JAN2025:17:00:00</v>
      </c>
      <c r="M378">
        <v>18</v>
      </c>
      <c r="N378">
        <f t="shared" si="43"/>
        <v>-69.893676700000015</v>
      </c>
      <c r="O378">
        <f t="shared" si="38"/>
        <v>-69.893676700000015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4.2750944460605087</v>
      </c>
    </row>
    <row r="379" spans="1:19" x14ac:dyDescent="0.25">
      <c r="A379" t="s">
        <v>403</v>
      </c>
      <c r="B379">
        <v>1654.3651123</v>
      </c>
      <c r="C379">
        <v>1612.9499512</v>
      </c>
      <c r="D379">
        <v>1695.3586425999999</v>
      </c>
      <c r="E379">
        <v>1667.8476562999999</v>
      </c>
      <c r="F379">
        <v>1682.8599853999999</v>
      </c>
      <c r="G379">
        <v>1618.6500243999999</v>
      </c>
      <c r="H379">
        <v>1612.9499512</v>
      </c>
      <c r="I379">
        <v>1626.2600098</v>
      </c>
      <c r="J379">
        <v>1641.7136230000001</v>
      </c>
      <c r="L379" t="str">
        <f t="shared" si="42"/>
        <v>16JAN2025:18:00:00</v>
      </c>
      <c r="M379">
        <v>19</v>
      </c>
      <c r="N379">
        <f t="shared" si="43"/>
        <v>-41.415161099999978</v>
      </c>
      <c r="O379">
        <f t="shared" si="38"/>
        <v>-41.415161099999978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2.503386996744756</v>
      </c>
    </row>
    <row r="380" spans="1:19" x14ac:dyDescent="0.25">
      <c r="A380" t="s">
        <v>404</v>
      </c>
      <c r="B380">
        <v>1711.3602295000001</v>
      </c>
      <c r="C380">
        <v>1711.1199951000001</v>
      </c>
      <c r="D380">
        <v>1752.8465576000001</v>
      </c>
      <c r="E380">
        <v>1703.4388428</v>
      </c>
      <c r="F380">
        <v>1742.4499512</v>
      </c>
      <c r="G380">
        <v>1746.3199463000001</v>
      </c>
      <c r="H380">
        <v>1711.1199951000001</v>
      </c>
      <c r="I380">
        <v>1713.8100586</v>
      </c>
      <c r="J380">
        <v>1723.4277344</v>
      </c>
      <c r="L380" t="str">
        <f t="shared" si="42"/>
        <v>16JAN2025:19:00:00</v>
      </c>
      <c r="M380">
        <v>20</v>
      </c>
      <c r="N380">
        <f t="shared" si="43"/>
        <v>-0.24023439999996299</v>
      </c>
      <c r="O380">
        <f t="shared" si="38"/>
        <v>-0.24023439999996299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1.4037629007549809E-2</v>
      </c>
    </row>
    <row r="381" spans="1:19" x14ac:dyDescent="0.25">
      <c r="A381" t="s">
        <v>405</v>
      </c>
      <c r="B381">
        <v>1831.6829834</v>
      </c>
      <c r="C381">
        <v>1710.6700439000001</v>
      </c>
      <c r="D381">
        <v>1756.6251221</v>
      </c>
      <c r="E381">
        <v>1692.9935303</v>
      </c>
      <c r="F381">
        <v>1753.4399414</v>
      </c>
      <c r="G381">
        <v>1755.3299560999999</v>
      </c>
      <c r="H381">
        <v>1710.6700439000001</v>
      </c>
      <c r="I381">
        <v>1729.7299805</v>
      </c>
      <c r="J381">
        <v>1728.4328613</v>
      </c>
      <c r="L381" t="str">
        <f t="shared" si="42"/>
        <v>16JAN2025:20:00:00</v>
      </c>
      <c r="M381">
        <v>21</v>
      </c>
      <c r="N381">
        <f t="shared" si="43"/>
        <v>-121.0129394999999</v>
      </c>
      <c r="O381">
        <f t="shared" si="38"/>
        <v>-121.0129394999999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6.6066530396746757</v>
      </c>
    </row>
    <row r="382" spans="1:19" x14ac:dyDescent="0.25">
      <c r="A382" t="s">
        <v>406</v>
      </c>
      <c r="B382">
        <v>1860.5319824000001</v>
      </c>
      <c r="C382">
        <v>1703.3100586</v>
      </c>
      <c r="D382">
        <v>1662.0285644999999</v>
      </c>
      <c r="E382">
        <v>1511.5939940999999</v>
      </c>
      <c r="F382">
        <v>1761.2900391000001</v>
      </c>
      <c r="G382">
        <v>1747.6999512</v>
      </c>
      <c r="H382">
        <v>1703.3100586</v>
      </c>
      <c r="I382">
        <v>1734.5</v>
      </c>
      <c r="J382">
        <v>1691.6788329999999</v>
      </c>
      <c r="L382" t="str">
        <f t="shared" si="42"/>
        <v>16JAN2025:21:00:00</v>
      </c>
      <c r="M382">
        <v>22</v>
      </c>
      <c r="N382">
        <f t="shared" si="43"/>
        <v>-157.22192380000001</v>
      </c>
      <c r="O382">
        <f t="shared" si="38"/>
        <v>-157.22192380000001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8.4503746932203239</v>
      </c>
    </row>
    <row r="383" spans="1:19" x14ac:dyDescent="0.25">
      <c r="A383" t="s">
        <v>407</v>
      </c>
      <c r="B383">
        <v>1807.2279053</v>
      </c>
      <c r="C383">
        <v>1680.1899414</v>
      </c>
      <c r="D383">
        <v>1725.0987548999999</v>
      </c>
      <c r="E383">
        <v>1681.2290039</v>
      </c>
      <c r="F383">
        <v>1745.1800536999999</v>
      </c>
      <c r="G383">
        <v>1703.5300293</v>
      </c>
      <c r="H383">
        <v>1680.1899414</v>
      </c>
      <c r="I383">
        <v>1712.8000488</v>
      </c>
      <c r="J383">
        <v>1704.5859375</v>
      </c>
      <c r="L383" t="str">
        <f t="shared" si="42"/>
        <v>16JAN2025:22:00:00</v>
      </c>
      <c r="M383">
        <v>23</v>
      </c>
      <c r="N383">
        <f t="shared" si="43"/>
        <v>-127.03796390000002</v>
      </c>
      <c r="O383">
        <f t="shared" si="38"/>
        <v>-127.03796390000002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7.0294379323957878</v>
      </c>
    </row>
    <row r="384" spans="1:19" x14ac:dyDescent="0.25">
      <c r="A384" t="s">
        <v>408</v>
      </c>
      <c r="B384">
        <v>1785.3337402</v>
      </c>
      <c r="C384">
        <v>1643.4200439000001</v>
      </c>
      <c r="D384">
        <v>1707.2609863</v>
      </c>
      <c r="E384">
        <v>1662.6467285000001</v>
      </c>
      <c r="F384">
        <v>1710.8299560999999</v>
      </c>
      <c r="G384">
        <v>1647.8499756000001</v>
      </c>
      <c r="H384">
        <v>1643.4200439000001</v>
      </c>
      <c r="I384">
        <v>1674.6700439000001</v>
      </c>
      <c r="J384">
        <v>1667.8833007999999</v>
      </c>
      <c r="L384" t="str">
        <f t="shared" si="42"/>
        <v>16JAN2025:23:00:00</v>
      </c>
      <c r="M384">
        <v>24</v>
      </c>
      <c r="N384">
        <f t="shared" si="43"/>
        <v>-141.91369629999986</v>
      </c>
      <c r="O384">
        <f t="shared" si="38"/>
        <v>-141.91369629999986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7.9488609386893758</v>
      </c>
    </row>
    <row r="385" spans="1:19" x14ac:dyDescent="0.25">
      <c r="A385" t="s">
        <v>409</v>
      </c>
      <c r="B385">
        <v>1847.8736572</v>
      </c>
      <c r="C385">
        <v>1607.0899658000001</v>
      </c>
      <c r="D385">
        <v>1684.3041992000001</v>
      </c>
      <c r="E385">
        <v>1663.1094971</v>
      </c>
      <c r="F385">
        <v>1671</v>
      </c>
      <c r="G385">
        <v>1590.5300293</v>
      </c>
      <c r="H385">
        <v>1607.0899658000001</v>
      </c>
      <c r="I385">
        <v>1630.9399414</v>
      </c>
      <c r="J385">
        <v>1632.5339355000001</v>
      </c>
      <c r="L385" t="str">
        <f t="shared" si="42"/>
        <v>17JAN2025:00:00:00</v>
      </c>
      <c r="M385">
        <v>1</v>
      </c>
      <c r="N385">
        <f t="shared" si="43"/>
        <v>-240.78369139999995</v>
      </c>
      <c r="O385">
        <f t="shared" si="38"/>
        <v>-240.78369139999995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13.030311377718792</v>
      </c>
    </row>
    <row r="386" spans="1:19" x14ac:dyDescent="0.25">
      <c r="A386" t="s">
        <v>410</v>
      </c>
      <c r="B386">
        <v>1733.3778076000001</v>
      </c>
      <c r="C386">
        <v>1429.7399902</v>
      </c>
      <c r="D386">
        <v>1611.9774170000001</v>
      </c>
      <c r="E386">
        <v>1515.8115233999999</v>
      </c>
      <c r="F386">
        <v>1466.3000488</v>
      </c>
      <c r="G386">
        <v>1359.9200439000001</v>
      </c>
      <c r="H386">
        <v>1429.7399902</v>
      </c>
      <c r="I386">
        <v>1437.5300293</v>
      </c>
      <c r="J386">
        <v>1441.8603516000001</v>
      </c>
      <c r="L386" t="str">
        <f t="shared" si="42"/>
        <v>17JAN2025:01:00:00</v>
      </c>
      <c r="M386">
        <v>2</v>
      </c>
      <c r="N386">
        <f t="shared" si="43"/>
        <v>-303.63781740000013</v>
      </c>
      <c r="O386">
        <f t="shared" si="38"/>
        <v>-303.63781740000013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17.517116930232937</v>
      </c>
    </row>
    <row r="387" spans="1:19" x14ac:dyDescent="0.25">
      <c r="A387" t="s">
        <v>411</v>
      </c>
      <c r="B387">
        <v>1706.1230469</v>
      </c>
      <c r="C387">
        <v>1428.0799560999999</v>
      </c>
      <c r="D387">
        <v>1594.3376464999999</v>
      </c>
      <c r="E387">
        <v>1410.635376</v>
      </c>
      <c r="F387">
        <v>1454.0600586</v>
      </c>
      <c r="G387">
        <v>1337.25</v>
      </c>
      <c r="H387">
        <v>1428.0799560999999</v>
      </c>
      <c r="I387">
        <v>1432.0500488</v>
      </c>
      <c r="J387">
        <v>1412.4151611</v>
      </c>
      <c r="L387" t="str">
        <f t="shared" si="42"/>
        <v>17JAN2025:02:00:00</v>
      </c>
      <c r="M387">
        <v>3</v>
      </c>
      <c r="N387">
        <f t="shared" si="43"/>
        <v>-278.04309080000007</v>
      </c>
      <c r="O387">
        <f t="shared" ref="O387:O450" si="45">IF(N387&lt;0,N387,"")</f>
        <v>-278.04309080000007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16.296778318844012</v>
      </c>
    </row>
    <row r="388" spans="1:19" x14ac:dyDescent="0.25">
      <c r="A388" t="s">
        <v>412</v>
      </c>
      <c r="B388">
        <v>1677.9633789</v>
      </c>
      <c r="C388">
        <v>1442.5100098</v>
      </c>
      <c r="D388">
        <v>1596.6723632999999</v>
      </c>
      <c r="E388">
        <v>1417.3260498</v>
      </c>
      <c r="F388">
        <v>1440.7700195</v>
      </c>
      <c r="G388">
        <v>1339.9100341999999</v>
      </c>
      <c r="H388">
        <v>1442.5100098</v>
      </c>
      <c r="I388">
        <v>1445.6700439000001</v>
      </c>
      <c r="J388">
        <v>1417.2373047000001</v>
      </c>
      <c r="L388" t="str">
        <f t="shared" ref="L388:L451" si="49">A388</f>
        <v>17JAN2025:03:00:00</v>
      </c>
      <c r="M388">
        <v>4</v>
      </c>
      <c r="N388">
        <f t="shared" ref="N388:N451" si="50">C388-B388</f>
        <v>-235.45336909999992</v>
      </c>
      <c r="O388">
        <f t="shared" si="45"/>
        <v>-235.45336909999992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14.032092241152064</v>
      </c>
    </row>
    <row r="389" spans="1:19" x14ac:dyDescent="0.25">
      <c r="A389" t="s">
        <v>413</v>
      </c>
      <c r="B389">
        <v>1722.7219238</v>
      </c>
      <c r="C389">
        <v>1454.4599608999999</v>
      </c>
      <c r="D389">
        <v>1591.7344971</v>
      </c>
      <c r="E389">
        <v>1507.0783690999999</v>
      </c>
      <c r="F389">
        <v>1453.3599853999999</v>
      </c>
      <c r="G389">
        <v>1345.0400391000001</v>
      </c>
      <c r="H389">
        <v>1454.4599608999999</v>
      </c>
      <c r="I389">
        <v>1469.2399902</v>
      </c>
      <c r="J389">
        <v>1445.8356934000001</v>
      </c>
      <c r="L389" t="str">
        <f t="shared" si="49"/>
        <v>17JAN2025:04:00:00</v>
      </c>
      <c r="M389">
        <v>5</v>
      </c>
      <c r="N389">
        <f t="shared" si="50"/>
        <v>-268.26196290000007</v>
      </c>
      <c r="O389">
        <f t="shared" si="45"/>
        <v>-268.26196290000007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15.571982871632859</v>
      </c>
    </row>
    <row r="390" spans="1:19" x14ac:dyDescent="0.25">
      <c r="A390" t="s">
        <v>414</v>
      </c>
      <c r="B390">
        <v>1721.6480713000001</v>
      </c>
      <c r="C390">
        <v>1496.9699707</v>
      </c>
      <c r="D390">
        <v>1590.9167480000001</v>
      </c>
      <c r="E390">
        <v>1496.0777588000001</v>
      </c>
      <c r="F390">
        <v>1482.5799560999999</v>
      </c>
      <c r="G390">
        <v>1392.2299805</v>
      </c>
      <c r="H390">
        <v>1496.9699707</v>
      </c>
      <c r="I390">
        <v>1493.2900391000001</v>
      </c>
      <c r="J390">
        <v>1472.2297363</v>
      </c>
      <c r="L390" t="str">
        <f t="shared" si="49"/>
        <v>17JAN2025:05:00:00</v>
      </c>
      <c r="M390">
        <v>6</v>
      </c>
      <c r="N390">
        <f t="shared" si="50"/>
        <v>-224.67810060000011</v>
      </c>
      <c r="O390">
        <f t="shared" si="45"/>
        <v>-224.67810060000011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13.050175837059882</v>
      </c>
    </row>
    <row r="391" spans="1:19" x14ac:dyDescent="0.25">
      <c r="A391" t="s">
        <v>415</v>
      </c>
      <c r="B391">
        <v>1733.4431152</v>
      </c>
      <c r="C391">
        <v>1577.9399414</v>
      </c>
      <c r="D391">
        <v>1638.5341797000001</v>
      </c>
      <c r="E391">
        <v>1559.6071777</v>
      </c>
      <c r="F391">
        <v>1547</v>
      </c>
      <c r="G391">
        <v>1478.5200195</v>
      </c>
      <c r="H391">
        <v>1577.9399414</v>
      </c>
      <c r="I391">
        <v>1557.1199951000001</v>
      </c>
      <c r="J391">
        <v>1544.0373535000001</v>
      </c>
      <c r="L391" t="str">
        <f t="shared" si="49"/>
        <v>17JAN2025:06:00:00</v>
      </c>
      <c r="M391">
        <v>7</v>
      </c>
      <c r="N391">
        <f t="shared" si="50"/>
        <v>-155.50317380000001</v>
      </c>
      <c r="O391">
        <f t="shared" si="45"/>
        <v>-155.50317380000001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8.9707687801487772</v>
      </c>
    </row>
    <row r="392" spans="1:19" x14ac:dyDescent="0.25">
      <c r="A392" t="s">
        <v>416</v>
      </c>
      <c r="B392">
        <v>1790.3038329999999</v>
      </c>
      <c r="C392">
        <v>1682.3000488</v>
      </c>
      <c r="D392">
        <v>1714.1080322</v>
      </c>
      <c r="E392">
        <v>1657.7432861</v>
      </c>
      <c r="F392">
        <v>1630.9000243999999</v>
      </c>
      <c r="G392">
        <v>1605.2700195</v>
      </c>
      <c r="H392">
        <v>1682.3000488</v>
      </c>
      <c r="I392">
        <v>1661.5500488</v>
      </c>
      <c r="J392">
        <v>1647.5527344</v>
      </c>
      <c r="L392" t="str">
        <f t="shared" si="49"/>
        <v>17JAN2025:07:00:00</v>
      </c>
      <c r="M392">
        <v>8</v>
      </c>
      <c r="N392">
        <f t="shared" si="50"/>
        <v>-108.00378419999993</v>
      </c>
      <c r="O392">
        <f t="shared" si="45"/>
        <v>-108.00378419999993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6.0327069746043449</v>
      </c>
    </row>
    <row r="393" spans="1:19" x14ac:dyDescent="0.25">
      <c r="A393" t="s">
        <v>417</v>
      </c>
      <c r="B393">
        <v>1852.2081298999999</v>
      </c>
      <c r="C393">
        <v>1745.9000243999999</v>
      </c>
      <c r="D393">
        <v>1706.2075195</v>
      </c>
      <c r="E393">
        <v>1596.9611815999999</v>
      </c>
      <c r="F393">
        <v>1685.6600341999999</v>
      </c>
      <c r="G393">
        <v>1662.8100586</v>
      </c>
      <c r="H393">
        <v>1745.9000243999999</v>
      </c>
      <c r="I393">
        <v>1705.2399902</v>
      </c>
      <c r="J393">
        <v>1679.3143310999999</v>
      </c>
      <c r="L393" t="str">
        <f t="shared" si="49"/>
        <v>17JAN2025:08:00:00</v>
      </c>
      <c r="M393">
        <v>9</v>
      </c>
      <c r="N393">
        <f t="shared" si="50"/>
        <v>-106.30810550000001</v>
      </c>
      <c r="O393">
        <f t="shared" si="45"/>
        <v>-106.30810550000001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5.7395334673182514</v>
      </c>
    </row>
    <row r="394" spans="1:19" x14ac:dyDescent="0.25">
      <c r="A394" t="s">
        <v>418</v>
      </c>
      <c r="B394">
        <v>1834.7510986</v>
      </c>
      <c r="C394">
        <v>1729.4699707</v>
      </c>
      <c r="D394">
        <v>1712.5799560999999</v>
      </c>
      <c r="E394">
        <v>1670.3822021000001</v>
      </c>
      <c r="F394">
        <v>1663.3699951000001</v>
      </c>
      <c r="G394">
        <v>1644.1899414</v>
      </c>
      <c r="H394">
        <v>1729.4699707</v>
      </c>
      <c r="I394">
        <v>1714.2399902</v>
      </c>
      <c r="J394">
        <v>1684.3305664</v>
      </c>
      <c r="L394" t="str">
        <f t="shared" si="49"/>
        <v>17JAN2025:09:00:00</v>
      </c>
      <c r="M394">
        <v>10</v>
      </c>
      <c r="N394">
        <f t="shared" si="50"/>
        <v>-105.2811279</v>
      </c>
      <c r="O394">
        <f t="shared" si="45"/>
        <v>-105.2811279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5.7381694977773483</v>
      </c>
    </row>
    <row r="395" spans="1:19" x14ac:dyDescent="0.25">
      <c r="A395" t="s">
        <v>419</v>
      </c>
      <c r="B395">
        <v>1899.5095214999999</v>
      </c>
      <c r="C395">
        <v>1680.3499756000001</v>
      </c>
      <c r="D395">
        <v>1787.1639404</v>
      </c>
      <c r="E395">
        <v>1797.8214111</v>
      </c>
      <c r="F395">
        <v>1629.0100098</v>
      </c>
      <c r="G395">
        <v>1622.2299805</v>
      </c>
      <c r="H395">
        <v>1680.3499756000001</v>
      </c>
      <c r="I395">
        <v>1738.8499756000001</v>
      </c>
      <c r="J395">
        <v>1693.6523437999999</v>
      </c>
      <c r="L395" t="str">
        <f t="shared" si="49"/>
        <v>17JAN2025:10:00:00</v>
      </c>
      <c r="M395">
        <v>11</v>
      </c>
      <c r="N395">
        <f t="shared" si="50"/>
        <v>-219.15954589999978</v>
      </c>
      <c r="O395">
        <f t="shared" si="45"/>
        <v>-219.15954589999978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11.537691357658183</v>
      </c>
    </row>
    <row r="396" spans="1:19" x14ac:dyDescent="0.25">
      <c r="A396" t="s">
        <v>420</v>
      </c>
      <c r="B396">
        <v>1879.5467529</v>
      </c>
      <c r="C396">
        <v>1623.7800293</v>
      </c>
      <c r="D396">
        <v>1748.9495850000001</v>
      </c>
      <c r="E396">
        <v>1718.2857666</v>
      </c>
      <c r="F396">
        <v>1571.0600586</v>
      </c>
      <c r="G396">
        <v>1584.9599608999999</v>
      </c>
      <c r="H396">
        <v>1623.7800293</v>
      </c>
      <c r="I396">
        <v>1711.9699707</v>
      </c>
      <c r="J396">
        <v>1642.0112305</v>
      </c>
      <c r="L396" t="str">
        <f t="shared" si="49"/>
        <v>17JAN2025:11:00:00</v>
      </c>
      <c r="M396">
        <v>12</v>
      </c>
      <c r="N396">
        <f t="shared" si="50"/>
        <v>-255.76672359999998</v>
      </c>
      <c r="O396">
        <f t="shared" si="45"/>
        <v>-255.76672359999998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13.60789366933124</v>
      </c>
    </row>
    <row r="397" spans="1:19" x14ac:dyDescent="0.25">
      <c r="A397" t="s">
        <v>421</v>
      </c>
      <c r="B397">
        <v>1804.8939209</v>
      </c>
      <c r="C397">
        <v>1580.4200439000001</v>
      </c>
      <c r="D397">
        <v>1726.9298096</v>
      </c>
      <c r="E397">
        <v>1686.2401123</v>
      </c>
      <c r="F397">
        <v>1531.4100341999999</v>
      </c>
      <c r="G397">
        <v>1549.0100098</v>
      </c>
      <c r="H397">
        <v>1580.4200439000001</v>
      </c>
      <c r="I397">
        <v>1678.6899414</v>
      </c>
      <c r="J397">
        <v>1605.1540527</v>
      </c>
      <c r="L397" t="str">
        <f t="shared" si="49"/>
        <v>17JAN2025:12:00:00</v>
      </c>
      <c r="M397">
        <v>13</v>
      </c>
      <c r="N397">
        <f t="shared" si="50"/>
        <v>-224.4738769999999</v>
      </c>
      <c r="O397">
        <f t="shared" si="45"/>
        <v>-224.4738769999999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12.436956787358856</v>
      </c>
    </row>
    <row r="398" spans="1:19" x14ac:dyDescent="0.25">
      <c r="A398" t="s">
        <v>422</v>
      </c>
      <c r="B398">
        <v>1748.1462402</v>
      </c>
      <c r="C398">
        <v>1536.5100098</v>
      </c>
      <c r="D398">
        <v>1675.3415527</v>
      </c>
      <c r="E398">
        <v>1632.5125731999999</v>
      </c>
      <c r="F398">
        <v>1481.0500488</v>
      </c>
      <c r="G398">
        <v>1512.2700195</v>
      </c>
      <c r="H398">
        <v>1536.5100098</v>
      </c>
      <c r="I398">
        <v>1637.3100586</v>
      </c>
      <c r="J398">
        <v>1559.9305420000001</v>
      </c>
      <c r="L398" t="str">
        <f t="shared" si="49"/>
        <v>17JAN2025:13:00:00</v>
      </c>
      <c r="M398">
        <v>14</v>
      </c>
      <c r="N398">
        <f t="shared" si="50"/>
        <v>-211.63623039999993</v>
      </c>
      <c r="O398">
        <f t="shared" si="45"/>
        <v>-211.63623039999993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12.106323002804805</v>
      </c>
    </row>
    <row r="399" spans="1:19" x14ac:dyDescent="0.25">
      <c r="A399" t="s">
        <v>423</v>
      </c>
      <c r="B399">
        <v>1704.9473877</v>
      </c>
      <c r="C399">
        <v>1496.8800048999999</v>
      </c>
      <c r="D399">
        <v>1711.6437988</v>
      </c>
      <c r="E399">
        <v>1692.4804687999999</v>
      </c>
      <c r="F399">
        <v>1432.1999512</v>
      </c>
      <c r="G399">
        <v>1462.25</v>
      </c>
      <c r="H399">
        <v>1496.8800048999999</v>
      </c>
      <c r="I399">
        <v>1626.9599608999999</v>
      </c>
      <c r="J399">
        <v>1542.1540527</v>
      </c>
      <c r="L399" t="str">
        <f t="shared" si="49"/>
        <v>17JAN2025:14:00:00</v>
      </c>
      <c r="M399">
        <v>15</v>
      </c>
      <c r="N399">
        <f t="shared" si="50"/>
        <v>-208.06738280000013</v>
      </c>
      <c r="O399">
        <f t="shared" si="45"/>
        <v>-208.06738280000013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12.203742138969238</v>
      </c>
    </row>
    <row r="400" spans="1:19" x14ac:dyDescent="0.25">
      <c r="A400" t="s">
        <v>424</v>
      </c>
      <c r="B400">
        <v>1680.5065918</v>
      </c>
      <c r="C400">
        <v>1459.4699707</v>
      </c>
      <c r="D400">
        <v>1650.7600098</v>
      </c>
      <c r="E400">
        <v>1573.4627685999999</v>
      </c>
      <c r="F400">
        <v>1394.0999756000001</v>
      </c>
      <c r="G400">
        <v>1432.5400391000001</v>
      </c>
      <c r="H400">
        <v>1459.4699707</v>
      </c>
      <c r="I400">
        <v>1568.2099608999999</v>
      </c>
      <c r="J400">
        <v>1485.5566406</v>
      </c>
      <c r="L400" t="str">
        <f t="shared" si="49"/>
        <v>17JAN2025:15:00:00</v>
      </c>
      <c r="M400">
        <v>16</v>
      </c>
      <c r="N400">
        <f t="shared" si="50"/>
        <v>-221.03662110000005</v>
      </c>
      <c r="O400">
        <f t="shared" si="45"/>
        <v>-221.03662110000005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13.15297554788205</v>
      </c>
    </row>
    <row r="401" spans="1:19" x14ac:dyDescent="0.25">
      <c r="A401" t="s">
        <v>425</v>
      </c>
      <c r="B401">
        <v>1661.4736327999999</v>
      </c>
      <c r="C401">
        <v>1424.5400391000001</v>
      </c>
      <c r="D401">
        <v>1617.7307129000001</v>
      </c>
      <c r="E401">
        <v>1561.7984618999999</v>
      </c>
      <c r="F401">
        <v>1365.8699951000001</v>
      </c>
      <c r="G401">
        <v>1407.4100341999999</v>
      </c>
      <c r="H401">
        <v>1424.5400391000001</v>
      </c>
      <c r="I401">
        <v>1523</v>
      </c>
      <c r="J401">
        <v>1456.5238036999999</v>
      </c>
      <c r="L401" t="str">
        <f t="shared" si="49"/>
        <v>17JAN2025:16:00:00</v>
      </c>
      <c r="M401">
        <v>17</v>
      </c>
      <c r="N401">
        <f t="shared" si="50"/>
        <v>-236.93359369999985</v>
      </c>
      <c r="O401">
        <f t="shared" si="45"/>
        <v>-236.93359369999985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14.260448617574948</v>
      </c>
    </row>
    <row r="402" spans="1:19" x14ac:dyDescent="0.25">
      <c r="A402" t="s">
        <v>426</v>
      </c>
      <c r="B402">
        <v>1664.5789795000001</v>
      </c>
      <c r="C402">
        <v>1412.8199463000001</v>
      </c>
      <c r="D402">
        <v>1613.6866454999999</v>
      </c>
      <c r="E402">
        <v>1568.1503906</v>
      </c>
      <c r="F402">
        <v>1359.8199463000001</v>
      </c>
      <c r="G402">
        <v>1403.6500243999999</v>
      </c>
      <c r="H402">
        <v>1412.8199463000001</v>
      </c>
      <c r="I402">
        <v>1487.0899658000001</v>
      </c>
      <c r="J402">
        <v>1446.3060303</v>
      </c>
      <c r="L402" t="str">
        <f t="shared" si="49"/>
        <v>17JAN2025:17:00:00</v>
      </c>
      <c r="M402">
        <v>18</v>
      </c>
      <c r="N402">
        <f t="shared" si="50"/>
        <v>-251.75903319999998</v>
      </c>
      <c r="O402">
        <f t="shared" si="45"/>
        <v>-251.75903319999998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15.12448711058591</v>
      </c>
    </row>
    <row r="403" spans="1:19" x14ac:dyDescent="0.25">
      <c r="A403" t="s">
        <v>427</v>
      </c>
      <c r="B403">
        <v>1657.3045654</v>
      </c>
      <c r="C403">
        <v>1445.1800536999999</v>
      </c>
      <c r="D403">
        <v>1617.5513916</v>
      </c>
      <c r="E403">
        <v>1496.9244385</v>
      </c>
      <c r="F403">
        <v>1386.8000488</v>
      </c>
      <c r="G403">
        <v>1433.2199707</v>
      </c>
      <c r="H403">
        <v>1445.1800536999999</v>
      </c>
      <c r="I403">
        <v>1487.4100341999999</v>
      </c>
      <c r="J403">
        <v>1449.9069824000001</v>
      </c>
      <c r="L403" t="str">
        <f t="shared" si="49"/>
        <v>17JAN2025:18:00:00</v>
      </c>
      <c r="M403">
        <v>19</v>
      </c>
      <c r="N403">
        <f t="shared" si="50"/>
        <v>-212.12451170000008</v>
      </c>
      <c r="O403">
        <f t="shared" si="45"/>
        <v>-212.12451170000008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12.799368090125462</v>
      </c>
    </row>
    <row r="404" spans="1:19" x14ac:dyDescent="0.25">
      <c r="A404" t="s">
        <v>428</v>
      </c>
      <c r="B404">
        <v>1741.8704834</v>
      </c>
      <c r="C404">
        <v>1506.2600098</v>
      </c>
      <c r="D404">
        <v>1626.8345947</v>
      </c>
      <c r="E404">
        <v>1463.8499756000001</v>
      </c>
      <c r="F404">
        <v>1464.4000243999999</v>
      </c>
      <c r="G404">
        <v>1497.3299560999999</v>
      </c>
      <c r="H404">
        <v>1506.2600098</v>
      </c>
      <c r="I404">
        <v>1521.7600098</v>
      </c>
      <c r="J404">
        <v>1490.7200928</v>
      </c>
      <c r="L404" t="str">
        <f t="shared" si="49"/>
        <v>17JAN2025:19:00:00</v>
      </c>
      <c r="M404">
        <v>20</v>
      </c>
      <c r="N404">
        <f t="shared" si="50"/>
        <v>-235.61047359999998</v>
      </c>
      <c r="O404">
        <f t="shared" si="45"/>
        <v>-235.61047359999998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13.526291182115106</v>
      </c>
    </row>
    <row r="405" spans="1:19" x14ac:dyDescent="0.25">
      <c r="A405" t="s">
        <v>429</v>
      </c>
      <c r="B405">
        <v>1727.2911377</v>
      </c>
      <c r="C405">
        <v>1493.4300536999999</v>
      </c>
      <c r="D405">
        <v>1606.4627685999999</v>
      </c>
      <c r="E405">
        <v>1421.3675536999999</v>
      </c>
      <c r="F405">
        <v>1476.8900146000001</v>
      </c>
      <c r="G405">
        <v>1474.6899414</v>
      </c>
      <c r="H405">
        <v>1493.4300536999999</v>
      </c>
      <c r="I405">
        <v>1515.3900146000001</v>
      </c>
      <c r="J405">
        <v>1476.3535156</v>
      </c>
      <c r="L405" t="str">
        <f t="shared" si="49"/>
        <v>17JAN2025:20:00:00</v>
      </c>
      <c r="M405">
        <v>21</v>
      </c>
      <c r="N405">
        <f t="shared" si="50"/>
        <v>-233.86108400000012</v>
      </c>
      <c r="O405">
        <f t="shared" si="45"/>
        <v>-233.86108400000012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13.539181606142048</v>
      </c>
    </row>
    <row r="406" spans="1:19" x14ac:dyDescent="0.25">
      <c r="A406" t="s">
        <v>430</v>
      </c>
      <c r="B406">
        <v>1699.7862548999999</v>
      </c>
      <c r="C406">
        <v>1472.8100586</v>
      </c>
      <c r="D406">
        <v>1566.5070800999999</v>
      </c>
      <c r="E406">
        <v>1374.9199219</v>
      </c>
      <c r="F406">
        <v>1470.8399658000001</v>
      </c>
      <c r="G406">
        <v>1472.2399902</v>
      </c>
      <c r="H406">
        <v>1472.8100586</v>
      </c>
      <c r="I406">
        <v>1483.5</v>
      </c>
      <c r="J406">
        <v>1454.8620605000001</v>
      </c>
      <c r="L406" t="str">
        <f t="shared" si="49"/>
        <v>17JAN2025:21:00:00</v>
      </c>
      <c r="M406">
        <v>22</v>
      </c>
      <c r="N406">
        <f t="shared" si="50"/>
        <v>-226.97619629999986</v>
      </c>
      <c r="O406">
        <f t="shared" si="45"/>
        <v>-226.97619629999986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13.353219891365287</v>
      </c>
    </row>
    <row r="407" spans="1:19" x14ac:dyDescent="0.25">
      <c r="A407" t="s">
        <v>431</v>
      </c>
      <c r="B407">
        <v>1661.7979736</v>
      </c>
      <c r="C407">
        <v>1440.7399902</v>
      </c>
      <c r="D407">
        <v>1571.503418</v>
      </c>
      <c r="E407">
        <v>1420.5334473</v>
      </c>
      <c r="F407">
        <v>1447.4699707</v>
      </c>
      <c r="G407">
        <v>1435.8800048999999</v>
      </c>
      <c r="H407">
        <v>1440.7399902</v>
      </c>
      <c r="I407">
        <v>1473.1199951000001</v>
      </c>
      <c r="J407">
        <v>1443.5488281</v>
      </c>
      <c r="L407" t="str">
        <f t="shared" si="49"/>
        <v>17JAN2025:22:00:00</v>
      </c>
      <c r="M407">
        <v>23</v>
      </c>
      <c r="N407">
        <f t="shared" si="50"/>
        <v>-221.05798340000001</v>
      </c>
      <c r="O407">
        <f t="shared" si="45"/>
        <v>-221.05798340000001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13.302338004487742</v>
      </c>
    </row>
    <row r="408" spans="1:19" x14ac:dyDescent="0.25">
      <c r="A408" t="s">
        <v>432</v>
      </c>
      <c r="B408">
        <v>1646.2224120999999</v>
      </c>
      <c r="C408">
        <v>1422.9899902</v>
      </c>
      <c r="D408">
        <v>1571.5518798999999</v>
      </c>
      <c r="E408">
        <v>1420.6055908000001</v>
      </c>
      <c r="F408">
        <v>1407.5799560999999</v>
      </c>
      <c r="G408">
        <v>1415.8000488</v>
      </c>
      <c r="H408">
        <v>1422.9899902</v>
      </c>
      <c r="I408">
        <v>1445.6700439000001</v>
      </c>
      <c r="J408">
        <v>1422.5291748</v>
      </c>
      <c r="L408" t="str">
        <f t="shared" si="49"/>
        <v>17JAN2025:23:00:00</v>
      </c>
      <c r="M408">
        <v>24</v>
      </c>
      <c r="N408">
        <f t="shared" si="50"/>
        <v>-223.23242189999996</v>
      </c>
      <c r="O408">
        <f t="shared" si="45"/>
        <v>-223.23242189999996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13.56028324357667</v>
      </c>
    </row>
    <row r="409" spans="1:19" x14ac:dyDescent="0.25">
      <c r="A409" t="s">
        <v>433</v>
      </c>
      <c r="B409">
        <v>1616.4207764</v>
      </c>
      <c r="C409">
        <v>1407.6300048999999</v>
      </c>
      <c r="D409">
        <v>1541.9575195</v>
      </c>
      <c r="E409">
        <v>1462.0137939000001</v>
      </c>
      <c r="F409">
        <v>1365.9100341999999</v>
      </c>
      <c r="G409">
        <v>1391.9799805</v>
      </c>
      <c r="H409">
        <v>1407.6300048999999</v>
      </c>
      <c r="I409">
        <v>1432.8499756000001</v>
      </c>
      <c r="J409">
        <v>1412.0769043</v>
      </c>
      <c r="L409" t="str">
        <f t="shared" si="49"/>
        <v>18JAN2025:00:00:00</v>
      </c>
      <c r="M409">
        <v>1</v>
      </c>
      <c r="N409">
        <f t="shared" si="50"/>
        <v>-208.79077150000012</v>
      </c>
      <c r="O409">
        <f t="shared" si="45"/>
        <v>-208.79077150000012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12.916857698711778</v>
      </c>
    </row>
    <row r="410" spans="1:19" x14ac:dyDescent="0.25">
      <c r="A410" t="s">
        <v>434</v>
      </c>
      <c r="B410">
        <v>1587.2775879000001</v>
      </c>
      <c r="C410">
        <v>1569.8299560999999</v>
      </c>
      <c r="D410">
        <v>1468.6136475000001</v>
      </c>
      <c r="E410">
        <v>1343.1605225000001</v>
      </c>
      <c r="F410">
        <v>1441.0999756000001</v>
      </c>
      <c r="G410">
        <v>1494.1500243999999</v>
      </c>
      <c r="H410">
        <v>1491.1800536999999</v>
      </c>
      <c r="I410">
        <v>1516.4300536999999</v>
      </c>
      <c r="J410">
        <v>1457.2042236</v>
      </c>
      <c r="L410" t="str">
        <f t="shared" si="49"/>
        <v>18JAN2025:01:00:00</v>
      </c>
      <c r="M410">
        <v>2</v>
      </c>
      <c r="N410">
        <f t="shared" si="50"/>
        <v>-17.447631800000181</v>
      </c>
      <c r="O410">
        <f t="shared" si="45"/>
        <v>-17.447631800000181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1.0992174231530445</v>
      </c>
    </row>
    <row r="411" spans="1:19" x14ac:dyDescent="0.25">
      <c r="A411" t="s">
        <v>435</v>
      </c>
      <c r="B411">
        <v>1577.0074463000001</v>
      </c>
      <c r="C411">
        <v>1592.3199463000001</v>
      </c>
      <c r="D411">
        <v>1461.5998535000001</v>
      </c>
      <c r="E411">
        <v>1298.5029297000001</v>
      </c>
      <c r="F411">
        <v>1436.8399658000001</v>
      </c>
      <c r="G411">
        <v>1482.1300048999999</v>
      </c>
      <c r="H411">
        <v>1490.3900146000001</v>
      </c>
      <c r="I411">
        <v>1528.5200195</v>
      </c>
      <c r="J411">
        <v>1447.2766113</v>
      </c>
      <c r="L411" t="str">
        <f t="shared" si="49"/>
        <v>18JAN2025:02:00:00</v>
      </c>
      <c r="M411">
        <v>3</v>
      </c>
      <c r="N411">
        <f t="shared" si="50"/>
        <v>15.3125</v>
      </c>
      <c r="O411" t="str">
        <f t="shared" si="45"/>
        <v/>
      </c>
      <c r="P411">
        <f t="shared" si="46"/>
        <v>15.3125</v>
      </c>
      <c r="Q411" t="str">
        <f t="shared" si="47"/>
        <v/>
      </c>
      <c r="R411">
        <f t="shared" si="48"/>
        <v>1</v>
      </c>
      <c r="S411">
        <f t="shared" si="51"/>
        <v>0.97098463522961986</v>
      </c>
    </row>
    <row r="412" spans="1:19" x14ac:dyDescent="0.25">
      <c r="A412" t="s">
        <v>436</v>
      </c>
      <c r="B412">
        <v>1615.802124</v>
      </c>
      <c r="C412">
        <v>1628.6199951000001</v>
      </c>
      <c r="D412">
        <v>1563.4987793</v>
      </c>
      <c r="E412">
        <v>1396.3718262</v>
      </c>
      <c r="F412">
        <v>1447.0500488</v>
      </c>
      <c r="G412">
        <v>1490.4899902</v>
      </c>
      <c r="H412">
        <v>1509.5799560999999</v>
      </c>
      <c r="I412">
        <v>1636.6099853999999</v>
      </c>
      <c r="J412">
        <v>1496.0203856999999</v>
      </c>
      <c r="L412" t="str">
        <f t="shared" si="49"/>
        <v>18JAN2025:03:00:00</v>
      </c>
      <c r="M412">
        <v>4</v>
      </c>
      <c r="N412">
        <f t="shared" si="50"/>
        <v>12.817871100000048</v>
      </c>
      <c r="O412" t="str">
        <f t="shared" si="45"/>
        <v/>
      </c>
      <c r="P412">
        <f t="shared" si="46"/>
        <v>12.817871100000048</v>
      </c>
      <c r="Q412" t="str">
        <f t="shared" si="47"/>
        <v/>
      </c>
      <c r="R412">
        <f t="shared" si="48"/>
        <v>1</v>
      </c>
      <c r="S412">
        <f t="shared" si="51"/>
        <v>0.79328222865982856</v>
      </c>
    </row>
    <row r="413" spans="1:19" x14ac:dyDescent="0.25">
      <c r="A413" t="s">
        <v>437</v>
      </c>
      <c r="B413">
        <v>1602.9084473</v>
      </c>
      <c r="C413">
        <v>1643.1500243999999</v>
      </c>
      <c r="D413">
        <v>1494.9400635</v>
      </c>
      <c r="E413">
        <v>1375.6103516000001</v>
      </c>
      <c r="F413">
        <v>1471.9399414</v>
      </c>
      <c r="G413">
        <v>1493.0300293</v>
      </c>
      <c r="H413">
        <v>1519.8699951000001</v>
      </c>
      <c r="I413">
        <v>1550.6500243999999</v>
      </c>
      <c r="J413">
        <v>1482.2200928</v>
      </c>
      <c r="L413" t="str">
        <f t="shared" si="49"/>
        <v>18JAN2025:04:00:00</v>
      </c>
      <c r="M413">
        <v>5</v>
      </c>
      <c r="N413">
        <f t="shared" si="50"/>
        <v>40.241577099999859</v>
      </c>
      <c r="O413" t="str">
        <f t="shared" si="45"/>
        <v/>
      </c>
      <c r="P413">
        <f t="shared" si="46"/>
        <v>40.241577099999859</v>
      </c>
      <c r="Q413" t="str">
        <f t="shared" si="47"/>
        <v/>
      </c>
      <c r="R413">
        <f t="shared" si="48"/>
        <v>1</v>
      </c>
      <c r="S413">
        <f t="shared" si="51"/>
        <v>2.5105349695913262</v>
      </c>
    </row>
    <row r="414" spans="1:19" x14ac:dyDescent="0.25">
      <c r="A414" t="s">
        <v>438</v>
      </c>
      <c r="B414">
        <v>1658.5192870999999</v>
      </c>
      <c r="C414">
        <v>1655.9000243999999</v>
      </c>
      <c r="D414">
        <v>1482.8065185999999</v>
      </c>
      <c r="E414">
        <v>1340.0355225000001</v>
      </c>
      <c r="F414">
        <v>1515.9699707</v>
      </c>
      <c r="G414">
        <v>1524.9699707</v>
      </c>
      <c r="H414">
        <v>1561.2299805</v>
      </c>
      <c r="I414">
        <v>1574.1999512</v>
      </c>
      <c r="J414">
        <v>1503.2810059000001</v>
      </c>
      <c r="L414" t="str">
        <f t="shared" si="49"/>
        <v>18JAN2025:05:00:00</v>
      </c>
      <c r="M414">
        <v>6</v>
      </c>
      <c r="N414">
        <f t="shared" si="50"/>
        <v>-2.6192627000000357</v>
      </c>
      <c r="O414">
        <f t="shared" si="45"/>
        <v>-2.6192627000000357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0.15792778054332679</v>
      </c>
    </row>
    <row r="415" spans="1:19" x14ac:dyDescent="0.25">
      <c r="A415" t="s">
        <v>439</v>
      </c>
      <c r="B415">
        <v>1721.7949219</v>
      </c>
      <c r="C415">
        <v>1693.3800048999999</v>
      </c>
      <c r="D415">
        <v>1511.0783690999999</v>
      </c>
      <c r="E415">
        <v>1383.2666016000001</v>
      </c>
      <c r="F415">
        <v>1589.5799560999999</v>
      </c>
      <c r="G415">
        <v>1576.3000488</v>
      </c>
      <c r="H415">
        <v>1609.9899902</v>
      </c>
      <c r="I415">
        <v>1623.6600341999999</v>
      </c>
      <c r="J415">
        <v>1556.5594481999999</v>
      </c>
      <c r="L415" t="str">
        <f t="shared" si="49"/>
        <v>18JAN2025:06:00:00</v>
      </c>
      <c r="M415">
        <v>7</v>
      </c>
      <c r="N415">
        <f t="shared" si="50"/>
        <v>-28.414917000000059</v>
      </c>
      <c r="O415">
        <f t="shared" si="45"/>
        <v>-28.414917000000059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1.6503078641121913</v>
      </c>
    </row>
    <row r="416" spans="1:19" x14ac:dyDescent="0.25">
      <c r="A416" t="s">
        <v>440</v>
      </c>
      <c r="B416">
        <v>1787.5852050999999</v>
      </c>
      <c r="C416">
        <v>1739.2099608999999</v>
      </c>
      <c r="D416">
        <v>1555.2730713000001</v>
      </c>
      <c r="E416">
        <v>1447.1044922000001</v>
      </c>
      <c r="F416">
        <v>1697.8599853999999</v>
      </c>
      <c r="G416">
        <v>1646.4100341999999</v>
      </c>
      <c r="H416">
        <v>1685.0799560999999</v>
      </c>
      <c r="I416">
        <v>1677.2700195</v>
      </c>
      <c r="J416">
        <v>1630.7448730000001</v>
      </c>
      <c r="L416" t="str">
        <f t="shared" si="49"/>
        <v>18JAN2025:07:00:00</v>
      </c>
      <c r="M416">
        <v>8</v>
      </c>
      <c r="N416">
        <f t="shared" si="50"/>
        <v>-48.375244199999997</v>
      </c>
      <c r="O416">
        <f t="shared" si="45"/>
        <v>-48.375244199999997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2.7061783719167569</v>
      </c>
    </row>
    <row r="417" spans="1:19" x14ac:dyDescent="0.25">
      <c r="A417" t="s">
        <v>441</v>
      </c>
      <c r="B417">
        <v>1822.3878173999999</v>
      </c>
      <c r="C417">
        <v>1810.3199463000001</v>
      </c>
      <c r="D417">
        <v>1614.5887451000001</v>
      </c>
      <c r="E417">
        <v>1503.1604004000001</v>
      </c>
      <c r="F417">
        <v>1800.5999756000001</v>
      </c>
      <c r="G417">
        <v>1691.9399414</v>
      </c>
      <c r="H417">
        <v>1737.4000243999999</v>
      </c>
      <c r="I417">
        <v>1742.9799805</v>
      </c>
      <c r="J417">
        <v>1695.2160644999999</v>
      </c>
      <c r="L417" t="str">
        <f t="shared" si="49"/>
        <v>18JAN2025:08:00:00</v>
      </c>
      <c r="M417">
        <v>9</v>
      </c>
      <c r="N417">
        <f t="shared" si="50"/>
        <v>-12.06787109999982</v>
      </c>
      <c r="O417">
        <f t="shared" si="45"/>
        <v>-12.06787109999982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0.66220104111632216</v>
      </c>
    </row>
    <row r="418" spans="1:19" x14ac:dyDescent="0.25">
      <c r="A418" t="s">
        <v>442</v>
      </c>
      <c r="B418">
        <v>1874.1307373</v>
      </c>
      <c r="C418">
        <v>1846.8199463000001</v>
      </c>
      <c r="D418">
        <v>1687.2272949000001</v>
      </c>
      <c r="E418">
        <v>1589.7467041</v>
      </c>
      <c r="F418">
        <v>1865.8100586</v>
      </c>
      <c r="G418">
        <v>1758.8299560999999</v>
      </c>
      <c r="H418">
        <v>1784.0200195</v>
      </c>
      <c r="I418">
        <v>1803.7299805</v>
      </c>
      <c r="J418">
        <v>1760.4273682</v>
      </c>
      <c r="L418" t="str">
        <f t="shared" si="49"/>
        <v>18JAN2025:09:00:00</v>
      </c>
      <c r="M418">
        <v>10</v>
      </c>
      <c r="N418">
        <f t="shared" si="50"/>
        <v>-27.310790999999881</v>
      </c>
      <c r="O418">
        <f t="shared" si="45"/>
        <v>-27.310790999999881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1.4572511114857261</v>
      </c>
    </row>
    <row r="419" spans="1:19" x14ac:dyDescent="0.25">
      <c r="A419" t="s">
        <v>443</v>
      </c>
      <c r="B419">
        <v>1955.6713867000001</v>
      </c>
      <c r="C419">
        <v>1926.3000488</v>
      </c>
      <c r="D419">
        <v>1845.9404297000001</v>
      </c>
      <c r="E419">
        <v>1831.6911620999999</v>
      </c>
      <c r="F419">
        <v>1848.4599608999999</v>
      </c>
      <c r="G419">
        <v>1806.1199951000001</v>
      </c>
      <c r="H419">
        <v>1813.2199707</v>
      </c>
      <c r="I419">
        <v>1863.4399414</v>
      </c>
      <c r="J419">
        <v>1832.5861815999999</v>
      </c>
      <c r="L419" t="str">
        <f t="shared" si="49"/>
        <v>18JAN2025:10:00:00</v>
      </c>
      <c r="M419">
        <v>11</v>
      </c>
      <c r="N419">
        <f t="shared" si="50"/>
        <v>-29.371337900000071</v>
      </c>
      <c r="O419">
        <f t="shared" si="45"/>
        <v>-29.371337900000071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1.501854457745136</v>
      </c>
    </row>
    <row r="420" spans="1:19" x14ac:dyDescent="0.25">
      <c r="A420" t="s">
        <v>444</v>
      </c>
      <c r="B420">
        <v>1869.9412841999999</v>
      </c>
      <c r="C420">
        <v>1918.1300048999999</v>
      </c>
      <c r="D420">
        <v>1859.0245361</v>
      </c>
      <c r="E420">
        <v>1800.1175536999999</v>
      </c>
      <c r="F420">
        <v>1788.6199951000001</v>
      </c>
      <c r="G420">
        <v>1790.4200439000001</v>
      </c>
      <c r="H420">
        <v>1788.3000488</v>
      </c>
      <c r="I420">
        <v>1881.8399658000001</v>
      </c>
      <c r="J420">
        <v>1809.8596190999999</v>
      </c>
      <c r="L420" t="str">
        <f t="shared" si="49"/>
        <v>18JAN2025:11:00:00</v>
      </c>
      <c r="M420">
        <v>12</v>
      </c>
      <c r="N420">
        <f t="shared" si="50"/>
        <v>48.188720699999976</v>
      </c>
      <c r="O420" t="str">
        <f t="shared" si="45"/>
        <v/>
      </c>
      <c r="P420">
        <f t="shared" si="46"/>
        <v>48.188720699999976</v>
      </c>
      <c r="Q420" t="str">
        <f t="shared" si="47"/>
        <v/>
      </c>
      <c r="R420">
        <f t="shared" si="48"/>
        <v>1</v>
      </c>
      <c r="S420">
        <f t="shared" si="51"/>
        <v>2.5770178511576165</v>
      </c>
    </row>
    <row r="421" spans="1:19" x14ac:dyDescent="0.25">
      <c r="A421" t="s">
        <v>445</v>
      </c>
      <c r="B421">
        <v>1833.6549072</v>
      </c>
      <c r="C421">
        <v>1856.75</v>
      </c>
      <c r="D421">
        <v>1851.2590332</v>
      </c>
      <c r="E421">
        <v>1758.0273437999999</v>
      </c>
      <c r="F421">
        <v>1726.25</v>
      </c>
      <c r="G421">
        <v>1759.3000488</v>
      </c>
      <c r="H421">
        <v>1749.0500488</v>
      </c>
      <c r="I421">
        <v>1873.8499756000001</v>
      </c>
      <c r="J421">
        <v>1773.2955322</v>
      </c>
      <c r="L421" t="str">
        <f t="shared" si="49"/>
        <v>18JAN2025:12:00:00</v>
      </c>
      <c r="M421">
        <v>13</v>
      </c>
      <c r="N421">
        <f t="shared" si="50"/>
        <v>23.095092799999975</v>
      </c>
      <c r="O421" t="str">
        <f t="shared" si="45"/>
        <v/>
      </c>
      <c r="P421">
        <f t="shared" si="46"/>
        <v>23.095092799999975</v>
      </c>
      <c r="Q421" t="str">
        <f t="shared" si="47"/>
        <v/>
      </c>
      <c r="R421">
        <f t="shared" si="48"/>
        <v>1</v>
      </c>
      <c r="S421">
        <f t="shared" si="51"/>
        <v>1.2595114112974668</v>
      </c>
    </row>
    <row r="422" spans="1:19" x14ac:dyDescent="0.25">
      <c r="A422" t="s">
        <v>446</v>
      </c>
      <c r="B422">
        <v>1753.5739745999999</v>
      </c>
      <c r="C422">
        <v>1805.3599853999999</v>
      </c>
      <c r="D422">
        <v>1812.6279297000001</v>
      </c>
      <c r="E422">
        <v>1720.4200439000001</v>
      </c>
      <c r="F422">
        <v>1639.8800048999999</v>
      </c>
      <c r="G422">
        <v>1716.9300536999999</v>
      </c>
      <c r="H422">
        <v>1697.1899414</v>
      </c>
      <c r="I422">
        <v>1793.1300048999999</v>
      </c>
      <c r="J422">
        <v>1713.5100098</v>
      </c>
      <c r="L422" t="str">
        <f t="shared" si="49"/>
        <v>18JAN2025:13:00:00</v>
      </c>
      <c r="M422">
        <v>14</v>
      </c>
      <c r="N422">
        <f t="shared" si="50"/>
        <v>51.786010799999985</v>
      </c>
      <c r="O422" t="str">
        <f t="shared" si="45"/>
        <v/>
      </c>
      <c r="P422">
        <f t="shared" si="46"/>
        <v>51.786010799999985</v>
      </c>
      <c r="Q422" t="str">
        <f t="shared" si="47"/>
        <v/>
      </c>
      <c r="R422">
        <f t="shared" si="48"/>
        <v>1</v>
      </c>
      <c r="S422">
        <f t="shared" si="51"/>
        <v>2.9531694442381689</v>
      </c>
    </row>
    <row r="423" spans="1:19" x14ac:dyDescent="0.25">
      <c r="A423" t="s">
        <v>447</v>
      </c>
      <c r="B423">
        <v>1712.2208252</v>
      </c>
      <c r="C423">
        <v>1758.2099608999999</v>
      </c>
      <c r="D423">
        <v>1807.1870117000001</v>
      </c>
      <c r="E423">
        <v>1742.8114014</v>
      </c>
      <c r="F423">
        <v>1558.1500243999999</v>
      </c>
      <c r="G423">
        <v>1674.0600586</v>
      </c>
      <c r="H423">
        <v>1656.7299805</v>
      </c>
      <c r="I423">
        <v>1732.1500243999999</v>
      </c>
      <c r="J423">
        <v>1672.7803954999999</v>
      </c>
      <c r="L423" t="str">
        <f t="shared" si="49"/>
        <v>18JAN2025:14:00:00</v>
      </c>
      <c r="M423">
        <v>15</v>
      </c>
      <c r="N423">
        <f t="shared" si="50"/>
        <v>45.989135699999906</v>
      </c>
      <c r="O423" t="str">
        <f t="shared" si="45"/>
        <v/>
      </c>
      <c r="P423">
        <f t="shared" si="46"/>
        <v>45.989135699999906</v>
      </c>
      <c r="Q423" t="str">
        <f t="shared" si="47"/>
        <v/>
      </c>
      <c r="R423">
        <f t="shared" si="48"/>
        <v>1</v>
      </c>
      <c r="S423">
        <f t="shared" si="51"/>
        <v>2.6859348410639754</v>
      </c>
    </row>
    <row r="424" spans="1:19" x14ac:dyDescent="0.25">
      <c r="A424" t="s">
        <v>448</v>
      </c>
      <c r="B424">
        <v>1692.0891113</v>
      </c>
      <c r="C424">
        <v>1760.5300293</v>
      </c>
      <c r="D424">
        <v>1781.7744141000001</v>
      </c>
      <c r="E424">
        <v>1705.7917480000001</v>
      </c>
      <c r="F424">
        <v>1528.6700439000001</v>
      </c>
      <c r="G424">
        <v>1660.2399902</v>
      </c>
      <c r="H424">
        <v>1639.9899902</v>
      </c>
      <c r="I424">
        <v>1702.0400391000001</v>
      </c>
      <c r="J424">
        <v>1647.3464355000001</v>
      </c>
      <c r="L424" t="str">
        <f t="shared" si="49"/>
        <v>18JAN2025:15:00:00</v>
      </c>
      <c r="M424">
        <v>16</v>
      </c>
      <c r="N424">
        <f t="shared" si="50"/>
        <v>68.440918000000011</v>
      </c>
      <c r="O424" t="str">
        <f t="shared" si="45"/>
        <v/>
      </c>
      <c r="P424">
        <f t="shared" si="46"/>
        <v>68.440918000000011</v>
      </c>
      <c r="Q424" t="str">
        <f t="shared" si="47"/>
        <v/>
      </c>
      <c r="R424">
        <f t="shared" si="48"/>
        <v>1</v>
      </c>
      <c r="S424">
        <f t="shared" si="51"/>
        <v>4.0447584907285501</v>
      </c>
    </row>
    <row r="425" spans="1:19" x14ac:dyDescent="0.25">
      <c r="A425" t="s">
        <v>449</v>
      </c>
      <c r="B425">
        <v>1722.5134277</v>
      </c>
      <c r="C425">
        <v>1783.6300048999999</v>
      </c>
      <c r="D425">
        <v>1790.2958983999999</v>
      </c>
      <c r="E425">
        <v>1739.5789795000001</v>
      </c>
      <c r="F425">
        <v>1526.7399902</v>
      </c>
      <c r="G425">
        <v>1655.0699463000001</v>
      </c>
      <c r="H425">
        <v>1636.4699707</v>
      </c>
      <c r="I425">
        <v>1693.7700195</v>
      </c>
      <c r="J425">
        <v>1650.3258057</v>
      </c>
      <c r="L425" t="str">
        <f t="shared" si="49"/>
        <v>18JAN2025:16:00:00</v>
      </c>
      <c r="M425">
        <v>17</v>
      </c>
      <c r="N425">
        <f t="shared" si="50"/>
        <v>61.116577199999938</v>
      </c>
      <c r="O425" t="str">
        <f t="shared" si="45"/>
        <v/>
      </c>
      <c r="P425">
        <f t="shared" si="46"/>
        <v>61.116577199999938</v>
      </c>
      <c r="Q425" t="str">
        <f t="shared" si="47"/>
        <v/>
      </c>
      <c r="R425">
        <f t="shared" si="48"/>
        <v>1</v>
      </c>
      <c r="S425">
        <f t="shared" si="51"/>
        <v>3.5481045440444747</v>
      </c>
    </row>
    <row r="426" spans="1:19" x14ac:dyDescent="0.25">
      <c r="A426" t="s">
        <v>450</v>
      </c>
      <c r="B426">
        <v>1777.081543</v>
      </c>
      <c r="C426">
        <v>1818.4599608999999</v>
      </c>
      <c r="D426">
        <v>1789.5505370999999</v>
      </c>
      <c r="E426">
        <v>1725.2657471</v>
      </c>
      <c r="F426">
        <v>1604.6899414</v>
      </c>
      <c r="G426">
        <v>1690.2199707</v>
      </c>
      <c r="H426">
        <v>1667.3900146000001</v>
      </c>
      <c r="I426">
        <v>1718.7800293</v>
      </c>
      <c r="J426">
        <v>1681.2691649999999</v>
      </c>
      <c r="L426" t="str">
        <f t="shared" si="49"/>
        <v>18JAN2025:17:00:00</v>
      </c>
      <c r="M426">
        <v>18</v>
      </c>
      <c r="N426">
        <f t="shared" si="50"/>
        <v>41.378417899999931</v>
      </c>
      <c r="O426" t="str">
        <f t="shared" si="45"/>
        <v/>
      </c>
      <c r="P426">
        <f t="shared" si="46"/>
        <v>41.378417899999931</v>
      </c>
      <c r="Q426" t="str">
        <f t="shared" si="47"/>
        <v/>
      </c>
      <c r="R426">
        <f t="shared" si="48"/>
        <v>1</v>
      </c>
      <c r="S426">
        <f t="shared" si="51"/>
        <v>2.3284479017291742</v>
      </c>
    </row>
    <row r="427" spans="1:19" x14ac:dyDescent="0.25">
      <c r="A427" t="s">
        <v>451</v>
      </c>
      <c r="B427">
        <v>1843.9666748</v>
      </c>
      <c r="C427">
        <v>1897.3299560999999</v>
      </c>
      <c r="D427">
        <v>1778.1898193</v>
      </c>
      <c r="E427">
        <v>1714.8615723</v>
      </c>
      <c r="F427">
        <v>1762.8199463000001</v>
      </c>
      <c r="G427">
        <v>1778.4100341999999</v>
      </c>
      <c r="H427">
        <v>1759.7800293</v>
      </c>
      <c r="I427">
        <v>1815.8100586</v>
      </c>
      <c r="J427">
        <v>1766.3363036999999</v>
      </c>
      <c r="L427" t="str">
        <f t="shared" si="49"/>
        <v>18JAN2025:18:00:00</v>
      </c>
      <c r="M427">
        <v>19</v>
      </c>
      <c r="N427">
        <f t="shared" si="50"/>
        <v>53.363281299999926</v>
      </c>
      <c r="O427" t="str">
        <f t="shared" si="45"/>
        <v/>
      </c>
      <c r="P427">
        <f t="shared" si="46"/>
        <v>53.363281299999926</v>
      </c>
      <c r="Q427" t="str">
        <f t="shared" si="47"/>
        <v/>
      </c>
      <c r="R427">
        <f t="shared" si="48"/>
        <v>1</v>
      </c>
      <c r="S427">
        <f t="shared" si="51"/>
        <v>2.8939395721881906</v>
      </c>
    </row>
    <row r="428" spans="1:19" x14ac:dyDescent="0.25">
      <c r="A428" t="s">
        <v>452</v>
      </c>
      <c r="B428">
        <v>1984.4875488</v>
      </c>
      <c r="C428">
        <v>1984.8299560999999</v>
      </c>
      <c r="D428">
        <v>1869.0650635</v>
      </c>
      <c r="E428">
        <v>1777.2105713000001</v>
      </c>
      <c r="F428">
        <v>1938.2600098</v>
      </c>
      <c r="G428">
        <v>1879.5300293</v>
      </c>
      <c r="H428">
        <v>1880.7700195</v>
      </c>
      <c r="I428">
        <v>1921.5300293</v>
      </c>
      <c r="J428">
        <v>1879.4602050999999</v>
      </c>
      <c r="L428" t="str">
        <f t="shared" si="49"/>
        <v>18JAN2025:19:00:00</v>
      </c>
      <c r="M428">
        <v>20</v>
      </c>
      <c r="N428">
        <f t="shared" si="50"/>
        <v>0.34240729999987707</v>
      </c>
      <c r="O428" t="str">
        <f t="shared" si="45"/>
        <v/>
      </c>
      <c r="P428">
        <f t="shared" si="46"/>
        <v>0.34240729999987707</v>
      </c>
      <c r="Q428" t="str">
        <f t="shared" si="47"/>
        <v/>
      </c>
      <c r="R428">
        <f t="shared" si="48"/>
        <v>1</v>
      </c>
      <c r="S428">
        <f t="shared" si="51"/>
        <v>1.7254192408862799E-2</v>
      </c>
    </row>
    <row r="429" spans="1:19" x14ac:dyDescent="0.25">
      <c r="A429" t="s">
        <v>453</v>
      </c>
      <c r="B429">
        <v>2045.9926757999999</v>
      </c>
      <c r="C429">
        <v>2057.5600586</v>
      </c>
      <c r="D429">
        <v>1913.9086914</v>
      </c>
      <c r="E429">
        <v>1842.2176514</v>
      </c>
      <c r="F429">
        <v>1937.0999756000001</v>
      </c>
      <c r="G429">
        <v>1909.5899658000001</v>
      </c>
      <c r="H429">
        <v>1906.1099853999999</v>
      </c>
      <c r="I429">
        <v>1937.0400391000001</v>
      </c>
      <c r="J429">
        <v>1906.4116211</v>
      </c>
      <c r="L429" t="str">
        <f t="shared" si="49"/>
        <v>18JAN2025:20:00:00</v>
      </c>
      <c r="M429">
        <v>21</v>
      </c>
      <c r="N429">
        <f t="shared" si="50"/>
        <v>11.567382800000132</v>
      </c>
      <c r="O429" t="str">
        <f t="shared" si="45"/>
        <v/>
      </c>
      <c r="P429">
        <f t="shared" si="46"/>
        <v>11.567382800000132</v>
      </c>
      <c r="Q429" t="str">
        <f t="shared" si="47"/>
        <v/>
      </c>
      <c r="R429">
        <f t="shared" si="48"/>
        <v>1</v>
      </c>
      <c r="S429">
        <f t="shared" si="51"/>
        <v>0.5653677521341659</v>
      </c>
    </row>
    <row r="430" spans="1:19" x14ac:dyDescent="0.25">
      <c r="A430" t="s">
        <v>454</v>
      </c>
      <c r="B430">
        <v>2088.9528808999999</v>
      </c>
      <c r="C430">
        <v>2103.7600097999998</v>
      </c>
      <c r="D430">
        <v>1944.6462402</v>
      </c>
      <c r="E430">
        <v>1880.9604492000001</v>
      </c>
      <c r="F430">
        <v>1895.6999512</v>
      </c>
      <c r="G430">
        <v>1924.7399902</v>
      </c>
      <c r="H430">
        <v>1913.4899902</v>
      </c>
      <c r="I430">
        <v>1945.7199707</v>
      </c>
      <c r="J430">
        <v>1912.1220702999999</v>
      </c>
      <c r="L430" t="str">
        <f t="shared" si="49"/>
        <v>18JAN2025:21:00:00</v>
      </c>
      <c r="M430">
        <v>22</v>
      </c>
      <c r="N430">
        <f t="shared" si="50"/>
        <v>14.807128899999952</v>
      </c>
      <c r="O430" t="str">
        <f t="shared" si="45"/>
        <v/>
      </c>
      <c r="P430">
        <f t="shared" si="46"/>
        <v>14.807128899999952</v>
      </c>
      <c r="Q430" t="str">
        <f t="shared" si="47"/>
        <v/>
      </c>
      <c r="R430">
        <f t="shared" si="48"/>
        <v>1</v>
      </c>
      <c r="S430">
        <f t="shared" si="51"/>
        <v>0.70883020078559555</v>
      </c>
    </row>
    <row r="431" spans="1:19" x14ac:dyDescent="0.25">
      <c r="A431" t="s">
        <v>455</v>
      </c>
      <c r="B431">
        <v>2119.8872070000002</v>
      </c>
      <c r="C431">
        <v>2095.8400879000001</v>
      </c>
      <c r="D431">
        <v>1957.5450439000001</v>
      </c>
      <c r="E431">
        <v>1872.0311279</v>
      </c>
      <c r="F431">
        <v>1850.9399414</v>
      </c>
      <c r="G431">
        <v>1900.7600098</v>
      </c>
      <c r="H431">
        <v>1889.6500243999999</v>
      </c>
      <c r="I431">
        <v>1909.8199463000001</v>
      </c>
      <c r="J431">
        <v>1884.6402588000001</v>
      </c>
      <c r="L431" t="str">
        <f t="shared" si="49"/>
        <v>18JAN2025:22:00:00</v>
      </c>
      <c r="M431">
        <v>23</v>
      </c>
      <c r="N431">
        <f t="shared" si="50"/>
        <v>-24.047119100000145</v>
      </c>
      <c r="O431">
        <f t="shared" si="45"/>
        <v>-24.047119100000145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1.1343584234385231</v>
      </c>
    </row>
    <row r="432" spans="1:19" x14ac:dyDescent="0.25">
      <c r="A432" t="s">
        <v>456</v>
      </c>
      <c r="B432">
        <v>2084.1445312999999</v>
      </c>
      <c r="C432">
        <v>2089.7700195000002</v>
      </c>
      <c r="D432">
        <v>1961.6102295000001</v>
      </c>
      <c r="E432">
        <v>1874.0585937999999</v>
      </c>
      <c r="F432">
        <v>1792.7800293</v>
      </c>
      <c r="G432">
        <v>1869.3800048999999</v>
      </c>
      <c r="H432">
        <v>1872.4399414</v>
      </c>
      <c r="I432">
        <v>1895.6099853999999</v>
      </c>
      <c r="J432">
        <v>1860.8537598</v>
      </c>
      <c r="L432" t="str">
        <f t="shared" si="49"/>
        <v>18JAN2025:23:00:00</v>
      </c>
      <c r="M432">
        <v>24</v>
      </c>
      <c r="N432">
        <f t="shared" si="50"/>
        <v>5.6254882000002908</v>
      </c>
      <c r="O432" t="str">
        <f t="shared" si="45"/>
        <v/>
      </c>
      <c r="P432">
        <f t="shared" si="46"/>
        <v>5.6254882000002908</v>
      </c>
      <c r="Q432" t="str">
        <f t="shared" si="47"/>
        <v/>
      </c>
      <c r="R432">
        <f t="shared" si="48"/>
        <v>1</v>
      </c>
      <c r="S432">
        <f t="shared" si="51"/>
        <v>0.26991833414217931</v>
      </c>
    </row>
    <row r="433" spans="1:19" x14ac:dyDescent="0.25">
      <c r="A433" t="s">
        <v>457</v>
      </c>
      <c r="B433">
        <v>2070.5944823999998</v>
      </c>
      <c r="C433">
        <v>2073.2299804999998</v>
      </c>
      <c r="D433">
        <v>1962.1506348</v>
      </c>
      <c r="E433">
        <v>1939.2828368999999</v>
      </c>
      <c r="F433">
        <v>1674.4599608999999</v>
      </c>
      <c r="G433">
        <v>1816.9499512</v>
      </c>
      <c r="H433">
        <v>1834.9599608999999</v>
      </c>
      <c r="I433">
        <v>1838.5799560999999</v>
      </c>
      <c r="J433">
        <v>1820.8466797000001</v>
      </c>
      <c r="L433" t="str">
        <f t="shared" si="49"/>
        <v>19JAN2025:00:00:00</v>
      </c>
      <c r="M433">
        <v>1</v>
      </c>
      <c r="N433">
        <f t="shared" si="50"/>
        <v>2.6354980999999498</v>
      </c>
      <c r="O433" t="str">
        <f t="shared" si="45"/>
        <v/>
      </c>
      <c r="P433">
        <f t="shared" si="46"/>
        <v>2.6354980999999498</v>
      </c>
      <c r="Q433" t="str">
        <f t="shared" si="47"/>
        <v/>
      </c>
      <c r="R433">
        <f t="shared" si="48"/>
        <v>1</v>
      </c>
      <c r="S433">
        <f t="shared" si="51"/>
        <v>0.12728219467411972</v>
      </c>
    </row>
    <row r="434" spans="1:19" x14ac:dyDescent="0.25">
      <c r="A434" t="s">
        <v>458</v>
      </c>
      <c r="B434">
        <v>2062.1198730000001</v>
      </c>
      <c r="C434">
        <v>2076.0800780999998</v>
      </c>
      <c r="D434">
        <v>1915.2926024999999</v>
      </c>
      <c r="E434">
        <v>1846.3944091999999</v>
      </c>
      <c r="F434">
        <v>1641.9200439000001</v>
      </c>
      <c r="G434">
        <v>1861.3199463000001</v>
      </c>
      <c r="H434">
        <v>1919.6400146000001</v>
      </c>
      <c r="I434">
        <v>1888.2800293</v>
      </c>
      <c r="J434">
        <v>1831.5108643000001</v>
      </c>
      <c r="L434" t="str">
        <f t="shared" si="49"/>
        <v>19JAN2025:01:00:00</v>
      </c>
      <c r="M434">
        <v>2</v>
      </c>
      <c r="N434">
        <f t="shared" si="50"/>
        <v>13.960205099999712</v>
      </c>
      <c r="O434" t="str">
        <f t="shared" si="45"/>
        <v/>
      </c>
      <c r="P434">
        <f t="shared" si="46"/>
        <v>13.960205099999712</v>
      </c>
      <c r="Q434" t="str">
        <f t="shared" si="47"/>
        <v/>
      </c>
      <c r="R434">
        <f t="shared" si="48"/>
        <v>1</v>
      </c>
      <c r="S434">
        <f t="shared" si="51"/>
        <v>0.67698319980255151</v>
      </c>
    </row>
    <row r="435" spans="1:19" x14ac:dyDescent="0.25">
      <c r="A435" t="s">
        <v>459</v>
      </c>
      <c r="B435">
        <v>2064.3500976999999</v>
      </c>
      <c r="C435">
        <v>2088.5</v>
      </c>
      <c r="D435">
        <v>1920.9376221</v>
      </c>
      <c r="E435">
        <v>1829.2082519999999</v>
      </c>
      <c r="F435">
        <v>1659.3900146000001</v>
      </c>
      <c r="G435">
        <v>1836.4699707</v>
      </c>
      <c r="H435">
        <v>1961.5600586</v>
      </c>
      <c r="I435">
        <v>1910.7900391000001</v>
      </c>
      <c r="J435">
        <v>1839.4836425999999</v>
      </c>
      <c r="L435" t="str">
        <f t="shared" si="49"/>
        <v>19JAN2025:02:00:00</v>
      </c>
      <c r="M435">
        <v>3</v>
      </c>
      <c r="N435">
        <f t="shared" si="50"/>
        <v>24.149902300000122</v>
      </c>
      <c r="O435" t="str">
        <f t="shared" si="45"/>
        <v/>
      </c>
      <c r="P435">
        <f t="shared" si="46"/>
        <v>24.149902300000122</v>
      </c>
      <c r="Q435" t="str">
        <f t="shared" si="47"/>
        <v/>
      </c>
      <c r="R435">
        <f t="shared" si="48"/>
        <v>1</v>
      </c>
      <c r="S435">
        <f t="shared" si="51"/>
        <v>1.1698549740621411</v>
      </c>
    </row>
    <row r="436" spans="1:19" x14ac:dyDescent="0.25">
      <c r="A436" t="s">
        <v>460</v>
      </c>
      <c r="B436">
        <v>2070.1518554999998</v>
      </c>
      <c r="C436">
        <v>2097.8701172000001</v>
      </c>
      <c r="D436">
        <v>1985.8033447</v>
      </c>
      <c r="E436">
        <v>1870.4821777</v>
      </c>
      <c r="F436">
        <v>1667.2299805</v>
      </c>
      <c r="G436">
        <v>1836.9899902</v>
      </c>
      <c r="H436">
        <v>1962.4499512</v>
      </c>
      <c r="I436">
        <v>1994.7099608999999</v>
      </c>
      <c r="J436">
        <v>1866.3724365</v>
      </c>
      <c r="L436" t="str">
        <f t="shared" si="49"/>
        <v>19JAN2025:03:00:00</v>
      </c>
      <c r="M436">
        <v>4</v>
      </c>
      <c r="N436">
        <f t="shared" si="50"/>
        <v>27.718261700000312</v>
      </c>
      <c r="O436" t="str">
        <f t="shared" si="45"/>
        <v/>
      </c>
      <c r="P436">
        <f t="shared" si="46"/>
        <v>27.718261700000312</v>
      </c>
      <c r="Q436" t="str">
        <f t="shared" si="47"/>
        <v/>
      </c>
      <c r="R436">
        <f t="shared" si="48"/>
        <v>1</v>
      </c>
      <c r="S436">
        <f t="shared" si="51"/>
        <v>1.3389482335007532</v>
      </c>
    </row>
    <row r="437" spans="1:19" x14ac:dyDescent="0.25">
      <c r="A437" t="s">
        <v>461</v>
      </c>
      <c r="B437">
        <v>2074.5939941000001</v>
      </c>
      <c r="C437">
        <v>2127.6298827999999</v>
      </c>
      <c r="D437">
        <v>2000.2707519999999</v>
      </c>
      <c r="E437">
        <v>1931.4816894999999</v>
      </c>
      <c r="F437">
        <v>1700.7600098</v>
      </c>
      <c r="G437">
        <v>1887.4599608999999</v>
      </c>
      <c r="H437">
        <v>2006.8599853999999</v>
      </c>
      <c r="I437">
        <v>1916.1300048999999</v>
      </c>
      <c r="J437">
        <v>1888.5385742000001</v>
      </c>
      <c r="L437" t="str">
        <f t="shared" si="49"/>
        <v>19JAN2025:04:00:00</v>
      </c>
      <c r="M437">
        <v>5</v>
      </c>
      <c r="N437">
        <f t="shared" si="50"/>
        <v>53.035888699999759</v>
      </c>
      <c r="O437" t="str">
        <f t="shared" si="45"/>
        <v/>
      </c>
      <c r="P437">
        <f t="shared" si="46"/>
        <v>53.035888699999759</v>
      </c>
      <c r="Q437" t="str">
        <f t="shared" si="47"/>
        <v/>
      </c>
      <c r="R437">
        <f t="shared" si="48"/>
        <v>1</v>
      </c>
      <c r="S437">
        <f t="shared" si="51"/>
        <v>2.5564466517704236</v>
      </c>
    </row>
    <row r="438" spans="1:19" x14ac:dyDescent="0.25">
      <c r="A438" t="s">
        <v>462</v>
      </c>
      <c r="B438">
        <v>2098.7885741999999</v>
      </c>
      <c r="C438">
        <v>2153.4699707</v>
      </c>
      <c r="D438">
        <v>1989.6900635</v>
      </c>
      <c r="E438">
        <v>1936.1677245999999</v>
      </c>
      <c r="F438">
        <v>1759.7299805</v>
      </c>
      <c r="G438">
        <v>1957.7099608999999</v>
      </c>
      <c r="H438">
        <v>1974.9000243999999</v>
      </c>
      <c r="I438">
        <v>1961.7900391000001</v>
      </c>
      <c r="J438">
        <v>1918.0595702999999</v>
      </c>
      <c r="L438" t="str">
        <f t="shared" si="49"/>
        <v>19JAN2025:05:00:00</v>
      </c>
      <c r="M438">
        <v>6</v>
      </c>
      <c r="N438">
        <f t="shared" si="50"/>
        <v>54.681396500000119</v>
      </c>
      <c r="O438" t="str">
        <f t="shared" si="45"/>
        <v/>
      </c>
      <c r="P438">
        <f t="shared" si="46"/>
        <v>54.681396500000119</v>
      </c>
      <c r="Q438" t="str">
        <f t="shared" si="47"/>
        <v/>
      </c>
      <c r="R438">
        <f t="shared" si="48"/>
        <v>1</v>
      </c>
      <c r="S438">
        <f t="shared" si="51"/>
        <v>2.605378987297144</v>
      </c>
    </row>
    <row r="439" spans="1:19" x14ac:dyDescent="0.25">
      <c r="A439" t="s">
        <v>463</v>
      </c>
      <c r="B439">
        <v>2143.8652344000002</v>
      </c>
      <c r="C439">
        <v>2205.3000487999998</v>
      </c>
      <c r="D439">
        <v>2007.4326172000001</v>
      </c>
      <c r="E439">
        <v>1923.2551269999999</v>
      </c>
      <c r="F439">
        <v>1822.9300536999999</v>
      </c>
      <c r="G439">
        <v>2053.6398926000002</v>
      </c>
      <c r="H439">
        <v>2062.1799316000001</v>
      </c>
      <c r="I439">
        <v>2054.2900390999998</v>
      </c>
      <c r="J439">
        <v>1983.2591553</v>
      </c>
      <c r="L439" t="str">
        <f t="shared" si="49"/>
        <v>19JAN2025:06:00:00</v>
      </c>
      <c r="M439">
        <v>7</v>
      </c>
      <c r="N439">
        <f t="shared" si="50"/>
        <v>61.434814399999595</v>
      </c>
      <c r="O439" t="str">
        <f t="shared" si="45"/>
        <v/>
      </c>
      <c r="P439">
        <f t="shared" si="46"/>
        <v>61.434814399999595</v>
      </c>
      <c r="Q439" t="str">
        <f t="shared" si="47"/>
        <v/>
      </c>
      <c r="R439">
        <f t="shared" si="48"/>
        <v>1</v>
      </c>
      <c r="S439">
        <f t="shared" si="51"/>
        <v>2.8656099000174908</v>
      </c>
    </row>
    <row r="440" spans="1:19" x14ac:dyDescent="0.25">
      <c r="A440" t="s">
        <v>464</v>
      </c>
      <c r="B440">
        <v>2179.8151855000001</v>
      </c>
      <c r="C440">
        <v>2255.25</v>
      </c>
      <c r="D440">
        <v>2051.6103515999998</v>
      </c>
      <c r="E440">
        <v>1966.5532227000001</v>
      </c>
      <c r="F440">
        <v>1915.7199707</v>
      </c>
      <c r="G440">
        <v>2195.2399902000002</v>
      </c>
      <c r="H440">
        <v>2168.9099120999999</v>
      </c>
      <c r="I440">
        <v>2167.0400390999998</v>
      </c>
      <c r="J440">
        <v>2082.6926269999999</v>
      </c>
      <c r="L440" t="str">
        <f t="shared" si="49"/>
        <v>19JAN2025:07:00:00</v>
      </c>
      <c r="M440">
        <v>8</v>
      </c>
      <c r="N440">
        <f t="shared" si="50"/>
        <v>75.434814499999902</v>
      </c>
      <c r="O440" t="str">
        <f t="shared" si="45"/>
        <v/>
      </c>
      <c r="P440">
        <f t="shared" si="46"/>
        <v>75.434814499999902</v>
      </c>
      <c r="Q440" t="str">
        <f t="shared" si="47"/>
        <v/>
      </c>
      <c r="R440">
        <f t="shared" si="48"/>
        <v>1</v>
      </c>
      <c r="S440">
        <f t="shared" si="51"/>
        <v>3.4606059725516074</v>
      </c>
    </row>
    <row r="441" spans="1:19" x14ac:dyDescent="0.25">
      <c r="A441" t="s">
        <v>465</v>
      </c>
      <c r="B441">
        <v>2248.1496582</v>
      </c>
      <c r="C441">
        <v>2297.6999512000002</v>
      </c>
      <c r="D441">
        <v>2116.7214355000001</v>
      </c>
      <c r="E441">
        <v>2041.8549805</v>
      </c>
      <c r="F441">
        <v>1998.5300293</v>
      </c>
      <c r="G441">
        <v>2277.3999023000001</v>
      </c>
      <c r="H441">
        <v>2226.5400390999998</v>
      </c>
      <c r="I441">
        <v>2238.9899902000002</v>
      </c>
      <c r="J441">
        <v>2156.6630859000002</v>
      </c>
      <c r="L441" t="str">
        <f t="shared" si="49"/>
        <v>19JAN2025:08:00:00</v>
      </c>
      <c r="M441">
        <v>9</v>
      </c>
      <c r="N441">
        <f t="shared" si="50"/>
        <v>49.550293000000238</v>
      </c>
      <c r="O441" t="str">
        <f t="shared" si="45"/>
        <v/>
      </c>
      <c r="P441">
        <f t="shared" si="46"/>
        <v>49.550293000000238</v>
      </c>
      <c r="Q441" t="str">
        <f t="shared" si="47"/>
        <v/>
      </c>
      <c r="R441">
        <f t="shared" si="48"/>
        <v>1</v>
      </c>
      <c r="S441">
        <f t="shared" si="51"/>
        <v>2.2040477963407961</v>
      </c>
    </row>
    <row r="442" spans="1:19" x14ac:dyDescent="0.25">
      <c r="A442" t="s">
        <v>466</v>
      </c>
      <c r="B442">
        <v>2315.5129394999999</v>
      </c>
      <c r="C442">
        <v>2318.4599609000002</v>
      </c>
      <c r="D442">
        <v>2170.1123047000001</v>
      </c>
      <c r="E442">
        <v>2107.4497070000002</v>
      </c>
      <c r="F442">
        <v>2063.7900390999998</v>
      </c>
      <c r="G442">
        <v>2342.0900879000001</v>
      </c>
      <c r="H442">
        <v>2252.3100586</v>
      </c>
      <c r="I442">
        <v>2301.9499512000002</v>
      </c>
      <c r="J442">
        <v>2213.5180664</v>
      </c>
      <c r="L442" t="str">
        <f t="shared" si="49"/>
        <v>19JAN2025:09:00:00</v>
      </c>
      <c r="M442">
        <v>10</v>
      </c>
      <c r="N442">
        <f t="shared" si="50"/>
        <v>2.947021400000267</v>
      </c>
      <c r="O442" t="str">
        <f t="shared" si="45"/>
        <v/>
      </c>
      <c r="P442">
        <f t="shared" si="46"/>
        <v>2.947021400000267</v>
      </c>
      <c r="Q442" t="str">
        <f t="shared" si="47"/>
        <v/>
      </c>
      <c r="R442">
        <f t="shared" si="48"/>
        <v>1</v>
      </c>
      <c r="S442">
        <f t="shared" si="51"/>
        <v>0.12727294025127028</v>
      </c>
    </row>
    <row r="443" spans="1:19" x14ac:dyDescent="0.25">
      <c r="A443" t="s">
        <v>467</v>
      </c>
      <c r="B443">
        <v>2328.2473144999999</v>
      </c>
      <c r="C443">
        <v>2339.8898926000002</v>
      </c>
      <c r="D443">
        <v>2269.4384765999998</v>
      </c>
      <c r="E443">
        <v>2243.3115234000002</v>
      </c>
      <c r="F443">
        <v>2030.6700439000001</v>
      </c>
      <c r="G443">
        <v>2342.2600097999998</v>
      </c>
      <c r="H443">
        <v>2210.7099609000002</v>
      </c>
      <c r="I443">
        <v>2330.7800293</v>
      </c>
      <c r="J443">
        <v>2231.5463866999999</v>
      </c>
      <c r="L443" t="str">
        <f t="shared" si="49"/>
        <v>19JAN2025:10:00:00</v>
      </c>
      <c r="M443">
        <v>11</v>
      </c>
      <c r="N443">
        <f t="shared" si="50"/>
        <v>11.642578100000264</v>
      </c>
      <c r="O443" t="str">
        <f t="shared" si="45"/>
        <v/>
      </c>
      <c r="P443">
        <f t="shared" si="46"/>
        <v>11.642578100000264</v>
      </c>
      <c r="Q443" t="str">
        <f t="shared" si="47"/>
        <v/>
      </c>
      <c r="R443">
        <f t="shared" si="48"/>
        <v>1</v>
      </c>
      <c r="S443">
        <f t="shared" si="51"/>
        <v>0.50005761963052253</v>
      </c>
    </row>
    <row r="444" spans="1:19" x14ac:dyDescent="0.25">
      <c r="A444" t="s">
        <v>468</v>
      </c>
      <c r="B444">
        <v>2183.2382812999999</v>
      </c>
      <c r="C444">
        <v>2253.0400390999998</v>
      </c>
      <c r="D444">
        <v>2292.2973633000001</v>
      </c>
      <c r="E444">
        <v>2242.0168457</v>
      </c>
      <c r="F444">
        <v>1958.9599608999999</v>
      </c>
      <c r="G444">
        <v>2205.6599120999999</v>
      </c>
      <c r="H444">
        <v>2099.4199219000002</v>
      </c>
      <c r="I444">
        <v>2269.9499512000002</v>
      </c>
      <c r="J444">
        <v>2155.2014159999999</v>
      </c>
      <c r="L444" t="str">
        <f t="shared" si="49"/>
        <v>19JAN2025:11:00:00</v>
      </c>
      <c r="M444">
        <v>12</v>
      </c>
      <c r="N444">
        <f t="shared" si="50"/>
        <v>69.801757799999905</v>
      </c>
      <c r="O444" t="str">
        <f t="shared" si="45"/>
        <v/>
      </c>
      <c r="P444">
        <f t="shared" si="46"/>
        <v>69.801757799999905</v>
      </c>
      <c r="Q444" t="str">
        <f t="shared" si="47"/>
        <v/>
      </c>
      <c r="R444">
        <f t="shared" si="48"/>
        <v>1</v>
      </c>
      <c r="S444">
        <f t="shared" si="51"/>
        <v>3.1971662643454906</v>
      </c>
    </row>
    <row r="445" spans="1:19" x14ac:dyDescent="0.25">
      <c r="A445" t="s">
        <v>469</v>
      </c>
      <c r="B445">
        <v>2108.8537597999998</v>
      </c>
      <c r="C445">
        <v>2214.6101073999998</v>
      </c>
      <c r="D445">
        <v>2269.6450195000002</v>
      </c>
      <c r="E445">
        <v>2183.5607909999999</v>
      </c>
      <c r="F445">
        <v>1906.1600341999999</v>
      </c>
      <c r="G445">
        <v>2084.3400879000001</v>
      </c>
      <c r="H445">
        <v>2007.0500488</v>
      </c>
      <c r="I445">
        <v>2222.5100097999998</v>
      </c>
      <c r="J445">
        <v>2080.7243652000002</v>
      </c>
      <c r="L445" t="str">
        <f t="shared" si="49"/>
        <v>19JAN2025:12:00:00</v>
      </c>
      <c r="M445">
        <v>13</v>
      </c>
      <c r="N445">
        <f t="shared" si="50"/>
        <v>105.75634760000003</v>
      </c>
      <c r="O445" t="str">
        <f t="shared" si="45"/>
        <v/>
      </c>
      <c r="P445">
        <f t="shared" si="46"/>
        <v>105.75634760000003</v>
      </c>
      <c r="Q445" t="str">
        <f t="shared" si="47"/>
        <v/>
      </c>
      <c r="R445">
        <f t="shared" si="48"/>
        <v>1</v>
      </c>
      <c r="S445">
        <f t="shared" si="51"/>
        <v>5.0148734642476951</v>
      </c>
    </row>
    <row r="446" spans="1:19" x14ac:dyDescent="0.25">
      <c r="A446" t="s">
        <v>470</v>
      </c>
      <c r="B446">
        <v>2081.7404784999999</v>
      </c>
      <c r="C446">
        <v>2135.7299804999998</v>
      </c>
      <c r="D446">
        <v>2149.5434570000002</v>
      </c>
      <c r="E446">
        <v>2113.7797851999999</v>
      </c>
      <c r="F446">
        <v>1828.4499512</v>
      </c>
      <c r="G446">
        <v>1950.6700439000001</v>
      </c>
      <c r="H446">
        <v>1902.9699707</v>
      </c>
      <c r="I446">
        <v>2061.3601073999998</v>
      </c>
      <c r="J446">
        <v>1971.4460449000001</v>
      </c>
      <c r="L446" t="str">
        <f t="shared" si="49"/>
        <v>19JAN2025:13:00:00</v>
      </c>
      <c r="M446">
        <v>14</v>
      </c>
      <c r="N446">
        <f t="shared" si="50"/>
        <v>53.989501999999902</v>
      </c>
      <c r="O446" t="str">
        <f t="shared" si="45"/>
        <v/>
      </c>
      <c r="P446">
        <f t="shared" si="46"/>
        <v>53.989501999999902</v>
      </c>
      <c r="Q446" t="str">
        <f t="shared" si="47"/>
        <v/>
      </c>
      <c r="R446">
        <f t="shared" si="48"/>
        <v>1</v>
      </c>
      <c r="S446">
        <f t="shared" si="51"/>
        <v>2.5934789930636351</v>
      </c>
    </row>
    <row r="447" spans="1:19" x14ac:dyDescent="0.25">
      <c r="A447" t="s">
        <v>471</v>
      </c>
      <c r="B447">
        <v>2011.5081786999999</v>
      </c>
      <c r="C447">
        <v>2107.8898926000002</v>
      </c>
      <c r="D447">
        <v>2104.5253905999998</v>
      </c>
      <c r="E447">
        <v>2094.9133301000002</v>
      </c>
      <c r="F447">
        <v>1756.5100098</v>
      </c>
      <c r="G447">
        <v>1853.4100341999999</v>
      </c>
      <c r="H447">
        <v>1824.4399414</v>
      </c>
      <c r="I447">
        <v>1954.2099608999999</v>
      </c>
      <c r="J447">
        <v>1896.6967772999999</v>
      </c>
      <c r="L447" t="str">
        <f t="shared" si="49"/>
        <v>19JAN2025:14:00:00</v>
      </c>
      <c r="M447">
        <v>15</v>
      </c>
      <c r="N447">
        <f t="shared" si="50"/>
        <v>96.38171390000025</v>
      </c>
      <c r="O447" t="str">
        <f t="shared" si="45"/>
        <v/>
      </c>
      <c r="P447">
        <f t="shared" si="46"/>
        <v>96.38171390000025</v>
      </c>
      <c r="Q447" t="str">
        <f t="shared" si="47"/>
        <v/>
      </c>
      <c r="R447">
        <f t="shared" si="48"/>
        <v>1</v>
      </c>
      <c r="S447">
        <f t="shared" si="51"/>
        <v>4.7915148901999469</v>
      </c>
    </row>
    <row r="448" spans="1:19" x14ac:dyDescent="0.25">
      <c r="A448" t="s">
        <v>472</v>
      </c>
      <c r="B448">
        <v>1968.7149658000001</v>
      </c>
      <c r="C448">
        <v>2082.6000976999999</v>
      </c>
      <c r="D448">
        <v>2073.8466797000001</v>
      </c>
      <c r="E448">
        <v>2074.3522948999998</v>
      </c>
      <c r="F448">
        <v>1715.8199463000001</v>
      </c>
      <c r="G448">
        <v>1788.8699951000001</v>
      </c>
      <c r="H448">
        <v>1776.0200195</v>
      </c>
      <c r="I448">
        <v>1872</v>
      </c>
      <c r="J448">
        <v>1845.4124756000001</v>
      </c>
      <c r="L448" t="str">
        <f t="shared" si="49"/>
        <v>19JAN2025:15:00:00</v>
      </c>
      <c r="M448">
        <v>16</v>
      </c>
      <c r="N448">
        <f t="shared" si="50"/>
        <v>113.88513189999981</v>
      </c>
      <c r="O448" t="str">
        <f t="shared" si="45"/>
        <v/>
      </c>
      <c r="P448">
        <f t="shared" si="46"/>
        <v>113.88513189999981</v>
      </c>
      <c r="Q448" t="str">
        <f t="shared" si="47"/>
        <v/>
      </c>
      <c r="R448">
        <f t="shared" si="48"/>
        <v>1</v>
      </c>
      <c r="S448">
        <f t="shared" si="51"/>
        <v>5.7847445607100285</v>
      </c>
    </row>
    <row r="449" spans="1:19" x14ac:dyDescent="0.25">
      <c r="A449" t="s">
        <v>473</v>
      </c>
      <c r="B449">
        <v>1943.2491454999999</v>
      </c>
      <c r="C449">
        <v>2065.4899902000002</v>
      </c>
      <c r="D449">
        <v>2043.3326416</v>
      </c>
      <c r="E449">
        <v>2069.4980469000002</v>
      </c>
      <c r="F449">
        <v>1685.9599608999999</v>
      </c>
      <c r="G449">
        <v>1767.9599608999999</v>
      </c>
      <c r="H449">
        <v>1750.6800536999999</v>
      </c>
      <c r="I449">
        <v>1839.2700195</v>
      </c>
      <c r="J449">
        <v>1822.6735839999999</v>
      </c>
      <c r="L449" t="str">
        <f t="shared" si="49"/>
        <v>19JAN2025:16:00:00</v>
      </c>
      <c r="M449">
        <v>17</v>
      </c>
      <c r="N449">
        <f t="shared" si="50"/>
        <v>122.24084470000025</v>
      </c>
      <c r="O449" t="str">
        <f t="shared" si="45"/>
        <v/>
      </c>
      <c r="P449">
        <f t="shared" si="46"/>
        <v>122.24084470000025</v>
      </c>
      <c r="Q449" t="str">
        <f t="shared" si="47"/>
        <v/>
      </c>
      <c r="R449">
        <f t="shared" si="48"/>
        <v>1</v>
      </c>
      <c r="S449">
        <f t="shared" si="51"/>
        <v>6.2905389657869915</v>
      </c>
    </row>
    <row r="450" spans="1:19" x14ac:dyDescent="0.25">
      <c r="A450" t="s">
        <v>474</v>
      </c>
      <c r="B450">
        <v>1954.5925293</v>
      </c>
      <c r="C450">
        <v>2086.9099120999999</v>
      </c>
      <c r="D450">
        <v>2007.7575684000001</v>
      </c>
      <c r="E450">
        <v>2054.4458008000001</v>
      </c>
      <c r="F450">
        <v>1757.3100586</v>
      </c>
      <c r="G450">
        <v>1847.8599853999999</v>
      </c>
      <c r="H450">
        <v>1799.1899414</v>
      </c>
      <c r="I450">
        <v>1890.3900146000001</v>
      </c>
      <c r="J450">
        <v>1869.8392334</v>
      </c>
      <c r="L450" t="str">
        <f t="shared" si="49"/>
        <v>19JAN2025:17:00:00</v>
      </c>
      <c r="M450">
        <v>18</v>
      </c>
      <c r="N450">
        <f t="shared" si="50"/>
        <v>132.3173827999999</v>
      </c>
      <c r="O450" t="str">
        <f t="shared" si="45"/>
        <v/>
      </c>
      <c r="P450">
        <f t="shared" si="46"/>
        <v>132.3173827999999</v>
      </c>
      <c r="Q450" t="str">
        <f t="shared" si="47"/>
        <v/>
      </c>
      <c r="R450">
        <f t="shared" si="48"/>
        <v>1</v>
      </c>
      <c r="S450">
        <f t="shared" si="51"/>
        <v>6.7695635185604051</v>
      </c>
    </row>
    <row r="451" spans="1:19" x14ac:dyDescent="0.25">
      <c r="A451" t="s">
        <v>475</v>
      </c>
      <c r="B451">
        <v>2011.2315673999999</v>
      </c>
      <c r="C451">
        <v>2127.8400879000001</v>
      </c>
      <c r="D451">
        <v>2064.2045898000001</v>
      </c>
      <c r="E451">
        <v>2072.8662109000002</v>
      </c>
      <c r="F451">
        <v>1879.0500488</v>
      </c>
      <c r="G451">
        <v>2034.3100586</v>
      </c>
      <c r="H451">
        <v>1942.2299805</v>
      </c>
      <c r="I451">
        <v>2048.0900879000001</v>
      </c>
      <c r="J451">
        <v>1995.3094481999999</v>
      </c>
      <c r="L451" t="str">
        <f t="shared" si="49"/>
        <v>19JAN2025:18:00:00</v>
      </c>
      <c r="M451">
        <v>19</v>
      </c>
      <c r="N451">
        <f t="shared" si="50"/>
        <v>116.60852050000017</v>
      </c>
      <c r="O451" t="str">
        <f t="shared" ref="O451:O514" si="52">IF(N451&lt;0,N451,"")</f>
        <v/>
      </c>
      <c r="P451">
        <f t="shared" ref="P451:P514" si="53">IF(N451&gt;0,N451,"")</f>
        <v>116.60852050000017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5.7978664610333608</v>
      </c>
    </row>
    <row r="452" spans="1:19" x14ac:dyDescent="0.25">
      <c r="A452" t="s">
        <v>476</v>
      </c>
      <c r="B452">
        <v>2079.1665039</v>
      </c>
      <c r="C452">
        <v>2216.2700195000002</v>
      </c>
      <c r="D452">
        <v>2167.3085937999999</v>
      </c>
      <c r="E452">
        <v>2165.1894530999998</v>
      </c>
      <c r="F452">
        <v>2074.9599609000002</v>
      </c>
      <c r="G452">
        <v>2251.8500976999999</v>
      </c>
      <c r="H452">
        <v>2121.1899414</v>
      </c>
      <c r="I452">
        <v>2220.9899902000002</v>
      </c>
      <c r="J452">
        <v>2166.8359375</v>
      </c>
      <c r="L452" t="str">
        <f t="shared" ref="L452:L515" si="56">A452</f>
        <v>19JAN2025:19:00:00</v>
      </c>
      <c r="M452">
        <v>20</v>
      </c>
      <c r="N452">
        <f t="shared" ref="N452:N515" si="57">C452-B452</f>
        <v>137.10351560000026</v>
      </c>
      <c r="O452" t="str">
        <f t="shared" si="52"/>
        <v/>
      </c>
      <c r="P452">
        <f t="shared" si="53"/>
        <v>137.10351560000026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6.5941575791466489</v>
      </c>
    </row>
    <row r="453" spans="1:19" x14ac:dyDescent="0.25">
      <c r="A453" t="s">
        <v>477</v>
      </c>
      <c r="B453">
        <v>2128.0219726999999</v>
      </c>
      <c r="C453">
        <v>2257.5500487999998</v>
      </c>
      <c r="D453">
        <v>2202.9296875</v>
      </c>
      <c r="E453">
        <v>2190.0541991999999</v>
      </c>
      <c r="F453">
        <v>2084.7800293</v>
      </c>
      <c r="G453">
        <v>2290.0700683999999</v>
      </c>
      <c r="H453">
        <v>2163.5800780999998</v>
      </c>
      <c r="I453">
        <v>2248.25</v>
      </c>
      <c r="J453">
        <v>2195.3469237999998</v>
      </c>
      <c r="L453" t="str">
        <f t="shared" si="56"/>
        <v>19JAN2025:20:00:00</v>
      </c>
      <c r="M453">
        <v>21</v>
      </c>
      <c r="N453">
        <f t="shared" si="57"/>
        <v>129.52807609999991</v>
      </c>
      <c r="O453" t="str">
        <f t="shared" si="52"/>
        <v/>
      </c>
      <c r="P453">
        <f t="shared" si="53"/>
        <v>129.52807609999991</v>
      </c>
      <c r="Q453" t="str">
        <f t="shared" si="54"/>
        <v/>
      </c>
      <c r="R453">
        <f t="shared" si="55"/>
        <v>1</v>
      </c>
      <c r="S453">
        <f t="shared" si="58"/>
        <v>6.0867828322118678</v>
      </c>
    </row>
    <row r="454" spans="1:19" x14ac:dyDescent="0.25">
      <c r="A454" t="s">
        <v>478</v>
      </c>
      <c r="B454">
        <v>2149.2265625</v>
      </c>
      <c r="C454">
        <v>2300.8701172000001</v>
      </c>
      <c r="D454">
        <v>2181.5996094000002</v>
      </c>
      <c r="E454">
        <v>2188.6582030999998</v>
      </c>
      <c r="F454">
        <v>2110.1499023000001</v>
      </c>
      <c r="G454">
        <v>2316.5200195000002</v>
      </c>
      <c r="H454">
        <v>2188</v>
      </c>
      <c r="I454">
        <v>2266.3798827999999</v>
      </c>
      <c r="J454">
        <v>2213.9416504000001</v>
      </c>
      <c r="L454" t="str">
        <f t="shared" si="56"/>
        <v>19JAN2025:21:00:00</v>
      </c>
      <c r="M454">
        <v>22</v>
      </c>
      <c r="N454">
        <f t="shared" si="57"/>
        <v>151.6435547000001</v>
      </c>
      <c r="O454" t="str">
        <f t="shared" si="52"/>
        <v/>
      </c>
      <c r="P454">
        <f t="shared" si="53"/>
        <v>151.6435547000001</v>
      </c>
      <c r="Q454" t="str">
        <f t="shared" si="54"/>
        <v/>
      </c>
      <c r="R454">
        <f t="shared" si="55"/>
        <v>1</v>
      </c>
      <c r="S454">
        <f t="shared" si="58"/>
        <v>7.0557268063729364</v>
      </c>
    </row>
    <row r="455" spans="1:19" x14ac:dyDescent="0.25">
      <c r="A455" t="s">
        <v>479</v>
      </c>
      <c r="B455">
        <v>2145.2575683999999</v>
      </c>
      <c r="C455">
        <v>2313.0100097999998</v>
      </c>
      <c r="D455">
        <v>2180.7158202999999</v>
      </c>
      <c r="E455">
        <v>2161.6708984000002</v>
      </c>
      <c r="F455">
        <v>2067.9299316000001</v>
      </c>
      <c r="G455">
        <v>2251.0600586</v>
      </c>
      <c r="H455">
        <v>2145.9399414</v>
      </c>
      <c r="I455">
        <v>2184.4499512000002</v>
      </c>
      <c r="J455">
        <v>2162.2102051000002</v>
      </c>
      <c r="L455" t="str">
        <f t="shared" si="56"/>
        <v>19JAN2025:22:00:00</v>
      </c>
      <c r="M455">
        <v>23</v>
      </c>
      <c r="N455">
        <f t="shared" si="57"/>
        <v>167.75244139999995</v>
      </c>
      <c r="O455" t="str">
        <f t="shared" si="52"/>
        <v/>
      </c>
      <c r="P455">
        <f t="shared" si="53"/>
        <v>167.75244139999995</v>
      </c>
      <c r="Q455" t="str">
        <f t="shared" si="54"/>
        <v/>
      </c>
      <c r="R455">
        <f t="shared" si="55"/>
        <v>1</v>
      </c>
      <c r="S455">
        <f t="shared" si="58"/>
        <v>7.8196876622658866</v>
      </c>
    </row>
    <row r="456" spans="1:19" x14ac:dyDescent="0.25">
      <c r="A456" t="s">
        <v>480</v>
      </c>
      <c r="B456">
        <v>2111.5603027000002</v>
      </c>
      <c r="C456">
        <v>2279.25</v>
      </c>
      <c r="D456">
        <v>2153.4802245999999</v>
      </c>
      <c r="E456">
        <v>2130.9228515999998</v>
      </c>
      <c r="F456">
        <v>1991.4000243999999</v>
      </c>
      <c r="G456">
        <v>2152.7399902000002</v>
      </c>
      <c r="H456">
        <v>2097.0800780999998</v>
      </c>
      <c r="I456">
        <v>2140.7600097999998</v>
      </c>
      <c r="J456">
        <v>2102.5805664</v>
      </c>
      <c r="L456" t="str">
        <f t="shared" si="56"/>
        <v>19JAN2025:23:00:00</v>
      </c>
      <c r="M456">
        <v>24</v>
      </c>
      <c r="N456">
        <f t="shared" si="57"/>
        <v>167.68969729999981</v>
      </c>
      <c r="O456" t="str">
        <f t="shared" si="52"/>
        <v/>
      </c>
      <c r="P456">
        <f t="shared" si="53"/>
        <v>167.68969729999981</v>
      </c>
      <c r="Q456" t="str">
        <f t="shared" si="54"/>
        <v/>
      </c>
      <c r="R456">
        <f t="shared" si="55"/>
        <v>1</v>
      </c>
      <c r="S456">
        <f t="shared" si="58"/>
        <v>7.9415064341557819</v>
      </c>
    </row>
    <row r="457" spans="1:19" x14ac:dyDescent="0.25">
      <c r="A457" t="s">
        <v>481</v>
      </c>
      <c r="B457">
        <v>2355.9611816000001</v>
      </c>
      <c r="C457">
        <v>2267.3999023000001</v>
      </c>
      <c r="D457">
        <v>2147.4750976999999</v>
      </c>
      <c r="E457">
        <v>2132.3071289</v>
      </c>
      <c r="F457">
        <v>1875.4599608999999</v>
      </c>
      <c r="G457">
        <v>2040.5799560999999</v>
      </c>
      <c r="H457">
        <v>2018.6500243999999</v>
      </c>
      <c r="I457">
        <v>2023.4599608999999</v>
      </c>
      <c r="J457">
        <v>2018.0914307</v>
      </c>
      <c r="L457" t="str">
        <f t="shared" si="56"/>
        <v>20JAN2025:00:00:00</v>
      </c>
      <c r="M457">
        <v>1</v>
      </c>
      <c r="N457">
        <f t="shared" si="57"/>
        <v>-88.561279300000024</v>
      </c>
      <c r="O457">
        <f t="shared" si="52"/>
        <v>-88.561279300000024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3.7590296475027465</v>
      </c>
    </row>
    <row r="458" spans="1:19" x14ac:dyDescent="0.25">
      <c r="A458" t="s">
        <v>482</v>
      </c>
      <c r="B458">
        <v>2192.1318359000002</v>
      </c>
      <c r="C458">
        <v>2168.6899414</v>
      </c>
      <c r="D458">
        <v>2095.5502929999998</v>
      </c>
      <c r="E458">
        <v>2069.2792969000002</v>
      </c>
      <c r="F458">
        <v>1971.1400146000001</v>
      </c>
      <c r="G458">
        <v>1948.8199463000001</v>
      </c>
      <c r="H458">
        <v>2010.1199951000001</v>
      </c>
      <c r="I458">
        <v>2037.8699951000001</v>
      </c>
      <c r="J458">
        <v>2007.4459228999999</v>
      </c>
      <c r="L458" t="str">
        <f t="shared" si="56"/>
        <v>20JAN2025:01:00:00</v>
      </c>
      <c r="M458">
        <v>2</v>
      </c>
      <c r="N458">
        <f t="shared" si="57"/>
        <v>-23.441894500000217</v>
      </c>
      <c r="O458">
        <f t="shared" si="52"/>
        <v>-23.441894500000217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1.0693651775909694</v>
      </c>
    </row>
    <row r="459" spans="1:19" x14ac:dyDescent="0.25">
      <c r="A459" t="s">
        <v>483</v>
      </c>
      <c r="B459">
        <v>2165.4499512000002</v>
      </c>
      <c r="C459">
        <v>2170.4399414</v>
      </c>
      <c r="D459">
        <v>2139.6845702999999</v>
      </c>
      <c r="E459">
        <v>2068.0273437999999</v>
      </c>
      <c r="F459">
        <v>1901.1199951000001</v>
      </c>
      <c r="G459">
        <v>1875.5799560999999</v>
      </c>
      <c r="H459">
        <v>1996.5799560999999</v>
      </c>
      <c r="I459">
        <v>2038.0600586</v>
      </c>
      <c r="J459">
        <v>1975.8735352000001</v>
      </c>
      <c r="L459" t="str">
        <f t="shared" si="56"/>
        <v>20JAN2025:02:00:00</v>
      </c>
      <c r="M459">
        <v>3</v>
      </c>
      <c r="N459">
        <f t="shared" si="57"/>
        <v>4.9899901999997383</v>
      </c>
      <c r="O459" t="str">
        <f t="shared" si="52"/>
        <v/>
      </c>
      <c r="P459">
        <f t="shared" si="53"/>
        <v>4.9899901999997383</v>
      </c>
      <c r="Q459" t="str">
        <f t="shared" si="54"/>
        <v/>
      </c>
      <c r="R459">
        <f t="shared" si="55"/>
        <v>1</v>
      </c>
      <c r="S459">
        <f t="shared" si="58"/>
        <v>0.23043664422881249</v>
      </c>
    </row>
    <row r="460" spans="1:19" x14ac:dyDescent="0.25">
      <c r="A460" t="s">
        <v>484</v>
      </c>
      <c r="B460">
        <v>2165.6628418</v>
      </c>
      <c r="C460">
        <v>2180.6699219000002</v>
      </c>
      <c r="D460">
        <v>2086.5502929999998</v>
      </c>
      <c r="E460">
        <v>2054.0561523000001</v>
      </c>
      <c r="F460">
        <v>1878.3000488</v>
      </c>
      <c r="G460">
        <v>1842.9499512</v>
      </c>
      <c r="H460">
        <v>2016.7700195</v>
      </c>
      <c r="I460">
        <v>1973.2199707</v>
      </c>
      <c r="J460">
        <v>1953.0593262</v>
      </c>
      <c r="L460" t="str">
        <f t="shared" si="56"/>
        <v>20JAN2025:03:00:00</v>
      </c>
      <c r="M460">
        <v>4</v>
      </c>
      <c r="N460">
        <f t="shared" si="57"/>
        <v>15.007080100000167</v>
      </c>
      <c r="O460" t="str">
        <f t="shared" si="52"/>
        <v/>
      </c>
      <c r="P460">
        <f t="shared" si="53"/>
        <v>15.007080100000167</v>
      </c>
      <c r="Q460" t="str">
        <f t="shared" si="54"/>
        <v/>
      </c>
      <c r="R460">
        <f t="shared" si="55"/>
        <v>1</v>
      </c>
      <c r="S460">
        <f t="shared" si="58"/>
        <v>0.69295551506655428</v>
      </c>
    </row>
    <row r="461" spans="1:19" x14ac:dyDescent="0.25">
      <c r="A461" t="s">
        <v>485</v>
      </c>
      <c r="B461">
        <v>2171.8193359000002</v>
      </c>
      <c r="C461">
        <v>2172.1499023000001</v>
      </c>
      <c r="D461">
        <v>2089.6989745999999</v>
      </c>
      <c r="E461">
        <v>2082.3146972999998</v>
      </c>
      <c r="F461">
        <v>1935.3399658000001</v>
      </c>
      <c r="G461">
        <v>1909.2700195</v>
      </c>
      <c r="H461">
        <v>2026.3699951000001</v>
      </c>
      <c r="I461">
        <v>2041.9899902</v>
      </c>
      <c r="J461">
        <v>1999.0571289</v>
      </c>
      <c r="L461" t="str">
        <f t="shared" si="56"/>
        <v>20JAN2025:04:00:00</v>
      </c>
      <c r="M461">
        <v>5</v>
      </c>
      <c r="N461">
        <f t="shared" si="57"/>
        <v>0.33056639999995241</v>
      </c>
      <c r="O461" t="str">
        <f t="shared" si="52"/>
        <v/>
      </c>
      <c r="P461">
        <f t="shared" si="53"/>
        <v>0.33056639999995241</v>
      </c>
      <c r="Q461" t="str">
        <f t="shared" si="54"/>
        <v/>
      </c>
      <c r="R461">
        <f t="shared" si="55"/>
        <v>1</v>
      </c>
      <c r="S461">
        <f t="shared" si="58"/>
        <v>1.522071355272127E-2</v>
      </c>
    </row>
    <row r="462" spans="1:19" x14ac:dyDescent="0.25">
      <c r="A462" t="s">
        <v>486</v>
      </c>
      <c r="B462">
        <v>2195.8500976999999</v>
      </c>
      <c r="C462">
        <v>2190.1000976999999</v>
      </c>
      <c r="D462">
        <v>2111.5617676000002</v>
      </c>
      <c r="E462">
        <v>2145.4707030999998</v>
      </c>
      <c r="F462">
        <v>1967.1899414</v>
      </c>
      <c r="G462">
        <v>1960.0500488</v>
      </c>
      <c r="H462">
        <v>2068.6000976999999</v>
      </c>
      <c r="I462">
        <v>2043.9100341999999</v>
      </c>
      <c r="J462">
        <v>2037.0441894999999</v>
      </c>
      <c r="L462" t="str">
        <f t="shared" si="56"/>
        <v>20JAN2025:05:00:00</v>
      </c>
      <c r="M462">
        <v>6</v>
      </c>
      <c r="N462">
        <f t="shared" si="57"/>
        <v>-5.75</v>
      </c>
      <c r="O462">
        <f t="shared" si="52"/>
        <v>-5.75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0.26185758335793158</v>
      </c>
    </row>
    <row r="463" spans="1:19" x14ac:dyDescent="0.25">
      <c r="A463" t="s">
        <v>487</v>
      </c>
      <c r="B463">
        <v>2231.0363769999999</v>
      </c>
      <c r="C463">
        <v>2249.6999512000002</v>
      </c>
      <c r="D463">
        <v>2171.4152832</v>
      </c>
      <c r="E463">
        <v>2211.7983398000001</v>
      </c>
      <c r="F463">
        <v>2020.9300536999999</v>
      </c>
      <c r="G463">
        <v>2033.9300536999999</v>
      </c>
      <c r="H463">
        <v>2105.3798827999999</v>
      </c>
      <c r="I463">
        <v>2078.7900390999998</v>
      </c>
      <c r="J463">
        <v>2090.1657715000001</v>
      </c>
      <c r="L463" t="str">
        <f t="shared" si="56"/>
        <v>20JAN2025:06:00:00</v>
      </c>
      <c r="M463">
        <v>7</v>
      </c>
      <c r="N463">
        <f t="shared" si="57"/>
        <v>18.663574200000312</v>
      </c>
      <c r="O463" t="str">
        <f t="shared" si="52"/>
        <v/>
      </c>
      <c r="P463">
        <f t="shared" si="53"/>
        <v>18.663574200000312</v>
      </c>
      <c r="Q463" t="str">
        <f t="shared" si="54"/>
        <v/>
      </c>
      <c r="R463">
        <f t="shared" si="55"/>
        <v>1</v>
      </c>
      <c r="S463">
        <f t="shared" si="58"/>
        <v>0.83654280102310996</v>
      </c>
    </row>
    <row r="464" spans="1:19" x14ac:dyDescent="0.25">
      <c r="A464" t="s">
        <v>488</v>
      </c>
      <c r="B464">
        <v>2272.6481933999999</v>
      </c>
      <c r="C464">
        <v>2325.1899414</v>
      </c>
      <c r="D464">
        <v>2294.0795898000001</v>
      </c>
      <c r="E464">
        <v>2321.7646484000002</v>
      </c>
      <c r="F464">
        <v>2124.8601073999998</v>
      </c>
      <c r="G464">
        <v>2157.3100586</v>
      </c>
      <c r="H464">
        <v>2162.4299316000001</v>
      </c>
      <c r="I464">
        <v>2180.5400390999998</v>
      </c>
      <c r="J464">
        <v>2189.3808594000002</v>
      </c>
      <c r="L464" t="str">
        <f t="shared" si="56"/>
        <v>20JAN2025:07:00:00</v>
      </c>
      <c r="M464">
        <v>8</v>
      </c>
      <c r="N464">
        <f t="shared" si="57"/>
        <v>52.541748000000098</v>
      </c>
      <c r="O464" t="str">
        <f t="shared" si="52"/>
        <v/>
      </c>
      <c r="P464">
        <f t="shared" si="53"/>
        <v>52.541748000000098</v>
      </c>
      <c r="Q464" t="str">
        <f t="shared" si="54"/>
        <v/>
      </c>
      <c r="R464">
        <f t="shared" si="55"/>
        <v>1</v>
      </c>
      <c r="S464">
        <f t="shared" si="58"/>
        <v>2.3119173549424255</v>
      </c>
    </row>
    <row r="465" spans="1:19" x14ac:dyDescent="0.25">
      <c r="A465" t="s">
        <v>489</v>
      </c>
      <c r="B465">
        <v>2306.9501952999999</v>
      </c>
      <c r="C465">
        <v>2347.1899414</v>
      </c>
      <c r="D465">
        <v>2284.7421875</v>
      </c>
      <c r="E465">
        <v>2376.3413086</v>
      </c>
      <c r="F465">
        <v>2221.8601073999998</v>
      </c>
      <c r="G465">
        <v>2259.4299316000001</v>
      </c>
      <c r="H465">
        <v>2231.2199707</v>
      </c>
      <c r="I465">
        <v>2233.3601073999998</v>
      </c>
      <c r="J465">
        <v>2264.4423827999999</v>
      </c>
      <c r="L465" t="str">
        <f t="shared" si="56"/>
        <v>20JAN2025:08:00:00</v>
      </c>
      <c r="M465">
        <v>9</v>
      </c>
      <c r="N465">
        <f t="shared" si="57"/>
        <v>40.239746100000048</v>
      </c>
      <c r="O465" t="str">
        <f t="shared" si="52"/>
        <v/>
      </c>
      <c r="P465">
        <f t="shared" si="53"/>
        <v>40.239746100000048</v>
      </c>
      <c r="Q465" t="str">
        <f t="shared" si="54"/>
        <v/>
      </c>
      <c r="R465">
        <f t="shared" si="55"/>
        <v>1</v>
      </c>
      <c r="S465">
        <f t="shared" si="58"/>
        <v>1.7442832611636507</v>
      </c>
    </row>
    <row r="466" spans="1:19" x14ac:dyDescent="0.25">
      <c r="A466" t="s">
        <v>490</v>
      </c>
      <c r="B466">
        <v>2328.1313476999999</v>
      </c>
      <c r="C466">
        <v>2327.6799316000001</v>
      </c>
      <c r="D466">
        <v>2311.9418945000002</v>
      </c>
      <c r="E466">
        <v>2433.0009765999998</v>
      </c>
      <c r="F466">
        <v>2304</v>
      </c>
      <c r="G466">
        <v>2307.3601073999998</v>
      </c>
      <c r="H466">
        <v>2258.4399414</v>
      </c>
      <c r="I466">
        <v>2307.6899414</v>
      </c>
      <c r="J466">
        <v>2322.0981445000002</v>
      </c>
      <c r="L466" t="str">
        <f t="shared" si="56"/>
        <v>20JAN2025:09:00:00</v>
      </c>
      <c r="M466">
        <v>10</v>
      </c>
      <c r="N466">
        <f t="shared" si="57"/>
        <v>-0.45141609999973298</v>
      </c>
      <c r="O466">
        <f t="shared" si="52"/>
        <v>-0.45141609999973298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1.9389631965812178E-2</v>
      </c>
    </row>
    <row r="467" spans="1:19" x14ac:dyDescent="0.25">
      <c r="A467" t="s">
        <v>491</v>
      </c>
      <c r="B467">
        <v>2352.0698241999999</v>
      </c>
      <c r="C467">
        <v>2340.6201172000001</v>
      </c>
      <c r="D467">
        <v>2428.1105957</v>
      </c>
      <c r="E467">
        <v>2540.2062987999998</v>
      </c>
      <c r="F467">
        <v>2254.4899902000002</v>
      </c>
      <c r="G467">
        <v>2232.6000976999999</v>
      </c>
      <c r="H467">
        <v>2195.4699707</v>
      </c>
      <c r="I467">
        <v>2335.1201172000001</v>
      </c>
      <c r="J467">
        <v>2311.5771484000002</v>
      </c>
      <c r="L467" t="str">
        <f t="shared" si="56"/>
        <v>20JAN2025:10:00:00</v>
      </c>
      <c r="M467">
        <v>11</v>
      </c>
      <c r="N467">
        <f t="shared" si="57"/>
        <v>-11.449706999999762</v>
      </c>
      <c r="O467">
        <f t="shared" si="52"/>
        <v>-11.449706999999762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0.4867928189119175</v>
      </c>
    </row>
    <row r="468" spans="1:19" x14ac:dyDescent="0.25">
      <c r="A468" t="s">
        <v>492</v>
      </c>
      <c r="B468">
        <v>2285.8432616999999</v>
      </c>
      <c r="C468">
        <v>2241.3601073999998</v>
      </c>
      <c r="D468">
        <v>2372.4621582</v>
      </c>
      <c r="E468">
        <v>2454.2978515999998</v>
      </c>
      <c r="F468">
        <v>2198.1499023000001</v>
      </c>
      <c r="G468">
        <v>2116.5500487999998</v>
      </c>
      <c r="H468">
        <v>2120.1000976999999</v>
      </c>
      <c r="I468">
        <v>2248.3898926000002</v>
      </c>
      <c r="J468">
        <v>2227.4975586</v>
      </c>
      <c r="L468" t="str">
        <f t="shared" si="56"/>
        <v>20JAN2025:11:00:00</v>
      </c>
      <c r="M468">
        <v>12</v>
      </c>
      <c r="N468">
        <f t="shared" si="57"/>
        <v>-44.483154300000024</v>
      </c>
      <c r="O468">
        <f t="shared" si="52"/>
        <v>-44.483154300000024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1.9460281921043678</v>
      </c>
    </row>
    <row r="469" spans="1:19" x14ac:dyDescent="0.25">
      <c r="A469" t="s">
        <v>493</v>
      </c>
      <c r="B469">
        <v>2409.5554198999998</v>
      </c>
      <c r="C469">
        <v>2194.3400879000001</v>
      </c>
      <c r="D469">
        <v>2314.2509765999998</v>
      </c>
      <c r="E469">
        <v>2373.0280762000002</v>
      </c>
      <c r="F469">
        <v>2101.8601073999998</v>
      </c>
      <c r="G469">
        <v>1974.7199707</v>
      </c>
      <c r="H469">
        <v>2017.2399902</v>
      </c>
      <c r="I469">
        <v>2131.7299804999998</v>
      </c>
      <c r="J469">
        <v>2119.7155762000002</v>
      </c>
      <c r="L469" t="str">
        <f t="shared" si="56"/>
        <v>20JAN2025:12:00:00</v>
      </c>
      <c r="M469">
        <v>13</v>
      </c>
      <c r="N469">
        <f t="shared" si="57"/>
        <v>-215.21533199999976</v>
      </c>
      <c r="O469">
        <f t="shared" si="52"/>
        <v>-215.21533199999976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8.9317444298057076</v>
      </c>
    </row>
    <row r="470" spans="1:19" x14ac:dyDescent="0.25">
      <c r="A470" t="s">
        <v>494</v>
      </c>
      <c r="B470">
        <v>2395.1684570000002</v>
      </c>
      <c r="C470">
        <v>2144.0500487999998</v>
      </c>
      <c r="D470">
        <v>2225.9919433999999</v>
      </c>
      <c r="E470">
        <v>2285.9555664</v>
      </c>
      <c r="F470">
        <v>1945.0699463000001</v>
      </c>
      <c r="G470">
        <v>1765.6099853999999</v>
      </c>
      <c r="H470">
        <v>1869.0100098</v>
      </c>
      <c r="I470">
        <v>1940.6199951000001</v>
      </c>
      <c r="J470">
        <v>1961.2531738</v>
      </c>
      <c r="L470" t="str">
        <f t="shared" si="56"/>
        <v>20JAN2025:13:00:00</v>
      </c>
      <c r="M470">
        <v>14</v>
      </c>
      <c r="N470">
        <f t="shared" si="57"/>
        <v>-251.11840820000043</v>
      </c>
      <c r="O470">
        <f t="shared" si="52"/>
        <v>-251.11840820000043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10.484373550682594</v>
      </c>
    </row>
    <row r="471" spans="1:19" x14ac:dyDescent="0.25">
      <c r="A471" t="s">
        <v>495</v>
      </c>
      <c r="B471">
        <v>2130.9829101999999</v>
      </c>
      <c r="C471">
        <v>2108.6000976999999</v>
      </c>
      <c r="D471">
        <v>2208.9196777000002</v>
      </c>
      <c r="E471">
        <v>2256.5629883000001</v>
      </c>
      <c r="F471">
        <v>1984.4599608999999</v>
      </c>
      <c r="G471">
        <v>1774.9599608999999</v>
      </c>
      <c r="H471">
        <v>1870.0600586</v>
      </c>
      <c r="I471">
        <v>1995.3800048999999</v>
      </c>
      <c r="J471">
        <v>1976.2845459</v>
      </c>
      <c r="L471" t="str">
        <f t="shared" si="56"/>
        <v>20JAN2025:14:00:00</v>
      </c>
      <c r="M471">
        <v>15</v>
      </c>
      <c r="N471">
        <f t="shared" si="57"/>
        <v>-22.3828125</v>
      </c>
      <c r="O471">
        <f t="shared" si="52"/>
        <v>-22.3828125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1.0503515721718903</v>
      </c>
    </row>
    <row r="472" spans="1:19" x14ac:dyDescent="0.25">
      <c r="A472" t="s">
        <v>496</v>
      </c>
      <c r="B472">
        <v>2098.7587890999998</v>
      </c>
      <c r="C472">
        <v>2090.0300293</v>
      </c>
      <c r="D472">
        <v>2143.4475097999998</v>
      </c>
      <c r="E472">
        <v>2200.0942383000001</v>
      </c>
      <c r="F472">
        <v>1994.1199951000001</v>
      </c>
      <c r="G472">
        <v>1767.2399902</v>
      </c>
      <c r="H472">
        <v>1862.7900391000001</v>
      </c>
      <c r="I472">
        <v>1984.9799805</v>
      </c>
      <c r="J472">
        <v>1961.8448486</v>
      </c>
      <c r="L472" t="str">
        <f t="shared" si="56"/>
        <v>20JAN2025:15:00:00</v>
      </c>
      <c r="M472">
        <v>16</v>
      </c>
      <c r="N472">
        <f t="shared" si="57"/>
        <v>-8.728759799999807</v>
      </c>
      <c r="O472">
        <f t="shared" si="52"/>
        <v>-8.728759799999807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0.41590104805435585</v>
      </c>
    </row>
    <row r="473" spans="1:19" x14ac:dyDescent="0.25">
      <c r="A473" t="s">
        <v>497</v>
      </c>
      <c r="B473">
        <v>2099.2810058999999</v>
      </c>
      <c r="C473">
        <v>2090.5</v>
      </c>
      <c r="D473">
        <v>2132.7412109000002</v>
      </c>
      <c r="E473">
        <v>2203.6101073999998</v>
      </c>
      <c r="F473">
        <v>2013.3599853999999</v>
      </c>
      <c r="G473">
        <v>1771.2900391000001</v>
      </c>
      <c r="H473">
        <v>1857.4699707</v>
      </c>
      <c r="I473">
        <v>1989.7199707</v>
      </c>
      <c r="J473">
        <v>1967.0900879000001</v>
      </c>
      <c r="L473" t="str">
        <f t="shared" si="56"/>
        <v>20JAN2025:16:00:00</v>
      </c>
      <c r="M473">
        <v>17</v>
      </c>
      <c r="N473">
        <f t="shared" si="57"/>
        <v>-8.7810058999998546</v>
      </c>
      <c r="O473">
        <f t="shared" si="52"/>
        <v>-8.7810058999998546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0.41828635019899479</v>
      </c>
    </row>
    <row r="474" spans="1:19" x14ac:dyDescent="0.25">
      <c r="A474" t="s">
        <v>498</v>
      </c>
      <c r="B474">
        <v>2209.6542969000002</v>
      </c>
      <c r="C474">
        <v>2098.6398926000002</v>
      </c>
      <c r="D474">
        <v>2088.8500976999999</v>
      </c>
      <c r="E474">
        <v>2185.9404297000001</v>
      </c>
      <c r="F474">
        <v>2083.8601073999998</v>
      </c>
      <c r="G474">
        <v>1868.4399414</v>
      </c>
      <c r="H474">
        <v>1895.7700195</v>
      </c>
      <c r="I474">
        <v>2047.0500488</v>
      </c>
      <c r="J474">
        <v>2016.2121582</v>
      </c>
      <c r="L474" t="str">
        <f t="shared" si="56"/>
        <v>20JAN2025:17:00:00</v>
      </c>
      <c r="M474">
        <v>18</v>
      </c>
      <c r="N474">
        <f t="shared" si="57"/>
        <v>-111.01440430000002</v>
      </c>
      <c r="O474">
        <f t="shared" si="52"/>
        <v>-111.01440430000002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5.0240621103376188</v>
      </c>
    </row>
    <row r="475" spans="1:19" x14ac:dyDescent="0.25">
      <c r="A475" t="s">
        <v>499</v>
      </c>
      <c r="B475">
        <v>2246.3361816000001</v>
      </c>
      <c r="C475">
        <v>2124.9699707</v>
      </c>
      <c r="D475">
        <v>2104.7131347999998</v>
      </c>
      <c r="E475">
        <v>2210.7109375</v>
      </c>
      <c r="F475">
        <v>2146.7099609000002</v>
      </c>
      <c r="G475">
        <v>1967.3100586</v>
      </c>
      <c r="H475">
        <v>1941.9699707</v>
      </c>
      <c r="I475">
        <v>2091.5400390999998</v>
      </c>
      <c r="J475">
        <v>2071.6481933999999</v>
      </c>
      <c r="L475" t="str">
        <f t="shared" si="56"/>
        <v>20JAN2025:18:00:00</v>
      </c>
      <c r="M475">
        <v>19</v>
      </c>
      <c r="N475">
        <f t="shared" si="57"/>
        <v>-121.36621090000017</v>
      </c>
      <c r="O475">
        <f t="shared" si="52"/>
        <v>-121.36621090000017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5.402851625421202</v>
      </c>
    </row>
    <row r="476" spans="1:19" x14ac:dyDescent="0.25">
      <c r="A476" t="s">
        <v>500</v>
      </c>
      <c r="B476">
        <v>2268.0019530999998</v>
      </c>
      <c r="C476">
        <v>2173.6999512000002</v>
      </c>
      <c r="D476">
        <v>2162.3874512000002</v>
      </c>
      <c r="E476">
        <v>2286.3583984000002</v>
      </c>
      <c r="F476">
        <v>2303.8100586</v>
      </c>
      <c r="G476">
        <v>2192.4799804999998</v>
      </c>
      <c r="H476">
        <v>2099.7600097999998</v>
      </c>
      <c r="I476">
        <v>2256.6999512000002</v>
      </c>
      <c r="J476">
        <v>2227.8217773000001</v>
      </c>
      <c r="L476" t="str">
        <f t="shared" si="56"/>
        <v>20JAN2025:19:00:00</v>
      </c>
      <c r="M476">
        <v>20</v>
      </c>
      <c r="N476">
        <f t="shared" si="57"/>
        <v>-94.302001899999595</v>
      </c>
      <c r="O476">
        <f t="shared" si="52"/>
        <v>-94.302001899999595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4.1579330110850954</v>
      </c>
    </row>
    <row r="477" spans="1:19" x14ac:dyDescent="0.25">
      <c r="A477" t="s">
        <v>501</v>
      </c>
      <c r="B477">
        <v>2314.5512695000002</v>
      </c>
      <c r="C477">
        <v>2188.6599120999999</v>
      </c>
      <c r="D477">
        <v>2187.4013672000001</v>
      </c>
      <c r="E477">
        <v>2314.3857422000001</v>
      </c>
      <c r="F477">
        <v>2347.5400390999998</v>
      </c>
      <c r="G477">
        <v>2220.8300780999998</v>
      </c>
      <c r="H477">
        <v>2127.6201172000001</v>
      </c>
      <c r="I477">
        <v>2275.4099120999999</v>
      </c>
      <c r="J477">
        <v>2257.1572265999998</v>
      </c>
      <c r="L477" t="str">
        <f t="shared" si="56"/>
        <v>20JAN2025:20:00:00</v>
      </c>
      <c r="M477">
        <v>21</v>
      </c>
      <c r="N477">
        <f t="shared" si="57"/>
        <v>-125.89135740000029</v>
      </c>
      <c r="O477">
        <f t="shared" si="52"/>
        <v>-125.89135740000029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5.4391258927349622</v>
      </c>
    </row>
    <row r="478" spans="1:19" x14ac:dyDescent="0.25">
      <c r="A478" t="s">
        <v>502</v>
      </c>
      <c r="B478">
        <v>2320.3371582</v>
      </c>
      <c r="C478">
        <v>2184.2900390999998</v>
      </c>
      <c r="D478">
        <v>2148.4860840000001</v>
      </c>
      <c r="E478">
        <v>2316.9428711</v>
      </c>
      <c r="F478">
        <v>2310.7700195000002</v>
      </c>
      <c r="G478">
        <v>2133.1499023000001</v>
      </c>
      <c r="H478">
        <v>2068.8898926000002</v>
      </c>
      <c r="I478">
        <v>2137.25</v>
      </c>
      <c r="J478">
        <v>2193.4006347999998</v>
      </c>
      <c r="L478" t="str">
        <f t="shared" si="56"/>
        <v>20JAN2025:21:00:00</v>
      </c>
      <c r="M478">
        <v>22</v>
      </c>
      <c r="N478">
        <f t="shared" si="57"/>
        <v>-136.04711910000015</v>
      </c>
      <c r="O478">
        <f t="shared" si="52"/>
        <v>-136.04711910000015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5.8632478740950997</v>
      </c>
    </row>
    <row r="479" spans="1:19" x14ac:dyDescent="0.25">
      <c r="A479" t="s">
        <v>503</v>
      </c>
      <c r="B479">
        <v>2276.1843262000002</v>
      </c>
      <c r="C479">
        <v>2174.6000976999999</v>
      </c>
      <c r="D479">
        <v>2160.6457519999999</v>
      </c>
      <c r="E479">
        <v>2311.2265625</v>
      </c>
      <c r="F479">
        <v>2277.6000976999999</v>
      </c>
      <c r="G479">
        <v>2079.5500487999998</v>
      </c>
      <c r="H479">
        <v>2038.9300536999999</v>
      </c>
      <c r="I479">
        <v>2118.0100097999998</v>
      </c>
      <c r="J479">
        <v>2165.0634765999998</v>
      </c>
      <c r="L479" t="str">
        <f t="shared" si="56"/>
        <v>20JAN2025:22:00:00</v>
      </c>
      <c r="M479">
        <v>23</v>
      </c>
      <c r="N479">
        <f t="shared" si="57"/>
        <v>-101.58422850000034</v>
      </c>
      <c r="O479">
        <f t="shared" si="52"/>
        <v>-101.58422850000034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4.4629174944540271</v>
      </c>
    </row>
    <row r="480" spans="1:19" x14ac:dyDescent="0.25">
      <c r="A480" t="s">
        <v>504</v>
      </c>
      <c r="B480">
        <v>2164.3488769999999</v>
      </c>
      <c r="C480">
        <v>2137.8798827999999</v>
      </c>
      <c r="D480">
        <v>2103.0473633000001</v>
      </c>
      <c r="E480">
        <v>2237.6096191000001</v>
      </c>
      <c r="F480">
        <v>2193.8500976999999</v>
      </c>
      <c r="G480">
        <v>2003.1899414</v>
      </c>
      <c r="H480">
        <v>2018.0200195</v>
      </c>
      <c r="I480">
        <v>2065.0200195000002</v>
      </c>
      <c r="J480">
        <v>2103.5378418</v>
      </c>
      <c r="L480" t="str">
        <f t="shared" si="56"/>
        <v>20JAN2025:23:00:00</v>
      </c>
      <c r="M480">
        <v>24</v>
      </c>
      <c r="N480">
        <f t="shared" si="57"/>
        <v>-26.468994199999997</v>
      </c>
      <c r="O480">
        <f t="shared" si="52"/>
        <v>-26.468994199999997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1.2229541402164619</v>
      </c>
    </row>
    <row r="481" spans="1:19" x14ac:dyDescent="0.25">
      <c r="A481" t="s">
        <v>505</v>
      </c>
      <c r="B481">
        <v>2145.8591308999999</v>
      </c>
      <c r="C481">
        <v>2127.5700683999999</v>
      </c>
      <c r="D481">
        <v>2107.2250976999999</v>
      </c>
      <c r="E481">
        <v>2229.2639159999999</v>
      </c>
      <c r="F481">
        <v>2097.8798827999999</v>
      </c>
      <c r="G481">
        <v>1901.4599608999999</v>
      </c>
      <c r="H481">
        <v>1971.0799560999999</v>
      </c>
      <c r="I481">
        <v>1988.9499512</v>
      </c>
      <c r="J481">
        <v>2037.7268065999999</v>
      </c>
      <c r="L481" t="str">
        <f t="shared" si="56"/>
        <v>21JAN2025:00:00:00</v>
      </c>
      <c r="M481">
        <v>1</v>
      </c>
      <c r="N481">
        <f t="shared" si="57"/>
        <v>-18.2890625</v>
      </c>
      <c r="O481">
        <f t="shared" si="52"/>
        <v>-18.2890625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0.85229557880294515</v>
      </c>
    </row>
    <row r="482" spans="1:19" x14ac:dyDescent="0.25">
      <c r="A482" t="s">
        <v>506</v>
      </c>
      <c r="B482">
        <v>2145.0695801000002</v>
      </c>
      <c r="C482">
        <v>2117.8400879000001</v>
      </c>
      <c r="D482">
        <v>2015.4090576000001</v>
      </c>
      <c r="E482">
        <v>2159.5466308999999</v>
      </c>
      <c r="F482">
        <v>2158.8999023000001</v>
      </c>
      <c r="G482">
        <v>2189.6101073999998</v>
      </c>
      <c r="H482">
        <v>1998.1500243999999</v>
      </c>
      <c r="I482">
        <v>2117.8400879000001</v>
      </c>
      <c r="J482">
        <v>2124.8093262000002</v>
      </c>
      <c r="L482" t="str">
        <f t="shared" si="56"/>
        <v>21JAN2025:01:00:00</v>
      </c>
      <c r="M482">
        <v>2</v>
      </c>
      <c r="N482">
        <f t="shared" si="57"/>
        <v>-27.229492200000095</v>
      </c>
      <c r="O482">
        <f t="shared" si="52"/>
        <v>-27.229492200000095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1.2693990186896731</v>
      </c>
    </row>
    <row r="483" spans="1:19" x14ac:dyDescent="0.25">
      <c r="A483" t="s">
        <v>507</v>
      </c>
      <c r="B483">
        <v>2089.9355469000002</v>
      </c>
      <c r="C483">
        <v>2139.8601073999998</v>
      </c>
      <c r="D483">
        <v>1994.0325928</v>
      </c>
      <c r="E483">
        <v>2146.5820312999999</v>
      </c>
      <c r="F483">
        <v>2151.4799804999998</v>
      </c>
      <c r="G483">
        <v>2189.1398926000002</v>
      </c>
      <c r="H483">
        <v>2025.7700195</v>
      </c>
      <c r="I483">
        <v>2139.8601073999998</v>
      </c>
      <c r="J483">
        <v>2130.5664062999999</v>
      </c>
      <c r="L483" t="str">
        <f t="shared" si="56"/>
        <v>21JAN2025:02:00:00</v>
      </c>
      <c r="M483">
        <v>3</v>
      </c>
      <c r="N483">
        <f t="shared" si="57"/>
        <v>49.924560499999643</v>
      </c>
      <c r="O483" t="str">
        <f t="shared" si="52"/>
        <v/>
      </c>
      <c r="P483">
        <f t="shared" si="53"/>
        <v>49.924560499999643</v>
      </c>
      <c r="Q483" t="str">
        <f t="shared" si="54"/>
        <v/>
      </c>
      <c r="R483">
        <f t="shared" si="55"/>
        <v>1</v>
      </c>
      <c r="S483">
        <f t="shared" si="58"/>
        <v>2.3888086201535117</v>
      </c>
    </row>
    <row r="484" spans="1:19" x14ac:dyDescent="0.25">
      <c r="A484" t="s">
        <v>508</v>
      </c>
      <c r="B484">
        <v>2120.8361816000001</v>
      </c>
      <c r="C484">
        <v>2168.5200195000002</v>
      </c>
      <c r="D484">
        <v>1997.9476318</v>
      </c>
      <c r="E484">
        <v>2141.4282226999999</v>
      </c>
      <c r="F484">
        <v>2155.5900879000001</v>
      </c>
      <c r="G484">
        <v>2207.7800293</v>
      </c>
      <c r="H484">
        <v>2070.0800780999998</v>
      </c>
      <c r="I484">
        <v>2168.5200195000002</v>
      </c>
      <c r="J484">
        <v>2148.6796875</v>
      </c>
      <c r="L484" t="str">
        <f t="shared" si="56"/>
        <v>21JAN2025:03:00:00</v>
      </c>
      <c r="M484">
        <v>4</v>
      </c>
      <c r="N484">
        <f t="shared" si="57"/>
        <v>47.683837900000071</v>
      </c>
      <c r="O484" t="str">
        <f t="shared" si="52"/>
        <v/>
      </c>
      <c r="P484">
        <f t="shared" si="53"/>
        <v>47.683837900000071</v>
      </c>
      <c r="Q484" t="str">
        <f t="shared" si="54"/>
        <v/>
      </c>
      <c r="R484">
        <f t="shared" si="55"/>
        <v>1</v>
      </c>
      <c r="S484">
        <f t="shared" si="58"/>
        <v>2.2483508303798581</v>
      </c>
    </row>
    <row r="485" spans="1:19" x14ac:dyDescent="0.25">
      <c r="A485" t="s">
        <v>509</v>
      </c>
      <c r="B485">
        <v>2126.5583495999999</v>
      </c>
      <c r="C485">
        <v>2207.0700683999999</v>
      </c>
      <c r="D485">
        <v>2011.0906981999999</v>
      </c>
      <c r="E485">
        <v>2147.4924316000001</v>
      </c>
      <c r="F485">
        <v>2165.6398926000002</v>
      </c>
      <c r="G485">
        <v>2234.25</v>
      </c>
      <c r="H485">
        <v>2082.4499512000002</v>
      </c>
      <c r="I485">
        <v>2207.0700683999999</v>
      </c>
      <c r="J485">
        <v>2167.3803711</v>
      </c>
      <c r="L485" t="str">
        <f t="shared" si="56"/>
        <v>21JAN2025:04:00:00</v>
      </c>
      <c r="M485">
        <v>5</v>
      </c>
      <c r="N485">
        <f t="shared" si="57"/>
        <v>80.511718799999926</v>
      </c>
      <c r="O485" t="str">
        <f t="shared" si="52"/>
        <v/>
      </c>
      <c r="P485">
        <f t="shared" si="53"/>
        <v>80.511718799999926</v>
      </c>
      <c r="Q485" t="str">
        <f t="shared" si="54"/>
        <v/>
      </c>
      <c r="R485">
        <f t="shared" si="55"/>
        <v>1</v>
      </c>
      <c r="S485">
        <f t="shared" si="58"/>
        <v>3.7860103305015809</v>
      </c>
    </row>
    <row r="486" spans="1:19" x14ac:dyDescent="0.25">
      <c r="A486" t="s">
        <v>510</v>
      </c>
      <c r="B486">
        <v>2176.9138183999999</v>
      </c>
      <c r="C486">
        <v>2245.5600586</v>
      </c>
      <c r="D486">
        <v>2032.2227783000001</v>
      </c>
      <c r="E486">
        <v>2176.1101073999998</v>
      </c>
      <c r="F486">
        <v>2197.4199219000002</v>
      </c>
      <c r="G486">
        <v>2267.0400390999998</v>
      </c>
      <c r="H486">
        <v>2107.7299804999998</v>
      </c>
      <c r="I486">
        <v>2245.5600586</v>
      </c>
      <c r="J486">
        <v>2198.7719726999999</v>
      </c>
      <c r="L486" t="str">
        <f t="shared" si="56"/>
        <v>21JAN2025:05:00:00</v>
      </c>
      <c r="M486">
        <v>6</v>
      </c>
      <c r="N486">
        <f t="shared" si="57"/>
        <v>68.646240200000193</v>
      </c>
      <c r="O486" t="str">
        <f t="shared" si="52"/>
        <v/>
      </c>
      <c r="P486">
        <f t="shared" si="53"/>
        <v>68.646240200000193</v>
      </c>
      <c r="Q486" t="str">
        <f t="shared" si="54"/>
        <v/>
      </c>
      <c r="R486">
        <f t="shared" si="55"/>
        <v>1</v>
      </c>
      <c r="S486">
        <f t="shared" si="58"/>
        <v>3.1533742686448742</v>
      </c>
    </row>
    <row r="487" spans="1:19" x14ac:dyDescent="0.25">
      <c r="A487" t="s">
        <v>511</v>
      </c>
      <c r="B487">
        <v>2288.3024902000002</v>
      </c>
      <c r="C487">
        <v>2307.0100097999998</v>
      </c>
      <c r="D487">
        <v>2108.0554198999998</v>
      </c>
      <c r="E487">
        <v>2235.6325683999999</v>
      </c>
      <c r="F487">
        <v>2260.1000976999999</v>
      </c>
      <c r="G487">
        <v>2335.2099609000002</v>
      </c>
      <c r="H487">
        <v>2172.7199707</v>
      </c>
      <c r="I487">
        <v>2307.0100097999998</v>
      </c>
      <c r="J487">
        <v>2262.1345215000001</v>
      </c>
      <c r="L487" t="str">
        <f t="shared" si="56"/>
        <v>21JAN2025:06:00:00</v>
      </c>
      <c r="M487">
        <v>7</v>
      </c>
      <c r="N487">
        <f t="shared" si="57"/>
        <v>18.707519599999614</v>
      </c>
      <c r="O487" t="str">
        <f t="shared" si="52"/>
        <v/>
      </c>
      <c r="P487">
        <f t="shared" si="53"/>
        <v>18.707519599999614</v>
      </c>
      <c r="Q487" t="str">
        <f t="shared" si="54"/>
        <v/>
      </c>
      <c r="R487">
        <f t="shared" si="55"/>
        <v>1</v>
      </c>
      <c r="S487">
        <f t="shared" si="58"/>
        <v>0.81752826298609493</v>
      </c>
    </row>
    <row r="488" spans="1:19" x14ac:dyDescent="0.25">
      <c r="A488" t="s">
        <v>512</v>
      </c>
      <c r="B488">
        <v>2372.4340820000002</v>
      </c>
      <c r="C488">
        <v>2398</v>
      </c>
      <c r="D488">
        <v>2222.4831543</v>
      </c>
      <c r="E488">
        <v>2357.6730957</v>
      </c>
      <c r="F488">
        <v>2364.5500487999998</v>
      </c>
      <c r="G488">
        <v>2428.0100097999998</v>
      </c>
      <c r="H488">
        <v>2275.3701172000001</v>
      </c>
      <c r="I488">
        <v>2398</v>
      </c>
      <c r="J488">
        <v>2364.7207030999998</v>
      </c>
      <c r="L488" t="str">
        <f t="shared" si="56"/>
        <v>21JAN2025:07:00:00</v>
      </c>
      <c r="M488">
        <v>8</v>
      </c>
      <c r="N488">
        <f t="shared" si="57"/>
        <v>25.565917999999783</v>
      </c>
      <c r="O488" t="str">
        <f t="shared" si="52"/>
        <v/>
      </c>
      <c r="P488">
        <f t="shared" si="53"/>
        <v>25.565917999999783</v>
      </c>
      <c r="Q488" t="str">
        <f t="shared" si="54"/>
        <v/>
      </c>
      <c r="R488">
        <f t="shared" si="55"/>
        <v>1</v>
      </c>
      <c r="S488">
        <f t="shared" si="58"/>
        <v>1.0776239556652845</v>
      </c>
    </row>
    <row r="489" spans="1:19" x14ac:dyDescent="0.25">
      <c r="A489" t="s">
        <v>513</v>
      </c>
      <c r="B489">
        <v>2430.5820312999999</v>
      </c>
      <c r="C489">
        <v>2451.2399902000002</v>
      </c>
      <c r="D489">
        <v>2281.4260254000001</v>
      </c>
      <c r="E489">
        <v>2413.8613280999998</v>
      </c>
      <c r="F489">
        <v>2420.5600586</v>
      </c>
      <c r="G489">
        <v>2468.2199707</v>
      </c>
      <c r="H489">
        <v>2339.3200683999999</v>
      </c>
      <c r="I489">
        <v>2451.2399902000002</v>
      </c>
      <c r="J489">
        <v>2418.6403808999999</v>
      </c>
      <c r="L489" t="str">
        <f t="shared" si="56"/>
        <v>21JAN2025:08:00:00</v>
      </c>
      <c r="M489">
        <v>9</v>
      </c>
      <c r="N489">
        <f t="shared" si="57"/>
        <v>20.657958900000267</v>
      </c>
      <c r="O489" t="str">
        <f t="shared" si="52"/>
        <v/>
      </c>
      <c r="P489">
        <f t="shared" si="53"/>
        <v>20.657958900000267</v>
      </c>
      <c r="Q489" t="str">
        <f t="shared" si="54"/>
        <v/>
      </c>
      <c r="R489">
        <f t="shared" si="55"/>
        <v>1</v>
      </c>
      <c r="S489">
        <f t="shared" si="58"/>
        <v>0.84991819383077283</v>
      </c>
    </row>
    <row r="490" spans="1:19" x14ac:dyDescent="0.25">
      <c r="A490" t="s">
        <v>514</v>
      </c>
      <c r="B490">
        <v>2457.5002441000001</v>
      </c>
      <c r="C490">
        <v>2450.4899902000002</v>
      </c>
      <c r="D490">
        <v>2325.7570801000002</v>
      </c>
      <c r="E490">
        <v>2470.4353027000002</v>
      </c>
      <c r="F490">
        <v>2413.3701172000001</v>
      </c>
      <c r="G490">
        <v>2445.3000487999998</v>
      </c>
      <c r="H490">
        <v>2332.1999512000002</v>
      </c>
      <c r="I490">
        <v>2450.4899902000002</v>
      </c>
      <c r="J490">
        <v>2422.3591308999999</v>
      </c>
      <c r="L490" t="str">
        <f t="shared" si="56"/>
        <v>21JAN2025:09:00:00</v>
      </c>
      <c r="M490">
        <v>10</v>
      </c>
      <c r="N490">
        <f t="shared" si="57"/>
        <v>-7.0102538999999524</v>
      </c>
      <c r="O490">
        <f t="shared" si="52"/>
        <v>-7.0102538999999524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0.28525954033291612</v>
      </c>
    </row>
    <row r="491" spans="1:19" x14ac:dyDescent="0.25">
      <c r="A491" t="s">
        <v>515</v>
      </c>
      <c r="B491">
        <v>2501.5837402000002</v>
      </c>
      <c r="C491">
        <v>2367.9799804999998</v>
      </c>
      <c r="D491">
        <v>2442.9968262000002</v>
      </c>
      <c r="E491">
        <v>2531.2109375</v>
      </c>
      <c r="F491">
        <v>2366.3999023000001</v>
      </c>
      <c r="G491">
        <v>2384.9299316000001</v>
      </c>
      <c r="H491">
        <v>2292.8400879000001</v>
      </c>
      <c r="I491">
        <v>2367.9799804999998</v>
      </c>
      <c r="J491">
        <v>2388.6721191000001</v>
      </c>
      <c r="L491" t="str">
        <f t="shared" si="56"/>
        <v>21JAN2025:10:00:00</v>
      </c>
      <c r="M491">
        <v>11</v>
      </c>
      <c r="N491">
        <f t="shared" si="57"/>
        <v>-133.60375970000041</v>
      </c>
      <c r="O491">
        <f t="shared" si="52"/>
        <v>-133.60375970000041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5.3407670330204038</v>
      </c>
    </row>
    <row r="492" spans="1:19" x14ac:dyDescent="0.25">
      <c r="A492" t="s">
        <v>516</v>
      </c>
      <c r="B492">
        <v>2415.8771972999998</v>
      </c>
      <c r="C492">
        <v>2278.5800780999998</v>
      </c>
      <c r="D492">
        <v>2369.0073241999999</v>
      </c>
      <c r="E492">
        <v>2392.1481933999999</v>
      </c>
      <c r="F492">
        <v>2293.2199707</v>
      </c>
      <c r="G492">
        <v>2311.7800293</v>
      </c>
      <c r="H492">
        <v>2227.2700195000002</v>
      </c>
      <c r="I492">
        <v>2278.5800780999998</v>
      </c>
      <c r="J492">
        <v>2300.5996094000002</v>
      </c>
      <c r="L492" t="str">
        <f t="shared" si="56"/>
        <v>21JAN2025:11:00:00</v>
      </c>
      <c r="M492">
        <v>12</v>
      </c>
      <c r="N492">
        <f t="shared" si="57"/>
        <v>-137.2971192</v>
      </c>
      <c r="O492">
        <f t="shared" si="52"/>
        <v>-137.2971192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5.6831166482072915</v>
      </c>
    </row>
    <row r="493" spans="1:19" x14ac:dyDescent="0.25">
      <c r="A493" t="s">
        <v>517</v>
      </c>
      <c r="B493">
        <v>2349.2768554999998</v>
      </c>
      <c r="C493">
        <v>2201.6201172000001</v>
      </c>
      <c r="D493">
        <v>2298.5334472999998</v>
      </c>
      <c r="E493">
        <v>2289.2973633000001</v>
      </c>
      <c r="F493">
        <v>2235.7399902000002</v>
      </c>
      <c r="G493">
        <v>2240.4799804999998</v>
      </c>
      <c r="H493">
        <v>2147.1101073999998</v>
      </c>
      <c r="I493">
        <v>2201.6201172000001</v>
      </c>
      <c r="J493">
        <v>2222.8496094000002</v>
      </c>
      <c r="L493" t="str">
        <f t="shared" si="56"/>
        <v>21JAN2025:12:00:00</v>
      </c>
      <c r="M493">
        <v>13</v>
      </c>
      <c r="N493">
        <f t="shared" si="57"/>
        <v>-147.65673829999969</v>
      </c>
      <c r="O493">
        <f t="shared" si="52"/>
        <v>-147.65673829999969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6.285199547865707</v>
      </c>
    </row>
    <row r="494" spans="1:19" x14ac:dyDescent="0.25">
      <c r="A494" t="s">
        <v>518</v>
      </c>
      <c r="B494">
        <v>2312.1437987999998</v>
      </c>
      <c r="C494">
        <v>2132.5400390999998</v>
      </c>
      <c r="D494">
        <v>2225.3535155999998</v>
      </c>
      <c r="E494">
        <v>2246.4599609000002</v>
      </c>
      <c r="F494">
        <v>2167.2700195000002</v>
      </c>
      <c r="G494">
        <v>2170.0300293</v>
      </c>
      <c r="H494">
        <v>2062.8200683999999</v>
      </c>
      <c r="I494">
        <v>2132.5400390999998</v>
      </c>
      <c r="J494">
        <v>2155.8239745999999</v>
      </c>
      <c r="L494" t="str">
        <f t="shared" si="56"/>
        <v>21JAN2025:13:00:00</v>
      </c>
      <c r="M494">
        <v>14</v>
      </c>
      <c r="N494">
        <f t="shared" si="57"/>
        <v>-179.60375969999996</v>
      </c>
      <c r="O494">
        <f t="shared" si="52"/>
        <v>-179.60375969999996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7.7678455722872481</v>
      </c>
    </row>
    <row r="495" spans="1:19" x14ac:dyDescent="0.25">
      <c r="A495" t="s">
        <v>519</v>
      </c>
      <c r="B495">
        <v>2248.9221191000001</v>
      </c>
      <c r="C495">
        <v>2075.6699219000002</v>
      </c>
      <c r="D495">
        <v>2193.6892090000001</v>
      </c>
      <c r="E495">
        <v>2201.4267577999999</v>
      </c>
      <c r="F495">
        <v>2086.5700683999999</v>
      </c>
      <c r="G495">
        <v>2115.8798827999999</v>
      </c>
      <c r="H495">
        <v>1989.8699951000001</v>
      </c>
      <c r="I495">
        <v>2075.6699219000002</v>
      </c>
      <c r="J495">
        <v>2093.8833008000001</v>
      </c>
      <c r="L495" t="str">
        <f t="shared" si="56"/>
        <v>21JAN2025:14:00:00</v>
      </c>
      <c r="M495">
        <v>15</v>
      </c>
      <c r="N495">
        <f t="shared" si="57"/>
        <v>-173.25219719999996</v>
      </c>
      <c r="O495">
        <f t="shared" si="52"/>
        <v>-173.25219719999996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7.7037882160781113</v>
      </c>
    </row>
    <row r="496" spans="1:19" x14ac:dyDescent="0.25">
      <c r="A496" t="s">
        <v>520</v>
      </c>
      <c r="B496">
        <v>2182.4677734000002</v>
      </c>
      <c r="C496">
        <v>2017.9300536999999</v>
      </c>
      <c r="D496">
        <v>2109.0087890999998</v>
      </c>
      <c r="E496">
        <v>2139.3020019999999</v>
      </c>
      <c r="F496">
        <v>2022.7299805</v>
      </c>
      <c r="G496">
        <v>2056.7199707</v>
      </c>
      <c r="H496">
        <v>1914.1199951000001</v>
      </c>
      <c r="I496">
        <v>2017.9300536999999</v>
      </c>
      <c r="J496">
        <v>2030.1604004000001</v>
      </c>
      <c r="L496" t="str">
        <f t="shared" si="56"/>
        <v>21JAN2025:15:00:00</v>
      </c>
      <c r="M496">
        <v>16</v>
      </c>
      <c r="N496">
        <f t="shared" si="57"/>
        <v>-164.53771970000025</v>
      </c>
      <c r="O496">
        <f t="shared" si="52"/>
        <v>-164.53771970000025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7.5390675502929394</v>
      </c>
    </row>
    <row r="497" spans="1:19" x14ac:dyDescent="0.25">
      <c r="A497" t="s">
        <v>521</v>
      </c>
      <c r="B497">
        <v>2115.3356933999999</v>
      </c>
      <c r="C497">
        <v>2001.5500488</v>
      </c>
      <c r="D497">
        <v>2088.9938965000001</v>
      </c>
      <c r="E497">
        <v>2128.7416991999999</v>
      </c>
      <c r="F497">
        <v>1995.5600586</v>
      </c>
      <c r="G497">
        <v>2040.0899658000001</v>
      </c>
      <c r="H497">
        <v>1876</v>
      </c>
      <c r="I497">
        <v>2001.5500488</v>
      </c>
      <c r="J497">
        <v>2008.3884277</v>
      </c>
      <c r="L497" t="str">
        <f t="shared" si="56"/>
        <v>21JAN2025:16:00:00</v>
      </c>
      <c r="M497">
        <v>17</v>
      </c>
      <c r="N497">
        <f t="shared" si="57"/>
        <v>-113.78564459999984</v>
      </c>
      <c r="O497">
        <f t="shared" si="52"/>
        <v>-113.78564459999984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5.3790821454495035</v>
      </c>
    </row>
    <row r="498" spans="1:19" x14ac:dyDescent="0.25">
      <c r="A498" t="s">
        <v>522</v>
      </c>
      <c r="B498">
        <v>2090.2785644999999</v>
      </c>
      <c r="C498">
        <v>2013.9100341999999</v>
      </c>
      <c r="D498">
        <v>2052.5209961</v>
      </c>
      <c r="E498">
        <v>2109.3496094000002</v>
      </c>
      <c r="F498">
        <v>1991.9599608999999</v>
      </c>
      <c r="G498">
        <v>2059.4699707</v>
      </c>
      <c r="H498">
        <v>1881.2800293</v>
      </c>
      <c r="I498">
        <v>2013.9100341999999</v>
      </c>
      <c r="J498">
        <v>2011.1939697</v>
      </c>
      <c r="L498" t="str">
        <f t="shared" si="56"/>
        <v>21JAN2025:17:00:00</v>
      </c>
      <c r="M498">
        <v>18</v>
      </c>
      <c r="N498">
        <f t="shared" si="57"/>
        <v>-76.368530299999975</v>
      </c>
      <c r="O498">
        <f t="shared" si="52"/>
        <v>-76.368530299999975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3.6535097090405042</v>
      </c>
    </row>
    <row r="499" spans="1:19" x14ac:dyDescent="0.25">
      <c r="A499" t="s">
        <v>523</v>
      </c>
      <c r="B499">
        <v>2178.4597168</v>
      </c>
      <c r="C499">
        <v>2091.0600586</v>
      </c>
      <c r="D499">
        <v>2073.1145019999999</v>
      </c>
      <c r="E499">
        <v>2112.2229004000001</v>
      </c>
      <c r="F499">
        <v>2024.5899658000001</v>
      </c>
      <c r="G499">
        <v>2121.6298827999999</v>
      </c>
      <c r="H499">
        <v>1944.8599853999999</v>
      </c>
      <c r="I499">
        <v>2091.0600586</v>
      </c>
      <c r="J499">
        <v>2058.8725586</v>
      </c>
      <c r="L499" t="str">
        <f t="shared" si="56"/>
        <v>21JAN2025:18:00:00</v>
      </c>
      <c r="M499">
        <v>19</v>
      </c>
      <c r="N499">
        <f t="shared" si="57"/>
        <v>-87.399658199999976</v>
      </c>
      <c r="O499">
        <f t="shared" si="52"/>
        <v>-87.399658199999976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4.0119933146335045</v>
      </c>
    </row>
    <row r="500" spans="1:19" x14ac:dyDescent="0.25">
      <c r="A500" t="s">
        <v>524</v>
      </c>
      <c r="B500">
        <v>2283.4799804999998</v>
      </c>
      <c r="C500">
        <v>2224.3999023000001</v>
      </c>
      <c r="D500">
        <v>2136.5375976999999</v>
      </c>
      <c r="E500">
        <v>2167.1137695000002</v>
      </c>
      <c r="F500">
        <v>2106.3500976999999</v>
      </c>
      <c r="G500">
        <v>2214.2600097999998</v>
      </c>
      <c r="H500">
        <v>2060.3500976999999</v>
      </c>
      <c r="I500">
        <v>2224.3999023000001</v>
      </c>
      <c r="J500">
        <v>2154.4948730000001</v>
      </c>
      <c r="L500" t="str">
        <f t="shared" si="56"/>
        <v>21JAN2025:19:00:00</v>
      </c>
      <c r="M500">
        <v>20</v>
      </c>
      <c r="N500">
        <f t="shared" si="57"/>
        <v>-59.080078199999662</v>
      </c>
      <c r="O500">
        <f t="shared" si="52"/>
        <v>-59.080078199999662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2.5872825119781981</v>
      </c>
    </row>
    <row r="501" spans="1:19" x14ac:dyDescent="0.25">
      <c r="A501" t="s">
        <v>525</v>
      </c>
      <c r="B501">
        <v>2305.0012207</v>
      </c>
      <c r="C501">
        <v>2233.1899414</v>
      </c>
      <c r="D501">
        <v>2177.0336914</v>
      </c>
      <c r="E501">
        <v>2208.1013183999999</v>
      </c>
      <c r="F501">
        <v>2126.6499023000001</v>
      </c>
      <c r="G501">
        <v>2225.1000976999999</v>
      </c>
      <c r="H501">
        <v>2080.8400879000001</v>
      </c>
      <c r="I501">
        <v>2233.1899414</v>
      </c>
      <c r="J501">
        <v>2174.7761230000001</v>
      </c>
      <c r="L501" t="str">
        <f t="shared" si="56"/>
        <v>21JAN2025:20:00:00</v>
      </c>
      <c r="M501">
        <v>21</v>
      </c>
      <c r="N501">
        <f t="shared" si="57"/>
        <v>-71.811279300000024</v>
      </c>
      <c r="O501">
        <f t="shared" si="52"/>
        <v>-71.811279300000024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3.1154551526958341</v>
      </c>
    </row>
    <row r="502" spans="1:19" x14ac:dyDescent="0.25">
      <c r="A502" t="s">
        <v>526</v>
      </c>
      <c r="B502">
        <v>2373.0844726999999</v>
      </c>
      <c r="C502">
        <v>2239.7199707</v>
      </c>
      <c r="D502">
        <v>2154.2768554999998</v>
      </c>
      <c r="E502">
        <v>2247.0366211</v>
      </c>
      <c r="F502">
        <v>2152.0400390999998</v>
      </c>
      <c r="G502">
        <v>2226.8400879000001</v>
      </c>
      <c r="H502">
        <v>2101.6201172000001</v>
      </c>
      <c r="I502">
        <v>2239.7199707</v>
      </c>
      <c r="J502">
        <v>2193.4514159999999</v>
      </c>
      <c r="L502" t="str">
        <f t="shared" si="56"/>
        <v>21JAN2025:21:00:00</v>
      </c>
      <c r="M502">
        <v>22</v>
      </c>
      <c r="N502">
        <f t="shared" si="57"/>
        <v>-133.3645019999999</v>
      </c>
      <c r="O502">
        <f t="shared" si="52"/>
        <v>-133.3645019999999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5.6198800984215769</v>
      </c>
    </row>
    <row r="503" spans="1:19" x14ac:dyDescent="0.25">
      <c r="A503" t="s">
        <v>527</v>
      </c>
      <c r="B503">
        <v>2343.7246094000002</v>
      </c>
      <c r="C503">
        <v>2242.2399902000002</v>
      </c>
      <c r="D503">
        <v>2177.0288086</v>
      </c>
      <c r="E503">
        <v>2245.5185547000001</v>
      </c>
      <c r="F503">
        <v>2134.9899902000002</v>
      </c>
      <c r="G503">
        <v>2211.4599609000002</v>
      </c>
      <c r="H503">
        <v>2077.3601073999998</v>
      </c>
      <c r="I503">
        <v>2242.2399902000002</v>
      </c>
      <c r="J503">
        <v>2182.3139648000001</v>
      </c>
      <c r="L503" t="str">
        <f t="shared" si="56"/>
        <v>21JAN2025:22:00:00</v>
      </c>
      <c r="M503">
        <v>23</v>
      </c>
      <c r="N503">
        <f t="shared" si="57"/>
        <v>-101.4846192</v>
      </c>
      <c r="O503">
        <f t="shared" si="52"/>
        <v>-101.4846192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4.3300573281082002</v>
      </c>
    </row>
    <row r="504" spans="1:19" x14ac:dyDescent="0.25">
      <c r="A504" t="s">
        <v>528</v>
      </c>
      <c r="B504">
        <v>2350.4108887000002</v>
      </c>
      <c r="C504">
        <v>2201.5300293</v>
      </c>
      <c r="D504">
        <v>2117.1176758000001</v>
      </c>
      <c r="E504">
        <v>2182.8532715000001</v>
      </c>
      <c r="F504">
        <v>2083.3400879000001</v>
      </c>
      <c r="G504">
        <v>2155.8200683999999</v>
      </c>
      <c r="H504">
        <v>2038.3399658000001</v>
      </c>
      <c r="I504">
        <v>2201.5300293</v>
      </c>
      <c r="J504">
        <v>2132.3767090000001</v>
      </c>
      <c r="L504" t="str">
        <f t="shared" si="56"/>
        <v>21JAN2025:23:00:00</v>
      </c>
      <c r="M504">
        <v>24</v>
      </c>
      <c r="N504">
        <f t="shared" si="57"/>
        <v>-148.88085940000019</v>
      </c>
      <c r="O504">
        <f t="shared" si="52"/>
        <v>-148.88085940000019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6.3342481995709869</v>
      </c>
    </row>
    <row r="505" spans="1:19" x14ac:dyDescent="0.25">
      <c r="A505" t="s">
        <v>529</v>
      </c>
      <c r="B505">
        <v>2242.1984862999998</v>
      </c>
      <c r="C505">
        <v>2171.7700195000002</v>
      </c>
      <c r="D505">
        <v>2157.0334472999998</v>
      </c>
      <c r="E505">
        <v>2325.7822265999998</v>
      </c>
      <c r="F505">
        <v>2044.5600586</v>
      </c>
      <c r="G505">
        <v>2114.5100097999998</v>
      </c>
      <c r="H505">
        <v>2011.5500488</v>
      </c>
      <c r="I505">
        <v>2171.7700195000002</v>
      </c>
      <c r="J505">
        <v>2133.6345215000001</v>
      </c>
      <c r="L505" t="str">
        <f t="shared" si="56"/>
        <v>22JAN2025:00:00:00</v>
      </c>
      <c r="M505">
        <v>1</v>
      </c>
      <c r="N505">
        <f t="shared" si="57"/>
        <v>-70.428466799999569</v>
      </c>
      <c r="O505">
        <f t="shared" si="52"/>
        <v>-70.428466799999569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3.1410451496744272</v>
      </c>
    </row>
    <row r="506" spans="1:19" x14ac:dyDescent="0.25">
      <c r="A506" t="s">
        <v>530</v>
      </c>
      <c r="B506">
        <v>2245.0358887000002</v>
      </c>
      <c r="C506">
        <v>2079.8000487999998</v>
      </c>
      <c r="D506">
        <v>2103.5263672000001</v>
      </c>
      <c r="E506">
        <v>2260.1008301000002</v>
      </c>
      <c r="F506">
        <v>2079.8000487999998</v>
      </c>
      <c r="G506">
        <v>2174.2399902000002</v>
      </c>
      <c r="H506">
        <v>2096.5900879000001</v>
      </c>
      <c r="I506">
        <v>2101.8601073999998</v>
      </c>
      <c r="J506">
        <v>2142.5183105000001</v>
      </c>
      <c r="L506" t="str">
        <f t="shared" si="56"/>
        <v>22JAN2025:01:00:00</v>
      </c>
      <c r="M506">
        <v>2</v>
      </c>
      <c r="N506">
        <f t="shared" si="57"/>
        <v>-165.23583990000043</v>
      </c>
      <c r="O506">
        <f t="shared" si="52"/>
        <v>-165.23583990000043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7.360053384076684</v>
      </c>
    </row>
    <row r="507" spans="1:19" x14ac:dyDescent="0.25">
      <c r="A507" t="s">
        <v>531</v>
      </c>
      <c r="B507">
        <v>2230.7778320000002</v>
      </c>
      <c r="C507">
        <v>2052.6201172000001</v>
      </c>
      <c r="D507">
        <v>2056.1972655999998</v>
      </c>
      <c r="E507">
        <v>2216.0383301000002</v>
      </c>
      <c r="F507">
        <v>2052.6201172000001</v>
      </c>
      <c r="G507">
        <v>2163.9099120999999</v>
      </c>
      <c r="H507">
        <v>2094.7700195000002</v>
      </c>
      <c r="I507">
        <v>2010.6199951000001</v>
      </c>
      <c r="J507">
        <v>2107.5915527000002</v>
      </c>
      <c r="L507" t="str">
        <f t="shared" si="56"/>
        <v>22JAN2025:02:00:00</v>
      </c>
      <c r="M507">
        <v>3</v>
      </c>
      <c r="N507">
        <f t="shared" si="57"/>
        <v>-178.15771480000012</v>
      </c>
      <c r="O507">
        <f t="shared" si="52"/>
        <v>-178.15771480000012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7.9863495254600556</v>
      </c>
    </row>
    <row r="508" spans="1:19" x14ac:dyDescent="0.25">
      <c r="A508" t="s">
        <v>532</v>
      </c>
      <c r="B508">
        <v>2218.8828125</v>
      </c>
      <c r="C508">
        <v>2012.7099608999999</v>
      </c>
      <c r="D508">
        <v>2044.2991943</v>
      </c>
      <c r="E508">
        <v>2211.0578612999998</v>
      </c>
      <c r="F508">
        <v>2012.7099608999999</v>
      </c>
      <c r="G508">
        <v>2169.2399902000002</v>
      </c>
      <c r="H508">
        <v>2096.6999512000002</v>
      </c>
      <c r="I508">
        <v>1995.3599853999999</v>
      </c>
      <c r="J508">
        <v>2097.0134277000002</v>
      </c>
      <c r="L508" t="str">
        <f t="shared" si="56"/>
        <v>22JAN2025:03:00:00</v>
      </c>
      <c r="M508">
        <v>4</v>
      </c>
      <c r="N508">
        <f t="shared" si="57"/>
        <v>-206.17285160000006</v>
      </c>
      <c r="O508">
        <f t="shared" si="52"/>
        <v>-206.17285160000006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9.2917413411169072</v>
      </c>
    </row>
    <row r="509" spans="1:19" x14ac:dyDescent="0.25">
      <c r="A509" t="s">
        <v>533</v>
      </c>
      <c r="B509">
        <v>2223.6010741999999</v>
      </c>
      <c r="C509">
        <v>2006.2900391000001</v>
      </c>
      <c r="D509">
        <v>2042.9760742000001</v>
      </c>
      <c r="E509">
        <v>2217.4545898000001</v>
      </c>
      <c r="F509">
        <v>2006.2900391000001</v>
      </c>
      <c r="G509">
        <v>2180.1298827999999</v>
      </c>
      <c r="H509">
        <v>2110.1000976999999</v>
      </c>
      <c r="I509">
        <v>2042.4300536999999</v>
      </c>
      <c r="J509">
        <v>2111.2810058999999</v>
      </c>
      <c r="L509" t="str">
        <f t="shared" si="56"/>
        <v>22JAN2025:04:00:00</v>
      </c>
      <c r="M509">
        <v>5</v>
      </c>
      <c r="N509">
        <f t="shared" si="57"/>
        <v>-217.3110350999998</v>
      </c>
      <c r="O509">
        <f t="shared" si="52"/>
        <v>-217.3110350999998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9.7729326371270666</v>
      </c>
    </row>
    <row r="510" spans="1:19" x14ac:dyDescent="0.25">
      <c r="A510" t="s">
        <v>534</v>
      </c>
      <c r="B510">
        <v>2249.6767577999999</v>
      </c>
      <c r="C510">
        <v>2037.1300048999999</v>
      </c>
      <c r="D510">
        <v>2040.1328125</v>
      </c>
      <c r="E510">
        <v>2216.2048340000001</v>
      </c>
      <c r="F510">
        <v>2037.1300048999999</v>
      </c>
      <c r="G510">
        <v>2207.7299804999998</v>
      </c>
      <c r="H510">
        <v>2141</v>
      </c>
      <c r="I510">
        <v>2053.1699219000002</v>
      </c>
      <c r="J510">
        <v>2131.0471191000001</v>
      </c>
      <c r="L510" t="str">
        <f t="shared" si="56"/>
        <v>22JAN2025:05:00:00</v>
      </c>
      <c r="M510">
        <v>6</v>
      </c>
      <c r="N510">
        <f t="shared" si="57"/>
        <v>-212.5467529</v>
      </c>
      <c r="O510">
        <f t="shared" si="52"/>
        <v>-212.5467529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9.4478796637368188</v>
      </c>
    </row>
    <row r="511" spans="1:19" x14ac:dyDescent="0.25">
      <c r="A511" t="s">
        <v>535</v>
      </c>
      <c r="B511">
        <v>2317.6816405999998</v>
      </c>
      <c r="C511">
        <v>2126.2199707</v>
      </c>
      <c r="D511">
        <v>2085.9475097999998</v>
      </c>
      <c r="E511">
        <v>2247.5703125</v>
      </c>
      <c r="F511">
        <v>2126.2199707</v>
      </c>
      <c r="G511">
        <v>2276.1499023000001</v>
      </c>
      <c r="H511">
        <v>2208.8000487999998</v>
      </c>
      <c r="I511">
        <v>2103.8200683999999</v>
      </c>
      <c r="J511">
        <v>2192.5119629000001</v>
      </c>
      <c r="L511" t="str">
        <f t="shared" si="56"/>
        <v>22JAN2025:06:00:00</v>
      </c>
      <c r="M511">
        <v>7</v>
      </c>
      <c r="N511">
        <f t="shared" si="57"/>
        <v>-191.46166989999983</v>
      </c>
      <c r="O511">
        <f t="shared" si="52"/>
        <v>-191.46166989999983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8.2609132568541366</v>
      </c>
    </row>
    <row r="512" spans="1:19" x14ac:dyDescent="0.25">
      <c r="A512" t="s">
        <v>536</v>
      </c>
      <c r="B512">
        <v>2395.5068359000002</v>
      </c>
      <c r="C512">
        <v>2263.7700195000002</v>
      </c>
      <c r="D512">
        <v>2160.2675780999998</v>
      </c>
      <c r="E512">
        <v>2335.0043945000002</v>
      </c>
      <c r="F512">
        <v>2263.7700195000002</v>
      </c>
      <c r="G512">
        <v>2375.0400390999998</v>
      </c>
      <c r="H512">
        <v>2304.5800780999998</v>
      </c>
      <c r="I512">
        <v>2206.5200195000002</v>
      </c>
      <c r="J512">
        <v>2296.9829101999999</v>
      </c>
      <c r="L512" t="str">
        <f t="shared" si="56"/>
        <v>22JAN2025:07:00:00</v>
      </c>
      <c r="M512">
        <v>8</v>
      </c>
      <c r="N512">
        <f t="shared" si="57"/>
        <v>-131.73681639999995</v>
      </c>
      <c r="O512">
        <f t="shared" si="52"/>
        <v>-131.73681639999995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5.4993295959644373</v>
      </c>
    </row>
    <row r="513" spans="1:19" x14ac:dyDescent="0.25">
      <c r="A513" t="s">
        <v>537</v>
      </c>
      <c r="B513">
        <v>2402.4602051000002</v>
      </c>
      <c r="C513">
        <v>2339.8100586</v>
      </c>
      <c r="D513">
        <v>2201.8076172000001</v>
      </c>
      <c r="E513">
        <v>2374.1037597999998</v>
      </c>
      <c r="F513">
        <v>2339.8100586</v>
      </c>
      <c r="G513">
        <v>2389.0500487999998</v>
      </c>
      <c r="H513">
        <v>2346.4599609000002</v>
      </c>
      <c r="I513">
        <v>2210.5900879000001</v>
      </c>
      <c r="J513">
        <v>2332.0026855000001</v>
      </c>
      <c r="L513" t="str">
        <f t="shared" si="56"/>
        <v>22JAN2025:08:00:00</v>
      </c>
      <c r="M513">
        <v>9</v>
      </c>
      <c r="N513">
        <f t="shared" si="57"/>
        <v>-62.650146500000119</v>
      </c>
      <c r="O513">
        <f t="shared" si="52"/>
        <v>-62.650146500000119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2.6077496046346527</v>
      </c>
    </row>
    <row r="514" spans="1:19" x14ac:dyDescent="0.25">
      <c r="A514" t="s">
        <v>538</v>
      </c>
      <c r="B514">
        <v>2375.1662597999998</v>
      </c>
      <c r="C514">
        <v>2352.5200195000002</v>
      </c>
      <c r="D514">
        <v>2213.8908691000001</v>
      </c>
      <c r="E514">
        <v>2388.5981445000002</v>
      </c>
      <c r="F514">
        <v>2352.5200195000002</v>
      </c>
      <c r="G514">
        <v>2365.8999023000001</v>
      </c>
      <c r="H514">
        <v>2331.1101073999998</v>
      </c>
      <c r="I514">
        <v>2272.7700195000002</v>
      </c>
      <c r="J514">
        <v>2342.1796875</v>
      </c>
      <c r="L514" t="str">
        <f t="shared" si="56"/>
        <v>22JAN2025:09:00:00</v>
      </c>
      <c r="M514">
        <v>10</v>
      </c>
      <c r="N514">
        <f t="shared" si="57"/>
        <v>-22.64624029999959</v>
      </c>
      <c r="O514">
        <f t="shared" si="52"/>
        <v>-22.64624029999959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0.95345916129283981</v>
      </c>
    </row>
    <row r="515" spans="1:19" x14ac:dyDescent="0.25">
      <c r="A515" t="s">
        <v>539</v>
      </c>
      <c r="B515">
        <v>2258.1193847999998</v>
      </c>
      <c r="C515">
        <v>2334.7800293</v>
      </c>
      <c r="D515">
        <v>2266.0270995999999</v>
      </c>
      <c r="E515">
        <v>2394.2478027000002</v>
      </c>
      <c r="F515">
        <v>2334.7800293</v>
      </c>
      <c r="G515">
        <v>2295.6298827999999</v>
      </c>
      <c r="H515">
        <v>2280.8999023000001</v>
      </c>
      <c r="I515">
        <v>2312.7900390999998</v>
      </c>
      <c r="J515">
        <v>2323.6696777000002</v>
      </c>
      <c r="L515" t="str">
        <f t="shared" si="56"/>
        <v>22JAN2025:10:00:00</v>
      </c>
      <c r="M515">
        <v>11</v>
      </c>
      <c r="N515">
        <f t="shared" si="57"/>
        <v>76.660644500000217</v>
      </c>
      <c r="O515" t="str">
        <f t="shared" ref="O515:O578" si="59">IF(N515&lt;0,N515,"")</f>
        <v/>
      </c>
      <c r="P515">
        <f t="shared" ref="P515:P578" si="60">IF(N515&gt;0,N515,"")</f>
        <v>76.660644500000217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3.3948889069383723</v>
      </c>
    </row>
    <row r="516" spans="1:19" x14ac:dyDescent="0.25">
      <c r="A516" t="s">
        <v>540</v>
      </c>
      <c r="B516">
        <v>2179.3666991999999</v>
      </c>
      <c r="C516">
        <v>2239.1899414</v>
      </c>
      <c r="D516">
        <v>2149.4152832</v>
      </c>
      <c r="E516">
        <v>2261.8854980000001</v>
      </c>
      <c r="F516">
        <v>2239.1899414</v>
      </c>
      <c r="G516">
        <v>2207.1398926000002</v>
      </c>
      <c r="H516">
        <v>2194.8898926000002</v>
      </c>
      <c r="I516">
        <v>2198.9399414</v>
      </c>
      <c r="J516">
        <v>2220.4091797000001</v>
      </c>
      <c r="L516" t="str">
        <f t="shared" ref="L516:L579" si="63">A516</f>
        <v>22JAN2025:11:00:00</v>
      </c>
      <c r="M516">
        <v>12</v>
      </c>
      <c r="N516">
        <f t="shared" ref="N516:N579" si="64">C516-B516</f>
        <v>59.823242200000095</v>
      </c>
      <c r="O516" t="str">
        <f t="shared" si="59"/>
        <v/>
      </c>
      <c r="P516">
        <f t="shared" si="60"/>
        <v>59.823242200000095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2.7449828531361868</v>
      </c>
    </row>
    <row r="517" spans="1:19" x14ac:dyDescent="0.25">
      <c r="A517" t="s">
        <v>541</v>
      </c>
      <c r="B517">
        <v>2102.9418945000002</v>
      </c>
      <c r="C517">
        <v>2173.8999023000001</v>
      </c>
      <c r="D517">
        <v>2079.1140137000002</v>
      </c>
      <c r="E517">
        <v>2258.5388183999999</v>
      </c>
      <c r="F517">
        <v>2173.8999023000001</v>
      </c>
      <c r="G517">
        <v>2135</v>
      </c>
      <c r="H517">
        <v>2115.5</v>
      </c>
      <c r="I517">
        <v>2080.2900390999998</v>
      </c>
      <c r="J517">
        <v>2152.6457519999999</v>
      </c>
      <c r="L517" t="str">
        <f t="shared" si="63"/>
        <v>22JAN2025:12:00:00</v>
      </c>
      <c r="M517">
        <v>13</v>
      </c>
      <c r="N517">
        <f t="shared" si="64"/>
        <v>70.958007799999905</v>
      </c>
      <c r="O517" t="str">
        <f t="shared" si="59"/>
        <v/>
      </c>
      <c r="P517">
        <f t="shared" si="60"/>
        <v>70.958007799999905</v>
      </c>
      <c r="Q517" t="str">
        <f t="shared" si="61"/>
        <v/>
      </c>
      <c r="R517">
        <f t="shared" si="62"/>
        <v>1</v>
      </c>
      <c r="S517">
        <f t="shared" si="65"/>
        <v>3.3742257922381178</v>
      </c>
    </row>
    <row r="518" spans="1:19" x14ac:dyDescent="0.25">
      <c r="A518" t="s">
        <v>542</v>
      </c>
      <c r="B518">
        <v>2008.3417969</v>
      </c>
      <c r="C518">
        <v>2101.1201172000001</v>
      </c>
      <c r="D518">
        <v>1979.5333252</v>
      </c>
      <c r="E518">
        <v>2187.4721679999998</v>
      </c>
      <c r="F518">
        <v>2101.1201172000001</v>
      </c>
      <c r="G518">
        <v>2064.7099609000002</v>
      </c>
      <c r="H518">
        <v>2042.3800048999999</v>
      </c>
      <c r="I518">
        <v>2002.9599608999999</v>
      </c>
      <c r="J518">
        <v>2079.7285155999998</v>
      </c>
      <c r="L518" t="str">
        <f t="shared" si="63"/>
        <v>22JAN2025:13:00:00</v>
      </c>
      <c r="M518">
        <v>14</v>
      </c>
      <c r="N518">
        <f t="shared" si="64"/>
        <v>92.778320300000132</v>
      </c>
      <c r="O518" t="str">
        <f t="shared" si="59"/>
        <v/>
      </c>
      <c r="P518">
        <f t="shared" si="60"/>
        <v>92.778320300000132</v>
      </c>
      <c r="Q518" t="str">
        <f t="shared" si="61"/>
        <v/>
      </c>
      <c r="R518">
        <f t="shared" si="62"/>
        <v>1</v>
      </c>
      <c r="S518">
        <f t="shared" si="65"/>
        <v>4.6196479325983866</v>
      </c>
    </row>
    <row r="519" spans="1:19" x14ac:dyDescent="0.25">
      <c r="A519" t="s">
        <v>543</v>
      </c>
      <c r="B519">
        <v>1937.4869385</v>
      </c>
      <c r="C519">
        <v>2007.7299805</v>
      </c>
      <c r="D519">
        <v>1857.9931641000001</v>
      </c>
      <c r="E519">
        <v>1979.3416748</v>
      </c>
      <c r="F519">
        <v>2007.7299805</v>
      </c>
      <c r="G519">
        <v>2009.8000488</v>
      </c>
      <c r="H519">
        <v>1984.75</v>
      </c>
      <c r="I519">
        <v>2017.5300293</v>
      </c>
      <c r="J519">
        <v>1999.8302002</v>
      </c>
      <c r="L519" t="str">
        <f t="shared" si="63"/>
        <v>22JAN2025:14:00:00</v>
      </c>
      <c r="M519">
        <v>15</v>
      </c>
      <c r="N519">
        <f t="shared" si="64"/>
        <v>70.243042000000059</v>
      </c>
      <c r="O519" t="str">
        <f t="shared" si="59"/>
        <v/>
      </c>
      <c r="P519">
        <f t="shared" si="60"/>
        <v>70.243042000000059</v>
      </c>
      <c r="Q519" t="str">
        <f t="shared" si="61"/>
        <v/>
      </c>
      <c r="R519">
        <f t="shared" si="62"/>
        <v>1</v>
      </c>
      <c r="S519">
        <f t="shared" si="65"/>
        <v>3.6254717698578207</v>
      </c>
    </row>
    <row r="520" spans="1:19" x14ac:dyDescent="0.25">
      <c r="A520" t="s">
        <v>544</v>
      </c>
      <c r="B520">
        <v>1892.8516846</v>
      </c>
      <c r="C520">
        <v>1937.4899902</v>
      </c>
      <c r="D520">
        <v>1784.6446533000001</v>
      </c>
      <c r="E520">
        <v>1923.7841797000001</v>
      </c>
      <c r="F520">
        <v>1937.4899902</v>
      </c>
      <c r="G520">
        <v>1959.6700439000001</v>
      </c>
      <c r="H520">
        <v>1932.4200439000001</v>
      </c>
      <c r="I520">
        <v>1916.6099853999999</v>
      </c>
      <c r="J520">
        <v>1933.9949951000001</v>
      </c>
      <c r="L520" t="str">
        <f t="shared" si="63"/>
        <v>22JAN2025:15:00:00</v>
      </c>
      <c r="M520">
        <v>16</v>
      </c>
      <c r="N520">
        <f t="shared" si="64"/>
        <v>44.638305599999967</v>
      </c>
      <c r="O520" t="str">
        <f t="shared" si="59"/>
        <v/>
      </c>
      <c r="P520">
        <f t="shared" si="60"/>
        <v>44.638305599999967</v>
      </c>
      <c r="Q520" t="str">
        <f t="shared" si="61"/>
        <v/>
      </c>
      <c r="R520">
        <f t="shared" si="62"/>
        <v>1</v>
      </c>
      <c r="S520">
        <f t="shared" si="65"/>
        <v>2.3582569074572257</v>
      </c>
    </row>
    <row r="521" spans="1:19" x14ac:dyDescent="0.25">
      <c r="A521" t="s">
        <v>545</v>
      </c>
      <c r="B521">
        <v>1869.6094971</v>
      </c>
      <c r="C521">
        <v>1915.8100586</v>
      </c>
      <c r="D521">
        <v>1784.5002440999999</v>
      </c>
      <c r="E521">
        <v>1903.2617187999999</v>
      </c>
      <c r="F521">
        <v>1915.8100586</v>
      </c>
      <c r="G521">
        <v>1936.8100586</v>
      </c>
      <c r="H521">
        <v>1908.0100098</v>
      </c>
      <c r="I521">
        <v>1912</v>
      </c>
      <c r="J521">
        <v>1915.1784668</v>
      </c>
      <c r="L521" t="str">
        <f t="shared" si="63"/>
        <v>22JAN2025:16:00:00</v>
      </c>
      <c r="M521">
        <v>17</v>
      </c>
      <c r="N521">
        <f t="shared" si="64"/>
        <v>46.200561500000049</v>
      </c>
      <c r="O521" t="str">
        <f t="shared" si="59"/>
        <v/>
      </c>
      <c r="P521">
        <f t="shared" si="60"/>
        <v>46.200561500000049</v>
      </c>
      <c r="Q521" t="str">
        <f t="shared" si="61"/>
        <v/>
      </c>
      <c r="R521">
        <f t="shared" si="62"/>
        <v>1</v>
      </c>
      <c r="S521">
        <f t="shared" si="65"/>
        <v>2.4711342968498471</v>
      </c>
    </row>
    <row r="522" spans="1:19" x14ac:dyDescent="0.25">
      <c r="A522" t="s">
        <v>546</v>
      </c>
      <c r="B522">
        <v>1854.7562256000001</v>
      </c>
      <c r="C522">
        <v>1918.3100586</v>
      </c>
      <c r="D522">
        <v>1797.7991943</v>
      </c>
      <c r="E522">
        <v>1944.3566894999999</v>
      </c>
      <c r="F522">
        <v>1918.3100586</v>
      </c>
      <c r="G522">
        <v>1953.1700439000001</v>
      </c>
      <c r="H522">
        <v>1908.0500488</v>
      </c>
      <c r="I522">
        <v>1918.1500243999999</v>
      </c>
      <c r="J522">
        <v>1928.4073486</v>
      </c>
      <c r="L522" t="str">
        <f t="shared" si="63"/>
        <v>22JAN2025:17:00:00</v>
      </c>
      <c r="M522">
        <v>18</v>
      </c>
      <c r="N522">
        <f t="shared" si="64"/>
        <v>63.553832999999941</v>
      </c>
      <c r="O522" t="str">
        <f t="shared" si="59"/>
        <v/>
      </c>
      <c r="P522">
        <f t="shared" si="60"/>
        <v>63.553832999999941</v>
      </c>
      <c r="Q522" t="str">
        <f t="shared" si="61"/>
        <v/>
      </c>
      <c r="R522">
        <f t="shared" si="62"/>
        <v>1</v>
      </c>
      <c r="S522">
        <f t="shared" si="65"/>
        <v>3.426532938550495</v>
      </c>
    </row>
    <row r="523" spans="1:19" x14ac:dyDescent="0.25">
      <c r="A523" t="s">
        <v>547</v>
      </c>
      <c r="B523">
        <v>1873.0970459</v>
      </c>
      <c r="C523">
        <v>1960.6400146000001</v>
      </c>
      <c r="D523">
        <v>1818.8345947</v>
      </c>
      <c r="E523">
        <v>1958.0761719</v>
      </c>
      <c r="F523">
        <v>1960.6400146000001</v>
      </c>
      <c r="G523">
        <v>1973.1999512</v>
      </c>
      <c r="H523">
        <v>1957.8699951000001</v>
      </c>
      <c r="I523">
        <v>1891.5600586</v>
      </c>
      <c r="J523">
        <v>1948.2692870999999</v>
      </c>
      <c r="L523" t="str">
        <f t="shared" si="63"/>
        <v>22JAN2025:18:00:00</v>
      </c>
      <c r="M523">
        <v>19</v>
      </c>
      <c r="N523">
        <f t="shared" si="64"/>
        <v>87.542968700000074</v>
      </c>
      <c r="O523" t="str">
        <f t="shared" si="59"/>
        <v/>
      </c>
      <c r="P523">
        <f t="shared" si="60"/>
        <v>87.542968700000074</v>
      </c>
      <c r="Q523" t="str">
        <f t="shared" si="61"/>
        <v/>
      </c>
      <c r="R523">
        <f t="shared" si="62"/>
        <v>1</v>
      </c>
      <c r="S523">
        <f t="shared" si="65"/>
        <v>4.6737017119119288</v>
      </c>
    </row>
    <row r="524" spans="1:19" x14ac:dyDescent="0.25">
      <c r="A524" t="s">
        <v>548</v>
      </c>
      <c r="B524">
        <v>2029.2791748</v>
      </c>
      <c r="C524">
        <v>2062.9499512000002</v>
      </c>
      <c r="D524">
        <v>1866.7624512</v>
      </c>
      <c r="E524">
        <v>2010.0969238</v>
      </c>
      <c r="F524">
        <v>2062.9499512000002</v>
      </c>
      <c r="G524">
        <v>2054</v>
      </c>
      <c r="H524">
        <v>2041.4399414</v>
      </c>
      <c r="I524">
        <v>1962.9599608999999</v>
      </c>
      <c r="J524">
        <v>2026.2894286999999</v>
      </c>
      <c r="L524" t="str">
        <f t="shared" si="63"/>
        <v>22JAN2025:19:00:00</v>
      </c>
      <c r="M524">
        <v>20</v>
      </c>
      <c r="N524">
        <f t="shared" si="64"/>
        <v>33.67077640000025</v>
      </c>
      <c r="O524" t="str">
        <f t="shared" si="59"/>
        <v/>
      </c>
      <c r="P524">
        <f t="shared" si="60"/>
        <v>33.67077640000025</v>
      </c>
      <c r="Q524" t="str">
        <f t="shared" si="61"/>
        <v/>
      </c>
      <c r="R524">
        <f t="shared" si="62"/>
        <v>1</v>
      </c>
      <c r="S524">
        <f t="shared" si="65"/>
        <v>1.6592481122425526</v>
      </c>
    </row>
    <row r="525" spans="1:19" x14ac:dyDescent="0.25">
      <c r="A525" t="s">
        <v>549</v>
      </c>
      <c r="B525">
        <v>2039.6101074000001</v>
      </c>
      <c r="C525">
        <v>2055.3000487999998</v>
      </c>
      <c r="D525">
        <v>1935.5523682</v>
      </c>
      <c r="E525">
        <v>2084.2722168</v>
      </c>
      <c r="F525">
        <v>2055.3000487999998</v>
      </c>
      <c r="G525">
        <v>2081.6000976999999</v>
      </c>
      <c r="H525">
        <v>2042.1400146000001</v>
      </c>
      <c r="I525">
        <v>1981.0799560999999</v>
      </c>
      <c r="J525">
        <v>2048.8784179999998</v>
      </c>
      <c r="L525" t="str">
        <f t="shared" si="63"/>
        <v>22JAN2025:20:00:00</v>
      </c>
      <c r="M525">
        <v>21</v>
      </c>
      <c r="N525">
        <f t="shared" si="64"/>
        <v>15.689941399999725</v>
      </c>
      <c r="O525" t="str">
        <f t="shared" si="59"/>
        <v/>
      </c>
      <c r="P525">
        <f t="shared" si="60"/>
        <v>15.689941399999725</v>
      </c>
      <c r="Q525" t="str">
        <f t="shared" si="61"/>
        <v/>
      </c>
      <c r="R525">
        <f t="shared" si="62"/>
        <v>1</v>
      </c>
      <c r="S525">
        <f t="shared" si="65"/>
        <v>0.76926179876606571</v>
      </c>
    </row>
    <row r="526" spans="1:19" x14ac:dyDescent="0.25">
      <c r="A526" t="s">
        <v>550</v>
      </c>
      <c r="B526">
        <v>2070.4526366999999</v>
      </c>
      <c r="C526">
        <v>2080.0400390999998</v>
      </c>
      <c r="D526">
        <v>1957.6195068</v>
      </c>
      <c r="E526">
        <v>2123.8320312999999</v>
      </c>
      <c r="F526">
        <v>2080.0400390999998</v>
      </c>
      <c r="G526">
        <v>2076.5600586</v>
      </c>
      <c r="H526">
        <v>2050.3100586</v>
      </c>
      <c r="I526">
        <v>1992.8800048999999</v>
      </c>
      <c r="J526">
        <v>2064.7243652000002</v>
      </c>
      <c r="L526" t="str">
        <f t="shared" si="63"/>
        <v>22JAN2025:21:00:00</v>
      </c>
      <c r="M526">
        <v>22</v>
      </c>
      <c r="N526">
        <f t="shared" si="64"/>
        <v>9.5874023999999736</v>
      </c>
      <c r="O526" t="str">
        <f t="shared" si="59"/>
        <v/>
      </c>
      <c r="P526">
        <f t="shared" si="60"/>
        <v>9.5874023999999736</v>
      </c>
      <c r="Q526" t="str">
        <f t="shared" si="61"/>
        <v/>
      </c>
      <c r="R526">
        <f t="shared" si="62"/>
        <v>1</v>
      </c>
      <c r="S526">
        <f t="shared" si="65"/>
        <v>0.46305828155919077</v>
      </c>
    </row>
    <row r="527" spans="1:19" x14ac:dyDescent="0.25">
      <c r="A527" t="s">
        <v>551</v>
      </c>
      <c r="B527">
        <v>2023.7501221</v>
      </c>
      <c r="C527">
        <v>2067.1899414</v>
      </c>
      <c r="D527">
        <v>1987.4262695</v>
      </c>
      <c r="E527">
        <v>2097.2778320000002</v>
      </c>
      <c r="F527">
        <v>2067.1899414</v>
      </c>
      <c r="G527">
        <v>2066.7900390999998</v>
      </c>
      <c r="H527">
        <v>2037.4899902</v>
      </c>
      <c r="I527">
        <v>2001.6199951000001</v>
      </c>
      <c r="J527">
        <v>2054.0737304999998</v>
      </c>
      <c r="L527" t="str">
        <f t="shared" si="63"/>
        <v>22JAN2025:22:00:00</v>
      </c>
      <c r="M527">
        <v>23</v>
      </c>
      <c r="N527">
        <f t="shared" si="64"/>
        <v>43.439819299999954</v>
      </c>
      <c r="O527" t="str">
        <f t="shared" si="59"/>
        <v/>
      </c>
      <c r="P527">
        <f t="shared" si="60"/>
        <v>43.439819299999954</v>
      </c>
      <c r="Q527" t="str">
        <f t="shared" si="61"/>
        <v/>
      </c>
      <c r="R527">
        <f t="shared" si="62"/>
        <v>1</v>
      </c>
      <c r="S527">
        <f t="shared" si="65"/>
        <v>2.1465011330017081</v>
      </c>
    </row>
    <row r="528" spans="1:19" x14ac:dyDescent="0.25">
      <c r="A528" t="s">
        <v>552</v>
      </c>
      <c r="B528">
        <v>1985.3630370999999</v>
      </c>
      <c r="C528">
        <v>2047.2199707</v>
      </c>
      <c r="D528">
        <v>1949.7746582</v>
      </c>
      <c r="E528">
        <v>2022.2789307</v>
      </c>
      <c r="F528">
        <v>2047.2199707</v>
      </c>
      <c r="G528">
        <v>2036.1800536999999</v>
      </c>
      <c r="H528">
        <v>2010.6099853999999</v>
      </c>
      <c r="I528">
        <v>1984.5</v>
      </c>
      <c r="J528">
        <v>2020.1578368999999</v>
      </c>
      <c r="L528" t="str">
        <f t="shared" si="63"/>
        <v>22JAN2025:23:00:00</v>
      </c>
      <c r="M528">
        <v>24</v>
      </c>
      <c r="N528">
        <f t="shared" si="64"/>
        <v>61.856933600000048</v>
      </c>
      <c r="O528" t="str">
        <f t="shared" si="59"/>
        <v/>
      </c>
      <c r="P528">
        <f t="shared" si="60"/>
        <v>61.856933600000048</v>
      </c>
      <c r="Q528" t="str">
        <f t="shared" si="61"/>
        <v/>
      </c>
      <c r="R528">
        <f t="shared" si="62"/>
        <v>1</v>
      </c>
      <c r="S528">
        <f t="shared" si="65"/>
        <v>3.1156484957206545</v>
      </c>
    </row>
    <row r="529" spans="1:19" x14ac:dyDescent="0.25">
      <c r="A529" t="s">
        <v>553</v>
      </c>
      <c r="B529">
        <v>2002.8317870999999</v>
      </c>
      <c r="C529">
        <v>2021.7800293</v>
      </c>
      <c r="D529">
        <v>2003.8669434000001</v>
      </c>
      <c r="E529">
        <v>2095.8618164</v>
      </c>
      <c r="F529">
        <v>2021.7800293</v>
      </c>
      <c r="G529">
        <v>1997.0400391000001</v>
      </c>
      <c r="H529">
        <v>1985.5999756000001</v>
      </c>
      <c r="I529">
        <v>2034.9000243999999</v>
      </c>
      <c r="J529">
        <v>2027.0363769999999</v>
      </c>
      <c r="L529" t="str">
        <f t="shared" si="63"/>
        <v>23JAN2025:00:00:00</v>
      </c>
      <c r="M529">
        <v>1</v>
      </c>
      <c r="N529">
        <f t="shared" si="64"/>
        <v>18.948242200000095</v>
      </c>
      <c r="O529" t="str">
        <f t="shared" si="59"/>
        <v/>
      </c>
      <c r="P529">
        <f t="shared" si="60"/>
        <v>18.948242200000095</v>
      </c>
      <c r="Q529" t="str">
        <f t="shared" si="61"/>
        <v/>
      </c>
      <c r="R529">
        <f t="shared" si="62"/>
        <v>1</v>
      </c>
      <c r="S529">
        <f t="shared" si="65"/>
        <v>0.94607257194755245</v>
      </c>
    </row>
    <row r="530" spans="1:19" x14ac:dyDescent="0.25">
      <c r="A530" t="s">
        <v>554</v>
      </c>
      <c r="B530">
        <v>2020.9017334</v>
      </c>
      <c r="C530">
        <v>1984.7299805</v>
      </c>
      <c r="D530">
        <v>1964.1281738</v>
      </c>
      <c r="E530">
        <v>2029.9920654</v>
      </c>
      <c r="F530">
        <v>1936.8100586</v>
      </c>
      <c r="G530">
        <v>1810.0400391000001</v>
      </c>
      <c r="H530">
        <v>2029.1300048999999</v>
      </c>
      <c r="I530">
        <v>2023.0799560999999</v>
      </c>
      <c r="J530">
        <v>1965.8105469</v>
      </c>
      <c r="L530" t="str">
        <f t="shared" si="63"/>
        <v>23JAN2025:01:00:00</v>
      </c>
      <c r="M530">
        <v>2</v>
      </c>
      <c r="N530">
        <f t="shared" si="64"/>
        <v>-36.171752900000001</v>
      </c>
      <c r="O530">
        <f t="shared" si="59"/>
        <v>-36.171752900000001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1.7898818286005436</v>
      </c>
    </row>
    <row r="531" spans="1:19" x14ac:dyDescent="0.25">
      <c r="A531" t="s">
        <v>555</v>
      </c>
      <c r="B531">
        <v>2003.0465088000001</v>
      </c>
      <c r="C531">
        <v>1984.4899902</v>
      </c>
      <c r="D531">
        <v>1925.9772949000001</v>
      </c>
      <c r="E531">
        <v>1968.0847168</v>
      </c>
      <c r="F531">
        <v>1910.4599608999999</v>
      </c>
      <c r="G531">
        <v>1760.5500488</v>
      </c>
      <c r="H531">
        <v>2026.6700439000001</v>
      </c>
      <c r="I531">
        <v>1972.1099853999999</v>
      </c>
      <c r="J531">
        <v>1927.5749512</v>
      </c>
      <c r="L531" t="str">
        <f t="shared" si="63"/>
        <v>23JAN2025:02:00:00</v>
      </c>
      <c r="M531">
        <v>3</v>
      </c>
      <c r="N531">
        <f t="shared" si="64"/>
        <v>-18.556518600000118</v>
      </c>
      <c r="O531">
        <f t="shared" si="59"/>
        <v>-18.556518600000118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0.92641476463355288</v>
      </c>
    </row>
    <row r="532" spans="1:19" x14ac:dyDescent="0.25">
      <c r="A532" t="s">
        <v>556</v>
      </c>
      <c r="B532">
        <v>2026.7935791</v>
      </c>
      <c r="C532">
        <v>1993.3499756000001</v>
      </c>
      <c r="D532">
        <v>1943.2148437999999</v>
      </c>
      <c r="E532">
        <v>1977.5134277</v>
      </c>
      <c r="F532">
        <v>1894.2900391000001</v>
      </c>
      <c r="G532">
        <v>1740.0200195</v>
      </c>
      <c r="H532">
        <v>2030.2199707</v>
      </c>
      <c r="I532">
        <v>1983.2900391000001</v>
      </c>
      <c r="J532">
        <v>1925.0666504000001</v>
      </c>
      <c r="L532" t="str">
        <f t="shared" si="63"/>
        <v>23JAN2025:03:00:00</v>
      </c>
      <c r="M532">
        <v>4</v>
      </c>
      <c r="N532">
        <f t="shared" si="64"/>
        <v>-33.443603499999881</v>
      </c>
      <c r="O532">
        <f t="shared" si="59"/>
        <v>-33.443603499999881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1.6500744745229827</v>
      </c>
    </row>
    <row r="533" spans="1:19" x14ac:dyDescent="0.25">
      <c r="A533" t="s">
        <v>557</v>
      </c>
      <c r="B533">
        <v>2030.5770264</v>
      </c>
      <c r="C533">
        <v>2004.5400391000001</v>
      </c>
      <c r="D533">
        <v>1949.2755127</v>
      </c>
      <c r="E533">
        <v>1985.7722168</v>
      </c>
      <c r="F533">
        <v>1886.5899658000001</v>
      </c>
      <c r="G533">
        <v>1761.1800536999999</v>
      </c>
      <c r="H533">
        <v>2051.3000487999998</v>
      </c>
      <c r="I533">
        <v>1970.8100586</v>
      </c>
      <c r="J533">
        <v>1931.1304932</v>
      </c>
      <c r="L533" t="str">
        <f t="shared" si="63"/>
        <v>23JAN2025:04:00:00</v>
      </c>
      <c r="M533">
        <v>5</v>
      </c>
      <c r="N533">
        <f t="shared" si="64"/>
        <v>-26.036987299999964</v>
      </c>
      <c r="O533">
        <f t="shared" si="59"/>
        <v>-26.036987299999964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1.2822457341675342</v>
      </c>
    </row>
    <row r="534" spans="1:19" x14ac:dyDescent="0.25">
      <c r="A534" t="s">
        <v>558</v>
      </c>
      <c r="B534">
        <v>2063.2907715000001</v>
      </c>
      <c r="C534">
        <v>2030.9399414</v>
      </c>
      <c r="D534">
        <v>1973.4504394999999</v>
      </c>
      <c r="E534">
        <v>2029.7097168</v>
      </c>
      <c r="F534">
        <v>1927.6999512</v>
      </c>
      <c r="G534">
        <v>1824.5899658000001</v>
      </c>
      <c r="H534">
        <v>2089.0700683999999</v>
      </c>
      <c r="I534">
        <v>1990.5600586</v>
      </c>
      <c r="J534">
        <v>1972.3259277</v>
      </c>
      <c r="L534" t="str">
        <f t="shared" si="63"/>
        <v>23JAN2025:05:00:00</v>
      </c>
      <c r="M534">
        <v>6</v>
      </c>
      <c r="N534">
        <f t="shared" si="64"/>
        <v>-32.350830100000167</v>
      </c>
      <c r="O534">
        <f t="shared" si="59"/>
        <v>-32.350830100000167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1.5679239468745019</v>
      </c>
    </row>
    <row r="535" spans="1:19" x14ac:dyDescent="0.25">
      <c r="A535" t="s">
        <v>559</v>
      </c>
      <c r="B535">
        <v>2127.7255859000002</v>
      </c>
      <c r="C535">
        <v>2092.3798827999999</v>
      </c>
      <c r="D535">
        <v>2043.7174072</v>
      </c>
      <c r="E535">
        <v>2112.7836914</v>
      </c>
      <c r="F535">
        <v>2029.5400391000001</v>
      </c>
      <c r="G535">
        <v>1955.9100341999999</v>
      </c>
      <c r="H535">
        <v>2182.0900879000001</v>
      </c>
      <c r="I535">
        <v>2067.4299316000001</v>
      </c>
      <c r="J535">
        <v>2069.5507812999999</v>
      </c>
      <c r="L535" t="str">
        <f t="shared" si="63"/>
        <v>23JAN2025:06:00:00</v>
      </c>
      <c r="M535">
        <v>7</v>
      </c>
      <c r="N535">
        <f t="shared" si="64"/>
        <v>-35.345703100000264</v>
      </c>
      <c r="O535">
        <f t="shared" si="59"/>
        <v>-35.345703100000264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1.661196506458773</v>
      </c>
    </row>
    <row r="536" spans="1:19" x14ac:dyDescent="0.25">
      <c r="A536" t="s">
        <v>560</v>
      </c>
      <c r="B536">
        <v>2228.5856933999999</v>
      </c>
      <c r="C536">
        <v>2163.2299804999998</v>
      </c>
      <c r="D536">
        <v>2112.6716308999999</v>
      </c>
      <c r="E536">
        <v>2184.7600097999998</v>
      </c>
      <c r="F536">
        <v>2189.2299804999998</v>
      </c>
      <c r="G536">
        <v>2160.6899414</v>
      </c>
      <c r="H536">
        <v>2306.7600097999998</v>
      </c>
      <c r="I536">
        <v>2147.8999023000001</v>
      </c>
      <c r="J536">
        <v>2197.8681640999998</v>
      </c>
      <c r="L536" t="str">
        <f t="shared" si="63"/>
        <v>23JAN2025:07:00:00</v>
      </c>
      <c r="M536">
        <v>8</v>
      </c>
      <c r="N536">
        <f t="shared" si="64"/>
        <v>-65.355712900000071</v>
      </c>
      <c r="O536">
        <f t="shared" si="59"/>
        <v>-65.355712900000071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2.9326093716545114</v>
      </c>
    </row>
    <row r="537" spans="1:19" x14ac:dyDescent="0.25">
      <c r="A537" t="s">
        <v>561</v>
      </c>
      <c r="B537">
        <v>2276.5068359000002</v>
      </c>
      <c r="C537">
        <v>2184.0600586</v>
      </c>
      <c r="D537">
        <v>2148.9821777000002</v>
      </c>
      <c r="E537">
        <v>2225.2822265999998</v>
      </c>
      <c r="F537">
        <v>2265.4199219000002</v>
      </c>
      <c r="G537">
        <v>2254.6201172000001</v>
      </c>
      <c r="H537">
        <v>2367.8898926000002</v>
      </c>
      <c r="I537">
        <v>2209.7399902000002</v>
      </c>
      <c r="J537">
        <v>2264.5903320000002</v>
      </c>
      <c r="L537" t="str">
        <f t="shared" si="63"/>
        <v>23JAN2025:08:00:00</v>
      </c>
      <c r="M537">
        <v>9</v>
      </c>
      <c r="N537">
        <f t="shared" si="64"/>
        <v>-92.446777300000122</v>
      </c>
      <c r="O537">
        <f t="shared" si="59"/>
        <v>-92.446777300000122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4.0609048847179041</v>
      </c>
    </row>
    <row r="538" spans="1:19" x14ac:dyDescent="0.25">
      <c r="A538" t="s">
        <v>562</v>
      </c>
      <c r="B538">
        <v>2244.5969237999998</v>
      </c>
      <c r="C538">
        <v>2171.5500487999998</v>
      </c>
      <c r="D538">
        <v>2145.8864745999999</v>
      </c>
      <c r="E538">
        <v>2217.2607422000001</v>
      </c>
      <c r="F538">
        <v>2291.3000487999998</v>
      </c>
      <c r="G538">
        <v>2265.5600586</v>
      </c>
      <c r="H538">
        <v>2376.7900390999998</v>
      </c>
      <c r="I538">
        <v>2248.3100586</v>
      </c>
      <c r="J538">
        <v>2279.8442383000001</v>
      </c>
      <c r="L538" t="str">
        <f t="shared" si="63"/>
        <v>23JAN2025:09:00:00</v>
      </c>
      <c r="M538">
        <v>10</v>
      </c>
      <c r="N538">
        <f t="shared" si="64"/>
        <v>-73.046875</v>
      </c>
      <c r="O538">
        <f t="shared" si="59"/>
        <v>-73.046875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3.2543426494737857</v>
      </c>
    </row>
    <row r="539" spans="1:19" x14ac:dyDescent="0.25">
      <c r="A539" t="s">
        <v>563</v>
      </c>
      <c r="B539">
        <v>2111.6962890999998</v>
      </c>
      <c r="C539">
        <v>2138.5400390999998</v>
      </c>
      <c r="D539">
        <v>2173.6296387000002</v>
      </c>
      <c r="E539">
        <v>2234.8190918</v>
      </c>
      <c r="F539">
        <v>2302.1899414</v>
      </c>
      <c r="G539">
        <v>2256.9199219000002</v>
      </c>
      <c r="H539">
        <v>2334.8400879000001</v>
      </c>
      <c r="I539">
        <v>2302.9099120999999</v>
      </c>
      <c r="J539">
        <v>2286.3359375</v>
      </c>
      <c r="L539" t="str">
        <f t="shared" si="63"/>
        <v>23JAN2025:10:00:00</v>
      </c>
      <c r="M539">
        <v>11</v>
      </c>
      <c r="N539">
        <f t="shared" si="64"/>
        <v>26.84375</v>
      </c>
      <c r="O539" t="str">
        <f t="shared" si="59"/>
        <v/>
      </c>
      <c r="P539">
        <f t="shared" si="60"/>
        <v>26.84375</v>
      </c>
      <c r="Q539" t="str">
        <f t="shared" si="61"/>
        <v/>
      </c>
      <c r="R539">
        <f t="shared" si="62"/>
        <v>1</v>
      </c>
      <c r="S539">
        <f t="shared" si="65"/>
        <v>1.2711936909943022</v>
      </c>
    </row>
    <row r="540" spans="1:19" x14ac:dyDescent="0.25">
      <c r="A540" t="s">
        <v>564</v>
      </c>
      <c r="B540">
        <v>2102.6228027000002</v>
      </c>
      <c r="C540">
        <v>2021.9200439000001</v>
      </c>
      <c r="D540">
        <v>2055.4868164</v>
      </c>
      <c r="E540">
        <v>2125.8098144999999</v>
      </c>
      <c r="F540">
        <v>2220.6201172000001</v>
      </c>
      <c r="G540">
        <v>2159.1298827999999</v>
      </c>
      <c r="H540">
        <v>2236.1699219000002</v>
      </c>
      <c r="I540">
        <v>2186.6499023000001</v>
      </c>
      <c r="J540">
        <v>2185.6760254000001</v>
      </c>
      <c r="L540" t="str">
        <f t="shared" si="63"/>
        <v>23JAN2025:11:00:00</v>
      </c>
      <c r="M540">
        <v>12</v>
      </c>
      <c r="N540">
        <f t="shared" si="64"/>
        <v>-80.702758800000083</v>
      </c>
      <c r="O540">
        <f t="shared" si="59"/>
        <v>-80.702758800000083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3.8381947868333217</v>
      </c>
    </row>
    <row r="541" spans="1:19" x14ac:dyDescent="0.25">
      <c r="A541" t="s">
        <v>565</v>
      </c>
      <c r="B541">
        <v>2083.8166504000001</v>
      </c>
      <c r="C541">
        <v>1951.5600586</v>
      </c>
      <c r="D541">
        <v>1985.9790039</v>
      </c>
      <c r="E541">
        <v>2077.1108398000001</v>
      </c>
      <c r="F541">
        <v>2143.4599609000002</v>
      </c>
      <c r="G541">
        <v>2053.5100097999998</v>
      </c>
      <c r="H541">
        <v>2142.5600586</v>
      </c>
      <c r="I541">
        <v>2070.6398926000002</v>
      </c>
      <c r="J541">
        <v>2097.4560547000001</v>
      </c>
      <c r="L541" t="str">
        <f t="shared" si="63"/>
        <v>23JAN2025:12:00:00</v>
      </c>
      <c r="M541">
        <v>13</v>
      </c>
      <c r="N541">
        <f t="shared" si="64"/>
        <v>-132.25659180000002</v>
      </c>
      <c r="O541">
        <f t="shared" si="59"/>
        <v>-132.25659180000002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6.3468439881509076</v>
      </c>
    </row>
    <row r="542" spans="1:19" x14ac:dyDescent="0.25">
      <c r="A542" t="s">
        <v>566</v>
      </c>
      <c r="B542">
        <v>2002.7780762</v>
      </c>
      <c r="C542">
        <v>1869.0200195</v>
      </c>
      <c r="D542">
        <v>1902.3468018000001</v>
      </c>
      <c r="E542">
        <v>2010.0294189000001</v>
      </c>
      <c r="F542">
        <v>2067.3898926000002</v>
      </c>
      <c r="G542">
        <v>1946.5400391000001</v>
      </c>
      <c r="H542">
        <v>2055.3400879000001</v>
      </c>
      <c r="I542">
        <v>2002.1899414</v>
      </c>
      <c r="J542">
        <v>2016.2978516000001</v>
      </c>
      <c r="L542" t="str">
        <f t="shared" si="63"/>
        <v>23JAN2025:13:00:00</v>
      </c>
      <c r="M542">
        <v>14</v>
      </c>
      <c r="N542">
        <f t="shared" si="64"/>
        <v>-133.7580567</v>
      </c>
      <c r="O542">
        <f t="shared" si="59"/>
        <v>-133.7580567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6.6786259690733081</v>
      </c>
    </row>
    <row r="543" spans="1:19" x14ac:dyDescent="0.25">
      <c r="A543" t="s">
        <v>567</v>
      </c>
      <c r="B543">
        <v>1887.1060791</v>
      </c>
      <c r="C543">
        <v>1817.5300293</v>
      </c>
      <c r="D543">
        <v>1800.6568603999999</v>
      </c>
      <c r="E543">
        <v>1900.7967529</v>
      </c>
      <c r="F543">
        <v>1991.4100341999999</v>
      </c>
      <c r="G543">
        <v>1873.7600098</v>
      </c>
      <c r="H543">
        <v>1991.5600586</v>
      </c>
      <c r="I543">
        <v>1954.9699707</v>
      </c>
      <c r="J543">
        <v>1942.4993896000001</v>
      </c>
      <c r="L543" t="str">
        <f t="shared" si="63"/>
        <v>23JAN2025:14:00:00</v>
      </c>
      <c r="M543">
        <v>15</v>
      </c>
      <c r="N543">
        <f t="shared" si="64"/>
        <v>-69.576049799999964</v>
      </c>
      <c r="O543">
        <f t="shared" si="59"/>
        <v>-69.576049799999964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3.6869177928345298</v>
      </c>
    </row>
    <row r="544" spans="1:19" x14ac:dyDescent="0.25">
      <c r="A544" t="s">
        <v>568</v>
      </c>
      <c r="B544">
        <v>1795.737793</v>
      </c>
      <c r="C544">
        <v>1790.5899658000001</v>
      </c>
      <c r="D544">
        <v>1760.2333983999999</v>
      </c>
      <c r="E544">
        <v>1834.1420897999999</v>
      </c>
      <c r="F544">
        <v>1909.5600586</v>
      </c>
      <c r="G544">
        <v>1792.2600098</v>
      </c>
      <c r="H544">
        <v>1927.1400146000001</v>
      </c>
      <c r="I544">
        <v>1907.4399414</v>
      </c>
      <c r="J544">
        <v>1874.1085204999999</v>
      </c>
      <c r="L544" t="str">
        <f t="shared" si="63"/>
        <v>23JAN2025:15:00:00</v>
      </c>
      <c r="M544">
        <v>16</v>
      </c>
      <c r="N544">
        <f t="shared" si="64"/>
        <v>-5.1478271999999379</v>
      </c>
      <c r="O544">
        <f t="shared" si="59"/>
        <v>-5.1478271999999379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0.28666920193286471</v>
      </c>
    </row>
    <row r="545" spans="1:19" x14ac:dyDescent="0.25">
      <c r="A545" t="s">
        <v>569</v>
      </c>
      <c r="B545">
        <v>1782.6208495999999</v>
      </c>
      <c r="C545">
        <v>1790.6600341999999</v>
      </c>
      <c r="D545">
        <v>1756.2679443</v>
      </c>
      <c r="E545">
        <v>1785.7742920000001</v>
      </c>
      <c r="F545">
        <v>1864.7800293</v>
      </c>
      <c r="G545">
        <v>1762.3299560999999</v>
      </c>
      <c r="H545">
        <v>1893.5899658000001</v>
      </c>
      <c r="I545">
        <v>1894.5300293</v>
      </c>
      <c r="J545">
        <v>1840.2009277</v>
      </c>
      <c r="L545" t="str">
        <f t="shared" si="63"/>
        <v>23JAN2025:16:00:00</v>
      </c>
      <c r="M545">
        <v>17</v>
      </c>
      <c r="N545">
        <f t="shared" si="64"/>
        <v>8.0391845999999987</v>
      </c>
      <c r="O545" t="str">
        <f t="shared" si="59"/>
        <v/>
      </c>
      <c r="P545">
        <f t="shared" si="60"/>
        <v>8.0391845999999987</v>
      </c>
      <c r="Q545" t="str">
        <f t="shared" si="61"/>
        <v/>
      </c>
      <c r="R545">
        <f t="shared" si="62"/>
        <v>1</v>
      </c>
      <c r="S545">
        <f t="shared" si="65"/>
        <v>0.45097557351042439</v>
      </c>
    </row>
    <row r="546" spans="1:19" x14ac:dyDescent="0.25">
      <c r="A546" t="s">
        <v>570</v>
      </c>
      <c r="B546">
        <v>1760.6402588000001</v>
      </c>
      <c r="C546">
        <v>1802.0200195</v>
      </c>
      <c r="D546">
        <v>1775.5706786999999</v>
      </c>
      <c r="E546">
        <v>1798.0150146000001</v>
      </c>
      <c r="F546">
        <v>1865.6899414</v>
      </c>
      <c r="G546">
        <v>1771.9300536999999</v>
      </c>
      <c r="H546">
        <v>1889.4200439000001</v>
      </c>
      <c r="I546">
        <v>1868.5500488</v>
      </c>
      <c r="J546">
        <v>1838.7209473</v>
      </c>
      <c r="L546" t="str">
        <f t="shared" si="63"/>
        <v>23JAN2025:17:00:00</v>
      </c>
      <c r="M546">
        <v>18</v>
      </c>
      <c r="N546">
        <f t="shared" si="64"/>
        <v>41.379760699999906</v>
      </c>
      <c r="O546" t="str">
        <f t="shared" si="59"/>
        <v/>
      </c>
      <c r="P546">
        <f t="shared" si="60"/>
        <v>41.379760699999906</v>
      </c>
      <c r="Q546" t="str">
        <f t="shared" si="61"/>
        <v/>
      </c>
      <c r="R546">
        <f t="shared" si="62"/>
        <v>1</v>
      </c>
      <c r="S546">
        <f t="shared" si="65"/>
        <v>2.3502677786206658</v>
      </c>
    </row>
    <row r="547" spans="1:19" x14ac:dyDescent="0.25">
      <c r="A547" t="s">
        <v>571</v>
      </c>
      <c r="B547">
        <v>1806.3474120999999</v>
      </c>
      <c r="C547">
        <v>1835.25</v>
      </c>
      <c r="D547">
        <v>1827.7933350000001</v>
      </c>
      <c r="E547">
        <v>1880.5415039</v>
      </c>
      <c r="F547">
        <v>1892.2199707</v>
      </c>
      <c r="G547">
        <v>1844.8900146000001</v>
      </c>
      <c r="H547">
        <v>1951.6500243999999</v>
      </c>
      <c r="I547">
        <v>1863.5100098</v>
      </c>
      <c r="J547">
        <v>1886.5623779</v>
      </c>
      <c r="L547" t="str">
        <f t="shared" si="63"/>
        <v>23JAN2025:18:00:00</v>
      </c>
      <c r="M547">
        <v>19</v>
      </c>
      <c r="N547">
        <f t="shared" si="64"/>
        <v>28.902587900000071</v>
      </c>
      <c r="O547" t="str">
        <f t="shared" si="59"/>
        <v/>
      </c>
      <c r="P547">
        <f t="shared" si="60"/>
        <v>28.902587900000071</v>
      </c>
      <c r="Q547" t="str">
        <f t="shared" si="61"/>
        <v/>
      </c>
      <c r="R547">
        <f t="shared" si="62"/>
        <v>1</v>
      </c>
      <c r="S547">
        <f t="shared" si="65"/>
        <v>1.6000569827483448</v>
      </c>
    </row>
    <row r="548" spans="1:19" x14ac:dyDescent="0.25">
      <c r="A548" t="s">
        <v>572</v>
      </c>
      <c r="B548">
        <v>1918.9465332</v>
      </c>
      <c r="C548">
        <v>1947.4000243999999</v>
      </c>
      <c r="D548">
        <v>1888.7553711</v>
      </c>
      <c r="E548">
        <v>1973.7808838000001</v>
      </c>
      <c r="F548">
        <v>2002.6400146000001</v>
      </c>
      <c r="G548">
        <v>1969.9499512</v>
      </c>
      <c r="H548">
        <v>2069.1298827999999</v>
      </c>
      <c r="I548">
        <v>1973.7900391000001</v>
      </c>
      <c r="J548">
        <v>1997.8581543</v>
      </c>
      <c r="L548" t="str">
        <f t="shared" si="63"/>
        <v>23JAN2025:19:00:00</v>
      </c>
      <c r="M548">
        <v>20</v>
      </c>
      <c r="N548">
        <f t="shared" si="64"/>
        <v>28.453491199999917</v>
      </c>
      <c r="O548" t="str">
        <f t="shared" si="59"/>
        <v/>
      </c>
      <c r="P548">
        <f t="shared" si="60"/>
        <v>28.453491199999917</v>
      </c>
      <c r="Q548" t="str">
        <f t="shared" si="61"/>
        <v/>
      </c>
      <c r="R548">
        <f t="shared" si="62"/>
        <v>1</v>
      </c>
      <c r="S548">
        <f t="shared" si="65"/>
        <v>1.4827662317694386</v>
      </c>
    </row>
    <row r="549" spans="1:19" x14ac:dyDescent="0.25">
      <c r="A549" t="s">
        <v>573</v>
      </c>
      <c r="B549">
        <v>1939.5126952999999</v>
      </c>
      <c r="C549">
        <v>2005.6899414</v>
      </c>
      <c r="D549">
        <v>1948.7144774999999</v>
      </c>
      <c r="E549">
        <v>2013.6954346</v>
      </c>
      <c r="F549">
        <v>2009.7900391000001</v>
      </c>
      <c r="G549">
        <v>1979.8800048999999</v>
      </c>
      <c r="H549">
        <v>2073.0600586</v>
      </c>
      <c r="I549">
        <v>2040.0699463000001</v>
      </c>
      <c r="J549">
        <v>2023.2991943</v>
      </c>
      <c r="L549" t="str">
        <f t="shared" si="63"/>
        <v>23JAN2025:20:00:00</v>
      </c>
      <c r="M549">
        <v>21</v>
      </c>
      <c r="N549">
        <f t="shared" si="64"/>
        <v>66.177246100000048</v>
      </c>
      <c r="O549" t="str">
        <f t="shared" si="59"/>
        <v/>
      </c>
      <c r="P549">
        <f t="shared" si="60"/>
        <v>66.177246100000048</v>
      </c>
      <c r="Q549" t="str">
        <f t="shared" si="61"/>
        <v/>
      </c>
      <c r="R549">
        <f t="shared" si="62"/>
        <v>1</v>
      </c>
      <c r="S549">
        <f t="shared" si="65"/>
        <v>3.4120553198938399</v>
      </c>
    </row>
    <row r="550" spans="1:19" x14ac:dyDescent="0.25">
      <c r="A550" t="s">
        <v>574</v>
      </c>
      <c r="B550">
        <v>1857.5145264</v>
      </c>
      <c r="C550">
        <v>2021.3499756000001</v>
      </c>
      <c r="D550">
        <v>1995.2658690999999</v>
      </c>
      <c r="E550">
        <v>2079.8894043</v>
      </c>
      <c r="F550">
        <v>2036.4799805</v>
      </c>
      <c r="G550">
        <v>1963.7299805</v>
      </c>
      <c r="H550">
        <v>2077.8300780999998</v>
      </c>
      <c r="I550">
        <v>2074.9699707</v>
      </c>
      <c r="J550">
        <v>2046.5799560999999</v>
      </c>
      <c r="L550" t="str">
        <f t="shared" si="63"/>
        <v>23JAN2025:21:00:00</v>
      </c>
      <c r="M550">
        <v>22</v>
      </c>
      <c r="N550">
        <f t="shared" si="64"/>
        <v>163.83544920000008</v>
      </c>
      <c r="O550" t="str">
        <f t="shared" si="59"/>
        <v/>
      </c>
      <c r="P550">
        <f t="shared" si="60"/>
        <v>163.83544920000008</v>
      </c>
      <c r="Q550" t="str">
        <f t="shared" si="61"/>
        <v/>
      </c>
      <c r="R550">
        <f t="shared" si="62"/>
        <v>1</v>
      </c>
      <c r="S550">
        <f t="shared" si="65"/>
        <v>8.820143631260061</v>
      </c>
    </row>
    <row r="551" spans="1:19" x14ac:dyDescent="0.25">
      <c r="A551" t="s">
        <v>575</v>
      </c>
      <c r="B551">
        <v>1627.0948486</v>
      </c>
      <c r="C551">
        <v>2017.5500488</v>
      </c>
      <c r="D551">
        <v>2030.0377197</v>
      </c>
      <c r="E551">
        <v>2057.5852051000002</v>
      </c>
      <c r="F551">
        <v>2001.8499756000001</v>
      </c>
      <c r="G551">
        <v>1918.6899414</v>
      </c>
      <c r="H551">
        <v>2064.8701172000001</v>
      </c>
      <c r="I551">
        <v>2066.5900879000001</v>
      </c>
      <c r="J551">
        <v>2021.9171143000001</v>
      </c>
      <c r="L551" t="str">
        <f t="shared" si="63"/>
        <v>23JAN2025:22:00:00</v>
      </c>
      <c r="M551">
        <v>23</v>
      </c>
      <c r="N551">
        <f t="shared" si="64"/>
        <v>390.45520020000004</v>
      </c>
      <c r="O551" t="str">
        <f t="shared" si="59"/>
        <v/>
      </c>
      <c r="P551">
        <f t="shared" si="60"/>
        <v>390.45520020000004</v>
      </c>
      <c r="Q551" t="str">
        <f t="shared" si="61"/>
        <v/>
      </c>
      <c r="R551">
        <f t="shared" si="62"/>
        <v>1</v>
      </c>
      <c r="S551">
        <f t="shared" si="65"/>
        <v>23.997076786025051</v>
      </c>
    </row>
    <row r="552" spans="1:19" x14ac:dyDescent="0.25">
      <c r="A552" t="s">
        <v>576</v>
      </c>
      <c r="B552">
        <v>1619.8192139</v>
      </c>
      <c r="C552">
        <v>1985.7800293</v>
      </c>
      <c r="D552">
        <v>2011.1384277</v>
      </c>
      <c r="E552">
        <v>2041.4984131000001</v>
      </c>
      <c r="F552">
        <v>1969.6800536999999</v>
      </c>
      <c r="G552">
        <v>1873.5999756000001</v>
      </c>
      <c r="H552">
        <v>2035.7199707</v>
      </c>
      <c r="I552">
        <v>2060.7099609000002</v>
      </c>
      <c r="J552">
        <v>1996.2416992000001</v>
      </c>
      <c r="L552" t="str">
        <f t="shared" si="63"/>
        <v>23JAN2025:23:00:00</v>
      </c>
      <c r="M552">
        <v>24</v>
      </c>
      <c r="N552">
        <f t="shared" si="64"/>
        <v>365.9608154</v>
      </c>
      <c r="O552" t="str">
        <f t="shared" si="59"/>
        <v/>
      </c>
      <c r="P552">
        <f t="shared" si="60"/>
        <v>365.9608154</v>
      </c>
      <c r="Q552" t="str">
        <f t="shared" si="61"/>
        <v/>
      </c>
      <c r="R552">
        <f t="shared" si="62"/>
        <v>1</v>
      </c>
      <c r="S552">
        <f t="shared" si="65"/>
        <v>22.59269505260929</v>
      </c>
    </row>
    <row r="553" spans="1:19" x14ac:dyDescent="0.25">
      <c r="A553" t="s">
        <v>577</v>
      </c>
      <c r="B553">
        <v>1728.8498535000001</v>
      </c>
      <c r="C553">
        <v>1964.5699463000001</v>
      </c>
      <c r="D553">
        <v>2040.1529541</v>
      </c>
      <c r="E553">
        <v>2015.7385254000001</v>
      </c>
      <c r="F553">
        <v>1922.3599853999999</v>
      </c>
      <c r="G553">
        <v>1814.4499512</v>
      </c>
      <c r="H553">
        <v>2001.9599608999999</v>
      </c>
      <c r="I553">
        <v>2099.4499512000002</v>
      </c>
      <c r="J553">
        <v>1970.7917480000001</v>
      </c>
      <c r="L553" t="str">
        <f t="shared" si="63"/>
        <v>24JAN2025:00:00:00</v>
      </c>
      <c r="M553">
        <v>1</v>
      </c>
      <c r="N553">
        <f t="shared" si="64"/>
        <v>235.72009279999997</v>
      </c>
      <c r="O553" t="str">
        <f t="shared" si="59"/>
        <v/>
      </c>
      <c r="P553">
        <f t="shared" si="60"/>
        <v>235.72009279999997</v>
      </c>
      <c r="Q553" t="str">
        <f t="shared" si="61"/>
        <v/>
      </c>
      <c r="R553">
        <f t="shared" si="62"/>
        <v>1</v>
      </c>
      <c r="S553">
        <f t="shared" si="65"/>
        <v>13.634503443013998</v>
      </c>
    </row>
    <row r="554" spans="1:19" x14ac:dyDescent="0.25">
      <c r="A554" t="s">
        <v>578</v>
      </c>
      <c r="B554">
        <v>1749.1452637</v>
      </c>
      <c r="C554">
        <v>2072.7800293</v>
      </c>
      <c r="D554">
        <v>1974.4066161999999</v>
      </c>
      <c r="E554">
        <v>1956.9948730000001</v>
      </c>
      <c r="F554">
        <v>2036.5300293</v>
      </c>
      <c r="G554">
        <v>1994.8199463000001</v>
      </c>
      <c r="H554">
        <v>1882.1800536999999</v>
      </c>
      <c r="I554">
        <v>2072.7800293</v>
      </c>
      <c r="J554">
        <v>1988.6610106999999</v>
      </c>
      <c r="L554" t="str">
        <f t="shared" si="63"/>
        <v>24JAN2025:01:00:00</v>
      </c>
      <c r="M554">
        <v>2</v>
      </c>
      <c r="N554">
        <f t="shared" si="64"/>
        <v>323.63476560000004</v>
      </c>
      <c r="O554" t="str">
        <f t="shared" si="59"/>
        <v/>
      </c>
      <c r="P554">
        <f t="shared" si="60"/>
        <v>323.63476560000004</v>
      </c>
      <c r="Q554" t="str">
        <f t="shared" si="61"/>
        <v/>
      </c>
      <c r="R554">
        <f t="shared" si="62"/>
        <v>1</v>
      </c>
      <c r="S554">
        <f t="shared" si="65"/>
        <v>18.502452158570829</v>
      </c>
    </row>
    <row r="555" spans="1:19" x14ac:dyDescent="0.25">
      <c r="A555" t="s">
        <v>579</v>
      </c>
      <c r="B555">
        <v>1900.5062256000001</v>
      </c>
      <c r="C555">
        <v>2054.9299316000001</v>
      </c>
      <c r="D555">
        <v>1957.8334961</v>
      </c>
      <c r="E555">
        <v>1944.6396483999999</v>
      </c>
      <c r="F555">
        <v>2040.8699951000001</v>
      </c>
      <c r="G555">
        <v>1983.6199951000001</v>
      </c>
      <c r="H555">
        <v>1889.8100586</v>
      </c>
      <c r="I555">
        <v>2054.9299316000001</v>
      </c>
      <c r="J555">
        <v>1982.7739257999999</v>
      </c>
      <c r="L555" t="str">
        <f t="shared" si="63"/>
        <v>24JAN2025:02:00:00</v>
      </c>
      <c r="M555">
        <v>3</v>
      </c>
      <c r="N555">
        <f t="shared" si="64"/>
        <v>154.42370600000004</v>
      </c>
      <c r="O555" t="str">
        <f t="shared" si="59"/>
        <v/>
      </c>
      <c r="P555">
        <f t="shared" si="60"/>
        <v>154.42370600000004</v>
      </c>
      <c r="Q555" t="str">
        <f t="shared" si="61"/>
        <v/>
      </c>
      <c r="R555">
        <f t="shared" si="62"/>
        <v>1</v>
      </c>
      <c r="S555">
        <f t="shared" si="65"/>
        <v>8.1253985869605678</v>
      </c>
    </row>
    <row r="556" spans="1:19" x14ac:dyDescent="0.25">
      <c r="A556" t="s">
        <v>580</v>
      </c>
      <c r="B556">
        <v>1951.8066406</v>
      </c>
      <c r="C556">
        <v>2036.1199951000001</v>
      </c>
      <c r="D556">
        <v>1980.6236572</v>
      </c>
      <c r="E556">
        <v>1951.3129882999999</v>
      </c>
      <c r="F556">
        <v>2024.7900391000001</v>
      </c>
      <c r="G556">
        <v>1966.0100098</v>
      </c>
      <c r="H556">
        <v>1892.9499512</v>
      </c>
      <c r="I556">
        <v>2036.1199951000001</v>
      </c>
      <c r="J556">
        <v>1974.2365723</v>
      </c>
      <c r="L556" t="str">
        <f t="shared" si="63"/>
        <v>24JAN2025:03:00:00</v>
      </c>
      <c r="M556">
        <v>4</v>
      </c>
      <c r="N556">
        <f t="shared" si="64"/>
        <v>84.313354500000059</v>
      </c>
      <c r="O556" t="str">
        <f t="shared" si="59"/>
        <v/>
      </c>
      <c r="P556">
        <f t="shared" si="60"/>
        <v>84.313354500000059</v>
      </c>
      <c r="Q556" t="str">
        <f t="shared" si="61"/>
        <v/>
      </c>
      <c r="R556">
        <f t="shared" si="62"/>
        <v>1</v>
      </c>
      <c r="S556">
        <f t="shared" si="65"/>
        <v>4.3197595881773152</v>
      </c>
    </row>
    <row r="557" spans="1:19" x14ac:dyDescent="0.25">
      <c r="A557" t="s">
        <v>581</v>
      </c>
      <c r="B557">
        <v>1981.1616211</v>
      </c>
      <c r="C557">
        <v>2079.6398926000002</v>
      </c>
      <c r="D557">
        <v>1999.7941894999999</v>
      </c>
      <c r="E557">
        <v>1966.1052245999999</v>
      </c>
      <c r="F557">
        <v>2025.9799805</v>
      </c>
      <c r="G557">
        <v>1975.2700195</v>
      </c>
      <c r="H557">
        <v>1902</v>
      </c>
      <c r="I557">
        <v>2079.6398926000002</v>
      </c>
      <c r="J557">
        <v>1989.7990723</v>
      </c>
      <c r="L557" t="str">
        <f t="shared" si="63"/>
        <v>24JAN2025:04:00:00</v>
      </c>
      <c r="M557">
        <v>5</v>
      </c>
      <c r="N557">
        <f t="shared" si="64"/>
        <v>98.478271500000119</v>
      </c>
      <c r="O557" t="str">
        <f t="shared" si="59"/>
        <v/>
      </c>
      <c r="P557">
        <f t="shared" si="60"/>
        <v>98.478271500000119</v>
      </c>
      <c r="Q557" t="str">
        <f t="shared" si="61"/>
        <v/>
      </c>
      <c r="R557">
        <f t="shared" si="62"/>
        <v>1</v>
      </c>
      <c r="S557">
        <f t="shared" si="65"/>
        <v>4.9707338589227286</v>
      </c>
    </row>
    <row r="558" spans="1:19" x14ac:dyDescent="0.25">
      <c r="A558" t="s">
        <v>582</v>
      </c>
      <c r="B558">
        <v>1993.2147216999999</v>
      </c>
      <c r="C558">
        <v>2103.9099120999999</v>
      </c>
      <c r="D558">
        <v>2037.8995361</v>
      </c>
      <c r="E558">
        <v>2005.9924315999999</v>
      </c>
      <c r="F558">
        <v>2054.8400879000001</v>
      </c>
      <c r="G558">
        <v>2006.7800293</v>
      </c>
      <c r="H558">
        <v>1932</v>
      </c>
      <c r="I558">
        <v>2103.9099120999999</v>
      </c>
      <c r="J558">
        <v>2020.7044678</v>
      </c>
      <c r="L558" t="str">
        <f t="shared" si="63"/>
        <v>24JAN2025:05:00:00</v>
      </c>
      <c r="M558">
        <v>6</v>
      </c>
      <c r="N558">
        <f t="shared" si="64"/>
        <v>110.6951904</v>
      </c>
      <c r="O558" t="str">
        <f t="shared" si="59"/>
        <v/>
      </c>
      <c r="P558">
        <f t="shared" si="60"/>
        <v>110.6951904</v>
      </c>
      <c r="Q558" t="str">
        <f t="shared" si="61"/>
        <v/>
      </c>
      <c r="R558">
        <f t="shared" si="62"/>
        <v>1</v>
      </c>
      <c r="S558">
        <f t="shared" si="65"/>
        <v>5.553600883781793</v>
      </c>
    </row>
    <row r="559" spans="1:19" x14ac:dyDescent="0.25">
      <c r="A559" t="s">
        <v>583</v>
      </c>
      <c r="B559">
        <v>2060.8435058999999</v>
      </c>
      <c r="C559">
        <v>2174.6799316000001</v>
      </c>
      <c r="D559">
        <v>2120.3320312999999</v>
      </c>
      <c r="E559">
        <v>2152.1630859000002</v>
      </c>
      <c r="F559">
        <v>2118.7399902000002</v>
      </c>
      <c r="G559">
        <v>2069.6799316000001</v>
      </c>
      <c r="H559">
        <v>1994.3800048999999</v>
      </c>
      <c r="I559">
        <v>2174.6799316000001</v>
      </c>
      <c r="J559">
        <v>2101.9287109000002</v>
      </c>
      <c r="L559" t="str">
        <f t="shared" si="63"/>
        <v>24JAN2025:06:00:00</v>
      </c>
      <c r="M559">
        <v>7</v>
      </c>
      <c r="N559">
        <f t="shared" si="64"/>
        <v>113.83642570000029</v>
      </c>
      <c r="O559" t="str">
        <f t="shared" si="59"/>
        <v/>
      </c>
      <c r="P559">
        <f t="shared" si="60"/>
        <v>113.83642570000029</v>
      </c>
      <c r="Q559" t="str">
        <f t="shared" si="61"/>
        <v/>
      </c>
      <c r="R559">
        <f t="shared" si="62"/>
        <v>1</v>
      </c>
      <c r="S559">
        <f t="shared" si="65"/>
        <v>5.5237782672045395</v>
      </c>
    </row>
    <row r="560" spans="1:19" x14ac:dyDescent="0.25">
      <c r="A560" t="s">
        <v>584</v>
      </c>
      <c r="B560">
        <v>2254.1030273000001</v>
      </c>
      <c r="C560">
        <v>2244.1398926000002</v>
      </c>
      <c r="D560">
        <v>2203.6325683999999</v>
      </c>
      <c r="E560">
        <v>2215.8774414</v>
      </c>
      <c r="F560">
        <v>2212.1000976999999</v>
      </c>
      <c r="G560">
        <v>2164.1201172000001</v>
      </c>
      <c r="H560">
        <v>2081.9299316000001</v>
      </c>
      <c r="I560">
        <v>2244.1398926000002</v>
      </c>
      <c r="J560">
        <v>2183.6335448999998</v>
      </c>
      <c r="L560" t="str">
        <f t="shared" si="63"/>
        <v>24JAN2025:07:00:00</v>
      </c>
      <c r="M560">
        <v>8</v>
      </c>
      <c r="N560">
        <f t="shared" si="64"/>
        <v>-9.963134699999955</v>
      </c>
      <c r="O560">
        <f t="shared" si="59"/>
        <v>-9.963134699999955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0.44199996980324158</v>
      </c>
    </row>
    <row r="561" spans="1:19" x14ac:dyDescent="0.25">
      <c r="A561" t="s">
        <v>585</v>
      </c>
      <c r="B561">
        <v>2318.7229004000001</v>
      </c>
      <c r="C561">
        <v>2288.4099120999999</v>
      </c>
      <c r="D561">
        <v>2230.9863280999998</v>
      </c>
      <c r="E561">
        <v>2246.1975097999998</v>
      </c>
      <c r="F561">
        <v>2247.4299316000001</v>
      </c>
      <c r="G561">
        <v>2194.3100586</v>
      </c>
      <c r="H561">
        <v>2117.4699707</v>
      </c>
      <c r="I561">
        <v>2288.4099120999999</v>
      </c>
      <c r="J561">
        <v>2218.7634277000002</v>
      </c>
      <c r="L561" t="str">
        <f t="shared" si="63"/>
        <v>24JAN2025:08:00:00</v>
      </c>
      <c r="M561">
        <v>9</v>
      </c>
      <c r="N561">
        <f t="shared" si="64"/>
        <v>-30.312988300000143</v>
      </c>
      <c r="O561">
        <f t="shared" si="59"/>
        <v>-30.312988300000143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1.3073139655786763</v>
      </c>
    </row>
    <row r="562" spans="1:19" x14ac:dyDescent="0.25">
      <c r="A562" t="s">
        <v>586</v>
      </c>
      <c r="B562">
        <v>2347.1528320000002</v>
      </c>
      <c r="C562">
        <v>2254.3300780999998</v>
      </c>
      <c r="D562">
        <v>2217.2636719000002</v>
      </c>
      <c r="E562">
        <v>2211.640625</v>
      </c>
      <c r="F562">
        <v>2236.8898926000002</v>
      </c>
      <c r="G562">
        <v>2185.1499023000001</v>
      </c>
      <c r="H562">
        <v>2108.6201172000001</v>
      </c>
      <c r="I562">
        <v>2254.3300780999998</v>
      </c>
      <c r="J562">
        <v>2199.3261719000002</v>
      </c>
      <c r="L562" t="str">
        <f t="shared" si="63"/>
        <v>24JAN2025:09:00:00</v>
      </c>
      <c r="M562">
        <v>10</v>
      </c>
      <c r="N562">
        <f t="shared" si="64"/>
        <v>-92.822753900000407</v>
      </c>
      <c r="O562">
        <f t="shared" si="59"/>
        <v>-92.822753900000407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3.954695775856508</v>
      </c>
    </row>
    <row r="563" spans="1:19" x14ac:dyDescent="0.25">
      <c r="A563" t="s">
        <v>587</v>
      </c>
      <c r="B563">
        <v>2216.0803222999998</v>
      </c>
      <c r="C563">
        <v>2194.1101073999998</v>
      </c>
      <c r="D563">
        <v>2202.8681640999998</v>
      </c>
      <c r="E563">
        <v>2114.8967284999999</v>
      </c>
      <c r="F563">
        <v>2223.3798827999999</v>
      </c>
      <c r="G563">
        <v>2164.7099609000002</v>
      </c>
      <c r="H563">
        <v>2068.4199219000002</v>
      </c>
      <c r="I563">
        <v>2194.1101073999998</v>
      </c>
      <c r="J563">
        <v>2153.1032715000001</v>
      </c>
      <c r="L563" t="str">
        <f t="shared" si="63"/>
        <v>24JAN2025:10:00:00</v>
      </c>
      <c r="M563">
        <v>11</v>
      </c>
      <c r="N563">
        <f t="shared" si="64"/>
        <v>-21.970214899999974</v>
      </c>
      <c r="O563">
        <f t="shared" si="59"/>
        <v>-21.970214899999974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0.99139975563691585</v>
      </c>
    </row>
    <row r="564" spans="1:19" x14ac:dyDescent="0.25">
      <c r="A564" t="s">
        <v>588</v>
      </c>
      <c r="B564">
        <v>2085.1372070000002</v>
      </c>
      <c r="C564">
        <v>2082.6201172000001</v>
      </c>
      <c r="D564">
        <v>2070.0541991999999</v>
      </c>
      <c r="E564">
        <v>1996.791626</v>
      </c>
      <c r="F564">
        <v>2149.5600586</v>
      </c>
      <c r="G564">
        <v>2078.0800780999998</v>
      </c>
      <c r="H564">
        <v>1981.4000243999999</v>
      </c>
      <c r="I564">
        <v>2082.6201172000001</v>
      </c>
      <c r="J564">
        <v>2057.6904297000001</v>
      </c>
      <c r="L564" t="str">
        <f t="shared" si="63"/>
        <v>24JAN2025:11:00:00</v>
      </c>
      <c r="M564">
        <v>12</v>
      </c>
      <c r="N564">
        <f t="shared" si="64"/>
        <v>-2.5170898000001216</v>
      </c>
      <c r="O564">
        <f t="shared" si="59"/>
        <v>-2.5170898000001216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0.12071578750549443</v>
      </c>
    </row>
    <row r="565" spans="1:19" x14ac:dyDescent="0.25">
      <c r="A565" t="s">
        <v>589</v>
      </c>
      <c r="B565">
        <v>1957.1326904</v>
      </c>
      <c r="C565">
        <v>1986.6999512</v>
      </c>
      <c r="D565">
        <v>1969.9714355000001</v>
      </c>
      <c r="E565">
        <v>1948.0357666</v>
      </c>
      <c r="F565">
        <v>2092.3300780999998</v>
      </c>
      <c r="G565">
        <v>2014.5999756000001</v>
      </c>
      <c r="H565">
        <v>1913.75</v>
      </c>
      <c r="I565">
        <v>1986.6999512</v>
      </c>
      <c r="J565">
        <v>1991.0831298999999</v>
      </c>
      <c r="L565" t="str">
        <f t="shared" si="63"/>
        <v>24JAN2025:12:00:00</v>
      </c>
      <c r="M565">
        <v>13</v>
      </c>
      <c r="N565">
        <f t="shared" si="64"/>
        <v>29.567260799999985</v>
      </c>
      <c r="O565" t="str">
        <f t="shared" si="59"/>
        <v/>
      </c>
      <c r="P565">
        <f t="shared" si="60"/>
        <v>29.567260799999985</v>
      </c>
      <c r="Q565" t="str">
        <f t="shared" si="61"/>
        <v/>
      </c>
      <c r="R565">
        <f t="shared" si="62"/>
        <v>1</v>
      </c>
      <c r="S565">
        <f t="shared" si="65"/>
        <v>1.5107438011245427</v>
      </c>
    </row>
    <row r="566" spans="1:19" x14ac:dyDescent="0.25">
      <c r="A566" t="s">
        <v>590</v>
      </c>
      <c r="B566">
        <v>1982.2590332</v>
      </c>
      <c r="C566">
        <v>1898.6800536999999</v>
      </c>
      <c r="D566">
        <v>1845.0153809000001</v>
      </c>
      <c r="E566">
        <v>1845.9405518000001</v>
      </c>
      <c r="F566">
        <v>2018.5799560999999</v>
      </c>
      <c r="G566">
        <v>1940.25</v>
      </c>
      <c r="H566">
        <v>1841.2199707</v>
      </c>
      <c r="I566">
        <v>1898.6800536999999</v>
      </c>
      <c r="J566">
        <v>1908.934082</v>
      </c>
      <c r="L566" t="str">
        <f t="shared" si="63"/>
        <v>24JAN2025:13:00:00</v>
      </c>
      <c r="M566">
        <v>14</v>
      </c>
      <c r="N566">
        <f t="shared" si="64"/>
        <v>-83.578979500000059</v>
      </c>
      <c r="O566">
        <f t="shared" si="59"/>
        <v>-83.578979500000059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4.2163500380208569</v>
      </c>
    </row>
    <row r="567" spans="1:19" x14ac:dyDescent="0.25">
      <c r="A567" t="s">
        <v>591</v>
      </c>
      <c r="B567">
        <v>1822.0848389</v>
      </c>
      <c r="C567">
        <v>1836.6800536999999</v>
      </c>
      <c r="D567">
        <v>1771.8623047000001</v>
      </c>
      <c r="E567">
        <v>1697.2662353999999</v>
      </c>
      <c r="F567">
        <v>1961.2399902</v>
      </c>
      <c r="G567">
        <v>1896.2099608999999</v>
      </c>
      <c r="H567">
        <v>1797.2900391000001</v>
      </c>
      <c r="I567">
        <v>1836.6800536999999</v>
      </c>
      <c r="J567">
        <v>1837.7374268000001</v>
      </c>
      <c r="L567" t="str">
        <f t="shared" si="63"/>
        <v>24JAN2025:14:00:00</v>
      </c>
      <c r="M567">
        <v>15</v>
      </c>
      <c r="N567">
        <f t="shared" si="64"/>
        <v>14.595214799999894</v>
      </c>
      <c r="O567" t="str">
        <f t="shared" si="59"/>
        <v/>
      </c>
      <c r="P567">
        <f t="shared" si="60"/>
        <v>14.595214799999894</v>
      </c>
      <c r="Q567" t="str">
        <f t="shared" si="61"/>
        <v/>
      </c>
      <c r="R567">
        <f t="shared" si="62"/>
        <v>1</v>
      </c>
      <c r="S567">
        <f t="shared" si="65"/>
        <v>0.80101730108303215</v>
      </c>
    </row>
    <row r="568" spans="1:19" x14ac:dyDescent="0.25">
      <c r="A568" t="s">
        <v>592</v>
      </c>
      <c r="B568">
        <v>1754.2591553</v>
      </c>
      <c r="C568">
        <v>1786.0899658000001</v>
      </c>
      <c r="D568">
        <v>1726.5750731999999</v>
      </c>
      <c r="E568">
        <v>1677.1977539</v>
      </c>
      <c r="F568">
        <v>1904.25</v>
      </c>
      <c r="G568">
        <v>1837.7199707</v>
      </c>
      <c r="H568">
        <v>1741.8100586</v>
      </c>
      <c r="I568">
        <v>1786.0899658000001</v>
      </c>
      <c r="J568">
        <v>1789.4135742000001</v>
      </c>
      <c r="L568" t="str">
        <f t="shared" si="63"/>
        <v>24JAN2025:15:00:00</v>
      </c>
      <c r="M568">
        <v>16</v>
      </c>
      <c r="N568">
        <f t="shared" si="64"/>
        <v>31.830810500000098</v>
      </c>
      <c r="O568" t="str">
        <f t="shared" si="59"/>
        <v/>
      </c>
      <c r="P568">
        <f t="shared" si="60"/>
        <v>31.830810500000098</v>
      </c>
      <c r="Q568" t="str">
        <f t="shared" si="61"/>
        <v/>
      </c>
      <c r="R568">
        <f t="shared" si="62"/>
        <v>1</v>
      </c>
      <c r="S568">
        <f t="shared" si="65"/>
        <v>1.8144873523294587</v>
      </c>
    </row>
    <row r="569" spans="1:19" x14ac:dyDescent="0.25">
      <c r="A569" t="s">
        <v>593</v>
      </c>
      <c r="B569">
        <v>1719.5867920000001</v>
      </c>
      <c r="C569">
        <v>1743.5400391000001</v>
      </c>
      <c r="D569">
        <v>1694.2231445</v>
      </c>
      <c r="E569">
        <v>1652.9306641000001</v>
      </c>
      <c r="F569">
        <v>1871.7700195</v>
      </c>
      <c r="G569">
        <v>1804.4799805</v>
      </c>
      <c r="H569">
        <v>1708.8499756000001</v>
      </c>
      <c r="I569">
        <v>1743.5400391000001</v>
      </c>
      <c r="J569">
        <v>1756.3142089999999</v>
      </c>
      <c r="L569" t="str">
        <f t="shared" si="63"/>
        <v>24JAN2025:16:00:00</v>
      </c>
      <c r="M569">
        <v>17</v>
      </c>
      <c r="N569">
        <f t="shared" si="64"/>
        <v>23.953247099999999</v>
      </c>
      <c r="O569" t="str">
        <f t="shared" si="59"/>
        <v/>
      </c>
      <c r="P569">
        <f t="shared" si="60"/>
        <v>23.953247099999999</v>
      </c>
      <c r="Q569" t="str">
        <f t="shared" si="61"/>
        <v/>
      </c>
      <c r="R569">
        <f t="shared" si="62"/>
        <v>1</v>
      </c>
      <c r="S569">
        <f t="shared" si="65"/>
        <v>1.3929652874421472</v>
      </c>
    </row>
    <row r="570" spans="1:19" x14ac:dyDescent="0.25">
      <c r="A570" t="s">
        <v>594</v>
      </c>
      <c r="B570">
        <v>1713.4305420000001</v>
      </c>
      <c r="C570">
        <v>1740.75</v>
      </c>
      <c r="D570">
        <v>1717.8605957</v>
      </c>
      <c r="E570">
        <v>1689.3795166</v>
      </c>
      <c r="F570">
        <v>1847.7700195</v>
      </c>
      <c r="G570">
        <v>1785.8499756000001</v>
      </c>
      <c r="H570">
        <v>1690.7800293</v>
      </c>
      <c r="I570">
        <v>1740.75</v>
      </c>
      <c r="J570">
        <v>1750.9060059000001</v>
      </c>
      <c r="L570" t="str">
        <f t="shared" si="63"/>
        <v>24JAN2025:17:00:00</v>
      </c>
      <c r="M570">
        <v>18</v>
      </c>
      <c r="N570">
        <f t="shared" si="64"/>
        <v>27.319457999999941</v>
      </c>
      <c r="O570" t="str">
        <f t="shared" si="59"/>
        <v/>
      </c>
      <c r="P570">
        <f t="shared" si="60"/>
        <v>27.319457999999941</v>
      </c>
      <c r="Q570" t="str">
        <f t="shared" si="61"/>
        <v/>
      </c>
      <c r="R570">
        <f t="shared" si="62"/>
        <v>1</v>
      </c>
      <c r="S570">
        <f t="shared" si="65"/>
        <v>1.5944304324184237</v>
      </c>
    </row>
    <row r="571" spans="1:19" x14ac:dyDescent="0.25">
      <c r="A571" t="s">
        <v>595</v>
      </c>
      <c r="B571">
        <v>1771.8426514</v>
      </c>
      <c r="C571">
        <v>1725.8900146000001</v>
      </c>
      <c r="D571">
        <v>1751.0323486</v>
      </c>
      <c r="E571">
        <v>1753.0811768000001</v>
      </c>
      <c r="F571">
        <v>1864.3499756000001</v>
      </c>
      <c r="G571">
        <v>1813.4499512</v>
      </c>
      <c r="H571">
        <v>1723.0600586</v>
      </c>
      <c r="I571">
        <v>1725.8900146000001</v>
      </c>
      <c r="J571">
        <v>1775.9663086</v>
      </c>
      <c r="L571" t="str">
        <f t="shared" si="63"/>
        <v>24JAN2025:18:00:00</v>
      </c>
      <c r="M571">
        <v>19</v>
      </c>
      <c r="N571">
        <f t="shared" si="64"/>
        <v>-45.952636799999937</v>
      </c>
      <c r="O571">
        <f t="shared" si="59"/>
        <v>-45.952636799999937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2.5934942227342264</v>
      </c>
    </row>
    <row r="572" spans="1:19" x14ac:dyDescent="0.25">
      <c r="A572" t="s">
        <v>596</v>
      </c>
      <c r="B572">
        <v>1848.8479004000001</v>
      </c>
      <c r="C572">
        <v>1823.3599853999999</v>
      </c>
      <c r="D572">
        <v>1831.4484863</v>
      </c>
      <c r="E572">
        <v>1871.8962402</v>
      </c>
      <c r="F572">
        <v>1932.3800048999999</v>
      </c>
      <c r="G572">
        <v>1880.1300048999999</v>
      </c>
      <c r="H572">
        <v>1790.5200195</v>
      </c>
      <c r="I572">
        <v>1823.3599853999999</v>
      </c>
      <c r="J572">
        <v>1859.6572266000001</v>
      </c>
      <c r="L572" t="str">
        <f t="shared" si="63"/>
        <v>24JAN2025:19:00:00</v>
      </c>
      <c r="M572">
        <v>20</v>
      </c>
      <c r="N572">
        <f t="shared" si="64"/>
        <v>-25.487915000000157</v>
      </c>
      <c r="O572">
        <f t="shared" si="59"/>
        <v>-25.487915000000157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1.3785836571243</v>
      </c>
    </row>
    <row r="573" spans="1:19" x14ac:dyDescent="0.25">
      <c r="A573" t="s">
        <v>597</v>
      </c>
      <c r="B573">
        <v>1883.7644043</v>
      </c>
      <c r="C573">
        <v>1830.8299560999999</v>
      </c>
      <c r="D573">
        <v>1844.4379882999999</v>
      </c>
      <c r="E573">
        <v>1860.4029541</v>
      </c>
      <c r="F573">
        <v>1953.0600586</v>
      </c>
      <c r="G573">
        <v>1891.8299560999999</v>
      </c>
      <c r="H573">
        <v>1791.1600341999999</v>
      </c>
      <c r="I573">
        <v>1830.8299560999999</v>
      </c>
      <c r="J573">
        <v>1865.4566649999999</v>
      </c>
      <c r="L573" t="str">
        <f t="shared" si="63"/>
        <v>24JAN2025:20:00:00</v>
      </c>
      <c r="M573">
        <v>21</v>
      </c>
      <c r="N573">
        <f t="shared" si="64"/>
        <v>-52.934448200000134</v>
      </c>
      <c r="O573">
        <f t="shared" si="59"/>
        <v>-52.934448200000134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2.8100354842234307</v>
      </c>
    </row>
    <row r="574" spans="1:19" x14ac:dyDescent="0.25">
      <c r="A574" t="s">
        <v>598</v>
      </c>
      <c r="B574">
        <v>1883.8935547000001</v>
      </c>
      <c r="C574">
        <v>1828.1600341999999</v>
      </c>
      <c r="D574">
        <v>1871.0288086</v>
      </c>
      <c r="E574">
        <v>1908.8251952999999</v>
      </c>
      <c r="F574">
        <v>1956.3699951000001</v>
      </c>
      <c r="G574">
        <v>1889.0999756000001</v>
      </c>
      <c r="H574">
        <v>1780.3000488</v>
      </c>
      <c r="I574">
        <v>1828.1600341999999</v>
      </c>
      <c r="J574">
        <v>1872.5512695</v>
      </c>
      <c r="L574" t="str">
        <f t="shared" si="63"/>
        <v>24JAN2025:21:00:00</v>
      </c>
      <c r="M574">
        <v>22</v>
      </c>
      <c r="N574">
        <f t="shared" si="64"/>
        <v>-55.733520500000168</v>
      </c>
      <c r="O574">
        <f t="shared" si="59"/>
        <v>-55.733520500000168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2.9584219533505136</v>
      </c>
    </row>
    <row r="575" spans="1:19" x14ac:dyDescent="0.25">
      <c r="A575" t="s">
        <v>599</v>
      </c>
      <c r="B575">
        <v>1903.0982666</v>
      </c>
      <c r="C575">
        <v>1789.0600586</v>
      </c>
      <c r="D575">
        <v>1823.4144286999999</v>
      </c>
      <c r="E575">
        <v>1873.1182861</v>
      </c>
      <c r="F575">
        <v>1947.4300536999999</v>
      </c>
      <c r="G575">
        <v>1882.75</v>
      </c>
      <c r="H575">
        <v>1774.1300048999999</v>
      </c>
      <c r="I575">
        <v>1789.0600586</v>
      </c>
      <c r="J575">
        <v>1853.2977295000001</v>
      </c>
      <c r="L575" t="str">
        <f t="shared" si="63"/>
        <v>24JAN2025:22:00:00</v>
      </c>
      <c r="M575">
        <v>23</v>
      </c>
      <c r="N575">
        <f t="shared" si="64"/>
        <v>-114.03820799999994</v>
      </c>
      <c r="O575">
        <f t="shared" si="59"/>
        <v>-114.03820799999994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5.9922396022006836</v>
      </c>
    </row>
    <row r="576" spans="1:19" x14ac:dyDescent="0.25">
      <c r="A576" t="s">
        <v>600</v>
      </c>
      <c r="B576">
        <v>1879.2651367000001</v>
      </c>
      <c r="C576">
        <v>1752.8599853999999</v>
      </c>
      <c r="D576">
        <v>1808.4594727000001</v>
      </c>
      <c r="E576">
        <v>1873.7937012</v>
      </c>
      <c r="F576">
        <v>1908.0699463000001</v>
      </c>
      <c r="G576">
        <v>1854.3699951000001</v>
      </c>
      <c r="H576">
        <v>1753.1400146000001</v>
      </c>
      <c r="I576">
        <v>1752.8599853999999</v>
      </c>
      <c r="J576">
        <v>1828.4467772999999</v>
      </c>
      <c r="L576" t="str">
        <f t="shared" si="63"/>
        <v>24JAN2025:23:00:00</v>
      </c>
      <c r="M576">
        <v>24</v>
      </c>
      <c r="N576">
        <f t="shared" si="64"/>
        <v>-126.40515130000017</v>
      </c>
      <c r="O576">
        <f t="shared" si="59"/>
        <v>-126.40515130000017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6.7263074715454101</v>
      </c>
    </row>
    <row r="577" spans="1:19" x14ac:dyDescent="0.25">
      <c r="A577" t="s">
        <v>601</v>
      </c>
      <c r="B577">
        <v>1844.6866454999999</v>
      </c>
      <c r="C577">
        <v>1714.4499512</v>
      </c>
      <c r="D577">
        <v>1781.1206055</v>
      </c>
      <c r="E577">
        <v>1838.9248047000001</v>
      </c>
      <c r="F577">
        <v>1857.5100098</v>
      </c>
      <c r="G577">
        <v>1826.5400391000001</v>
      </c>
      <c r="H577">
        <v>1734.8800048999999</v>
      </c>
      <c r="I577">
        <v>1714.4499512</v>
      </c>
      <c r="J577">
        <v>1794.4610596</v>
      </c>
      <c r="L577" t="str">
        <f t="shared" si="63"/>
        <v>25JAN2025:00:00:00</v>
      </c>
      <c r="M577">
        <v>1</v>
      </c>
      <c r="N577">
        <f t="shared" si="64"/>
        <v>-130.23669429999995</v>
      </c>
      <c r="O577">
        <f t="shared" si="59"/>
        <v>-130.23669429999995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7.0600985060364803</v>
      </c>
    </row>
    <row r="578" spans="1:19" x14ac:dyDescent="0.25">
      <c r="A578" t="s">
        <v>602</v>
      </c>
      <c r="B578">
        <v>1834.9934082</v>
      </c>
      <c r="C578">
        <v>1631.4599608999999</v>
      </c>
      <c r="D578">
        <v>1759.0621338000001</v>
      </c>
      <c r="E578">
        <v>1841.8580322</v>
      </c>
      <c r="F578">
        <v>1631.1800536999999</v>
      </c>
      <c r="G578">
        <v>1654.8299560999999</v>
      </c>
      <c r="H578">
        <v>1636.2600098</v>
      </c>
      <c r="I578">
        <v>1631.4599608999999</v>
      </c>
      <c r="J578">
        <v>1679.1176757999999</v>
      </c>
      <c r="L578" t="str">
        <f t="shared" si="63"/>
        <v>25JAN2025:01:00:00</v>
      </c>
      <c r="M578">
        <v>2</v>
      </c>
      <c r="N578">
        <f t="shared" si="64"/>
        <v>-203.53344730000003</v>
      </c>
      <c r="O578">
        <f t="shared" si="59"/>
        <v>-203.53344730000003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11.091780841853382</v>
      </c>
    </row>
    <row r="579" spans="1:19" x14ac:dyDescent="0.25">
      <c r="A579" t="s">
        <v>603</v>
      </c>
      <c r="B579">
        <v>1784.9667969</v>
      </c>
      <c r="C579">
        <v>1600.2600098</v>
      </c>
      <c r="D579">
        <v>1746.7974853999999</v>
      </c>
      <c r="E579">
        <v>1820.9167480000001</v>
      </c>
      <c r="F579">
        <v>1619.5</v>
      </c>
      <c r="G579">
        <v>1655.9100341999999</v>
      </c>
      <c r="H579">
        <v>1638.3499756000001</v>
      </c>
      <c r="I579">
        <v>1600.2600098</v>
      </c>
      <c r="J579">
        <v>1666.9874268000001</v>
      </c>
      <c r="L579" t="str">
        <f t="shared" si="63"/>
        <v>25JAN2025:02:00:00</v>
      </c>
      <c r="M579">
        <v>3</v>
      </c>
      <c r="N579">
        <f t="shared" si="64"/>
        <v>-184.70678709999993</v>
      </c>
      <c r="O579">
        <f t="shared" ref="O579:O642" si="66">IF(N579&lt;0,N579,"")</f>
        <v>-184.70678709999993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10.34791164859678</v>
      </c>
    </row>
    <row r="580" spans="1:19" x14ac:dyDescent="0.25">
      <c r="A580" t="s">
        <v>604</v>
      </c>
      <c r="B580">
        <v>1829.4930420000001</v>
      </c>
      <c r="C580">
        <v>1605.2399902</v>
      </c>
      <c r="D580">
        <v>1831.5609131000001</v>
      </c>
      <c r="E580">
        <v>1874.6262207</v>
      </c>
      <c r="F580">
        <v>1642.2600098</v>
      </c>
      <c r="G580">
        <v>1697.5799560999999</v>
      </c>
      <c r="H580">
        <v>1665.6400146000001</v>
      </c>
      <c r="I580">
        <v>1605.2399902</v>
      </c>
      <c r="J580">
        <v>1697.0693358999999</v>
      </c>
      <c r="L580" t="str">
        <f t="shared" ref="L580:L643" si="70">A580</f>
        <v>25JAN2025:03:00:00</v>
      </c>
      <c r="M580">
        <v>4</v>
      </c>
      <c r="N580">
        <f t="shared" ref="N580:N643" si="71">C580-B580</f>
        <v>-224.25305180000009</v>
      </c>
      <c r="O580">
        <f t="shared" si="66"/>
        <v>-224.25305180000009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12.257660819242409</v>
      </c>
    </row>
    <row r="581" spans="1:19" x14ac:dyDescent="0.25">
      <c r="A581" t="s">
        <v>605</v>
      </c>
      <c r="B581">
        <v>1832.3808594</v>
      </c>
      <c r="C581">
        <v>1595.75</v>
      </c>
      <c r="D581">
        <v>1783.2696533000001</v>
      </c>
      <c r="E581">
        <v>1843.0805664</v>
      </c>
      <c r="F581">
        <v>1642.8199463000001</v>
      </c>
      <c r="G581">
        <v>1735.0200195</v>
      </c>
      <c r="H581">
        <v>1673.1199951000001</v>
      </c>
      <c r="I581">
        <v>1595.75</v>
      </c>
      <c r="J581">
        <v>1697.9581298999999</v>
      </c>
      <c r="L581" t="str">
        <f t="shared" si="70"/>
        <v>25JAN2025:04:00:00</v>
      </c>
      <c r="M581">
        <v>5</v>
      </c>
      <c r="N581">
        <f t="shared" si="71"/>
        <v>-236.63085939999996</v>
      </c>
      <c r="O581">
        <f t="shared" si="66"/>
        <v>-236.63085939999996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12.913846932317503</v>
      </c>
    </row>
    <row r="582" spans="1:19" x14ac:dyDescent="0.25">
      <c r="A582" t="s">
        <v>606</v>
      </c>
      <c r="B582">
        <v>1821.9406738</v>
      </c>
      <c r="C582">
        <v>1617.4000243999999</v>
      </c>
      <c r="D582">
        <v>1812.7336425999999</v>
      </c>
      <c r="E582">
        <v>1860.5913086</v>
      </c>
      <c r="F582">
        <v>1663.8599853999999</v>
      </c>
      <c r="G582">
        <v>1717.0899658000001</v>
      </c>
      <c r="H582">
        <v>1687.3100586</v>
      </c>
      <c r="I582">
        <v>1617.4000243999999</v>
      </c>
      <c r="J582">
        <v>1709.2502440999999</v>
      </c>
      <c r="L582" t="str">
        <f t="shared" si="70"/>
        <v>25JAN2025:05:00:00</v>
      </c>
      <c r="M582">
        <v>6</v>
      </c>
      <c r="N582">
        <f t="shared" si="71"/>
        <v>-204.54064940000012</v>
      </c>
      <c r="O582">
        <f t="shared" si="66"/>
        <v>-204.54064940000012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11.226526326644441</v>
      </c>
    </row>
    <row r="583" spans="1:19" x14ac:dyDescent="0.25">
      <c r="A583" t="s">
        <v>607</v>
      </c>
      <c r="B583">
        <v>1842.3018798999999</v>
      </c>
      <c r="C583">
        <v>1645.9100341999999</v>
      </c>
      <c r="D583">
        <v>1858.8922118999999</v>
      </c>
      <c r="E583">
        <v>1911.5609131000001</v>
      </c>
      <c r="F583">
        <v>1722.3699951000001</v>
      </c>
      <c r="G583">
        <v>1748.5400391000001</v>
      </c>
      <c r="H583">
        <v>1743.2900391000001</v>
      </c>
      <c r="I583">
        <v>1645.9100341999999</v>
      </c>
      <c r="J583">
        <v>1754.3341064000001</v>
      </c>
      <c r="L583" t="str">
        <f t="shared" si="70"/>
        <v>25JAN2025:06:00:00</v>
      </c>
      <c r="M583">
        <v>7</v>
      </c>
      <c r="N583">
        <f t="shared" si="71"/>
        <v>-196.39184569999998</v>
      </c>
      <c r="O583">
        <f t="shared" si="66"/>
        <v>-196.39184569999998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10.660133816432957</v>
      </c>
    </row>
    <row r="584" spans="1:19" x14ac:dyDescent="0.25">
      <c r="A584" t="s">
        <v>608</v>
      </c>
      <c r="B584">
        <v>1901.3680420000001</v>
      </c>
      <c r="C584">
        <v>1685.4300536999999</v>
      </c>
      <c r="D584">
        <v>1887.3256836</v>
      </c>
      <c r="E584">
        <v>1926.5485839999999</v>
      </c>
      <c r="F584">
        <v>1791.5899658000001</v>
      </c>
      <c r="G584">
        <v>1778.9699707</v>
      </c>
      <c r="H584">
        <v>1794.6099853999999</v>
      </c>
      <c r="I584">
        <v>1685.4300536999999</v>
      </c>
      <c r="J584">
        <v>1795.4296875</v>
      </c>
      <c r="L584" t="str">
        <f t="shared" si="70"/>
        <v>25JAN2025:07:00:00</v>
      </c>
      <c r="M584">
        <v>8</v>
      </c>
      <c r="N584">
        <f t="shared" si="71"/>
        <v>-215.93798830000014</v>
      </c>
      <c r="O584">
        <f t="shared" si="66"/>
        <v>-215.93798830000014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11.356980002296691</v>
      </c>
    </row>
    <row r="585" spans="1:19" x14ac:dyDescent="0.25">
      <c r="A585" t="s">
        <v>609</v>
      </c>
      <c r="B585">
        <v>1939.5926514</v>
      </c>
      <c r="C585">
        <v>1718.5100098</v>
      </c>
      <c r="D585">
        <v>1913.2137451000001</v>
      </c>
      <c r="E585">
        <v>1950.9099120999999</v>
      </c>
      <c r="F585">
        <v>1849.9399414</v>
      </c>
      <c r="G585">
        <v>1856.4399414</v>
      </c>
      <c r="H585">
        <v>1835.1800536999999</v>
      </c>
      <c r="I585">
        <v>1718.5100098</v>
      </c>
      <c r="J585">
        <v>1842.1960449000001</v>
      </c>
      <c r="L585" t="str">
        <f t="shared" si="70"/>
        <v>25JAN2025:08:00:00</v>
      </c>
      <c r="M585">
        <v>9</v>
      </c>
      <c r="N585">
        <f t="shared" si="71"/>
        <v>-221.08264159999999</v>
      </c>
      <c r="O585">
        <f t="shared" si="66"/>
        <v>-221.08264159999999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11.398405816830781</v>
      </c>
    </row>
    <row r="586" spans="1:19" x14ac:dyDescent="0.25">
      <c r="A586" t="s">
        <v>610</v>
      </c>
      <c r="B586">
        <v>1971.7401123</v>
      </c>
      <c r="C586">
        <v>1749.1099853999999</v>
      </c>
      <c r="D586">
        <v>1904.3728027</v>
      </c>
      <c r="E586">
        <v>1914.6610106999999</v>
      </c>
      <c r="F586">
        <v>1922.3399658000001</v>
      </c>
      <c r="G586">
        <v>1908.2800293</v>
      </c>
      <c r="H586">
        <v>1847.8399658000001</v>
      </c>
      <c r="I586">
        <v>1749.1099853999999</v>
      </c>
      <c r="J586">
        <v>1868.4461670000001</v>
      </c>
      <c r="L586" t="str">
        <f t="shared" si="70"/>
        <v>25JAN2025:09:00:00</v>
      </c>
      <c r="M586">
        <v>10</v>
      </c>
      <c r="N586">
        <f t="shared" si="71"/>
        <v>-222.63012690000005</v>
      </c>
      <c r="O586">
        <f t="shared" si="66"/>
        <v>-222.63012690000005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11.291048222390016</v>
      </c>
    </row>
    <row r="587" spans="1:19" x14ac:dyDescent="0.25">
      <c r="A587" t="s">
        <v>611</v>
      </c>
      <c r="B587">
        <v>1958.7042236</v>
      </c>
      <c r="C587">
        <v>1765.4200439000001</v>
      </c>
      <c r="D587">
        <v>1888.6939697</v>
      </c>
      <c r="E587">
        <v>1825.0744629000001</v>
      </c>
      <c r="F587">
        <v>1991</v>
      </c>
      <c r="G587">
        <v>1932.8499756000001</v>
      </c>
      <c r="H587">
        <v>1838.5100098</v>
      </c>
      <c r="I587">
        <v>1765.4200439000001</v>
      </c>
      <c r="J587">
        <v>1870.5709228999999</v>
      </c>
      <c r="L587" t="str">
        <f t="shared" si="70"/>
        <v>25JAN2025:10:00:00</v>
      </c>
      <c r="M587">
        <v>11</v>
      </c>
      <c r="N587">
        <f t="shared" si="71"/>
        <v>-193.28417969999987</v>
      </c>
      <c r="O587">
        <f t="shared" si="66"/>
        <v>-193.28417969999987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9.8679615518852177</v>
      </c>
    </row>
    <row r="588" spans="1:19" x14ac:dyDescent="0.25">
      <c r="A588" t="s">
        <v>612</v>
      </c>
      <c r="B588">
        <v>2096.2609862999998</v>
      </c>
      <c r="C588">
        <v>1693.6300048999999</v>
      </c>
      <c r="D588">
        <v>1807.8841553</v>
      </c>
      <c r="E588">
        <v>1808.8283690999999</v>
      </c>
      <c r="F588">
        <v>1902.9499512</v>
      </c>
      <c r="G588">
        <v>1857.2399902</v>
      </c>
      <c r="H588">
        <v>1761.8399658000001</v>
      </c>
      <c r="I588">
        <v>1693.6300048999999</v>
      </c>
      <c r="J588">
        <v>1804.8977050999999</v>
      </c>
      <c r="L588" t="str">
        <f t="shared" si="70"/>
        <v>25JAN2025:11:00:00</v>
      </c>
      <c r="M588">
        <v>12</v>
      </c>
      <c r="N588">
        <f t="shared" si="71"/>
        <v>-402.63098139999988</v>
      </c>
      <c r="O588">
        <f t="shared" si="66"/>
        <v>-402.63098139999988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19.207101788917168</v>
      </c>
    </row>
    <row r="589" spans="1:19" x14ac:dyDescent="0.25">
      <c r="A589" t="s">
        <v>613</v>
      </c>
      <c r="B589">
        <v>1774.9592285000001</v>
      </c>
      <c r="C589">
        <v>1635.1600341999999</v>
      </c>
      <c r="D589">
        <v>1780.3361815999999</v>
      </c>
      <c r="E589">
        <v>1762.9899902</v>
      </c>
      <c r="F589">
        <v>1827.9799805</v>
      </c>
      <c r="G589">
        <v>1798.5600586</v>
      </c>
      <c r="H589">
        <v>1700.3599853999999</v>
      </c>
      <c r="I589">
        <v>1635.1600341999999</v>
      </c>
      <c r="J589">
        <v>1745.0100098</v>
      </c>
      <c r="L589" t="str">
        <f t="shared" si="70"/>
        <v>25JAN2025:12:00:00</v>
      </c>
      <c r="M589">
        <v>13</v>
      </c>
      <c r="N589">
        <f t="shared" si="71"/>
        <v>-139.79919430000018</v>
      </c>
      <c r="O589">
        <f t="shared" si="66"/>
        <v>-139.79919430000018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7.8761918614966193</v>
      </c>
    </row>
    <row r="590" spans="1:19" x14ac:dyDescent="0.25">
      <c r="A590" t="s">
        <v>614</v>
      </c>
      <c r="B590">
        <v>1702.8364257999999</v>
      </c>
      <c r="C590">
        <v>1585.2199707</v>
      </c>
      <c r="D590">
        <v>1739.5867920000001</v>
      </c>
      <c r="E590">
        <v>1708.0093993999999</v>
      </c>
      <c r="F590">
        <v>1732.2399902</v>
      </c>
      <c r="G590">
        <v>1718.5899658000001</v>
      </c>
      <c r="H590">
        <v>1623.4300536999999</v>
      </c>
      <c r="I590">
        <v>1585.2199707</v>
      </c>
      <c r="J590">
        <v>1673.4980469</v>
      </c>
      <c r="L590" t="str">
        <f t="shared" si="70"/>
        <v>25JAN2025:13:00:00</v>
      </c>
      <c r="M590">
        <v>14</v>
      </c>
      <c r="N590">
        <f t="shared" si="71"/>
        <v>-117.61645509999994</v>
      </c>
      <c r="O590">
        <f t="shared" si="66"/>
        <v>-117.61645509999994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6.9070906235015039</v>
      </c>
    </row>
    <row r="591" spans="1:19" x14ac:dyDescent="0.25">
      <c r="A591" t="s">
        <v>615</v>
      </c>
      <c r="B591">
        <v>1669.9761963000001</v>
      </c>
      <c r="C591">
        <v>1548.0699463000001</v>
      </c>
      <c r="D591">
        <v>1654.7805175999999</v>
      </c>
      <c r="E591">
        <v>1616.0540771000001</v>
      </c>
      <c r="F591">
        <v>1650.0899658000001</v>
      </c>
      <c r="G591">
        <v>1663.1500243999999</v>
      </c>
      <c r="H591">
        <v>1578.3499756000001</v>
      </c>
      <c r="I591">
        <v>1548.0699463000001</v>
      </c>
      <c r="J591">
        <v>1611.1428223</v>
      </c>
      <c r="L591" t="str">
        <f t="shared" si="70"/>
        <v>25JAN2025:14:00:00</v>
      </c>
      <c r="M591">
        <v>15</v>
      </c>
      <c r="N591">
        <f t="shared" si="71"/>
        <v>-121.90625</v>
      </c>
      <c r="O591">
        <f t="shared" si="66"/>
        <v>-121.90625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7.2998794994860132</v>
      </c>
    </row>
    <row r="592" spans="1:19" x14ac:dyDescent="0.25">
      <c r="A592" t="s">
        <v>616</v>
      </c>
      <c r="B592">
        <v>1662.4248047000001</v>
      </c>
      <c r="C592">
        <v>1528.9799805</v>
      </c>
      <c r="D592">
        <v>1630.7333983999999</v>
      </c>
      <c r="E592">
        <v>1586.6020507999999</v>
      </c>
      <c r="F592">
        <v>1621.9699707</v>
      </c>
      <c r="G592">
        <v>1665.5899658000001</v>
      </c>
      <c r="H592">
        <v>1576.8499756000001</v>
      </c>
      <c r="I592">
        <v>1528.9799805</v>
      </c>
      <c r="J592">
        <v>1595.9984131000001</v>
      </c>
      <c r="L592" t="str">
        <f t="shared" si="70"/>
        <v>25JAN2025:15:00:00</v>
      </c>
      <c r="M592">
        <v>16</v>
      </c>
      <c r="N592">
        <f t="shared" si="71"/>
        <v>-133.44482420000008</v>
      </c>
      <c r="O592">
        <f t="shared" si="66"/>
        <v>-133.44482420000008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8.0271194115201752</v>
      </c>
    </row>
    <row r="593" spans="1:19" x14ac:dyDescent="0.25">
      <c r="A593" t="s">
        <v>617</v>
      </c>
      <c r="B593">
        <v>1690.2155762</v>
      </c>
      <c r="C593">
        <v>1516.5300293</v>
      </c>
      <c r="D593">
        <v>1634.4993896000001</v>
      </c>
      <c r="E593">
        <v>1586.8354492000001</v>
      </c>
      <c r="F593">
        <v>1618.2600098</v>
      </c>
      <c r="G593">
        <v>1645.0899658000001</v>
      </c>
      <c r="H593">
        <v>1561.7600098</v>
      </c>
      <c r="I593">
        <v>1516.5300293</v>
      </c>
      <c r="J593">
        <v>1585.6951904</v>
      </c>
      <c r="L593" t="str">
        <f t="shared" si="70"/>
        <v>25JAN2025:16:00:00</v>
      </c>
      <c r="M593">
        <v>17</v>
      </c>
      <c r="N593">
        <f t="shared" si="71"/>
        <v>-173.68554689999996</v>
      </c>
      <c r="O593">
        <f t="shared" si="66"/>
        <v>-173.68554689999996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10.275940498104136</v>
      </c>
    </row>
    <row r="594" spans="1:19" x14ac:dyDescent="0.25">
      <c r="A594" t="s">
        <v>618</v>
      </c>
      <c r="B594">
        <v>1771.1994629000001</v>
      </c>
      <c r="C594">
        <v>1532.8499756000001</v>
      </c>
      <c r="D594">
        <v>1670.9144286999999</v>
      </c>
      <c r="E594">
        <v>1614.5241699000001</v>
      </c>
      <c r="F594">
        <v>1636.6500243999999</v>
      </c>
      <c r="G594">
        <v>1625.0200195</v>
      </c>
      <c r="H594">
        <v>1550.5600586</v>
      </c>
      <c r="I594">
        <v>1532.8499756000001</v>
      </c>
      <c r="J594">
        <v>1591.9208983999999</v>
      </c>
      <c r="L594" t="str">
        <f t="shared" si="70"/>
        <v>25JAN2025:17:00:00</v>
      </c>
      <c r="M594">
        <v>18</v>
      </c>
      <c r="N594">
        <f t="shared" si="71"/>
        <v>-238.34948729999996</v>
      </c>
      <c r="O594">
        <f t="shared" si="66"/>
        <v>-238.34948729999996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13.456953454002765</v>
      </c>
    </row>
    <row r="595" spans="1:19" x14ac:dyDescent="0.25">
      <c r="A595" t="s">
        <v>619</v>
      </c>
      <c r="B595">
        <v>1649.1193848</v>
      </c>
      <c r="C595">
        <v>1553.8599853999999</v>
      </c>
      <c r="D595">
        <v>1688.4193115</v>
      </c>
      <c r="E595">
        <v>1647.2041016000001</v>
      </c>
      <c r="F595">
        <v>1706.0899658000001</v>
      </c>
      <c r="G595">
        <v>1652.2199707</v>
      </c>
      <c r="H595">
        <v>1591.6500243999999</v>
      </c>
      <c r="I595">
        <v>1553.8599853999999</v>
      </c>
      <c r="J595">
        <v>1630.2048339999999</v>
      </c>
      <c r="L595" t="str">
        <f t="shared" si="70"/>
        <v>25JAN2025:18:00:00</v>
      </c>
      <c r="M595">
        <v>19</v>
      </c>
      <c r="N595">
        <f t="shared" si="71"/>
        <v>-95.25939940000012</v>
      </c>
      <c r="O595">
        <f t="shared" si="66"/>
        <v>-95.25939940000012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5.7763798229533805</v>
      </c>
    </row>
    <row r="596" spans="1:19" x14ac:dyDescent="0.25">
      <c r="A596" t="s">
        <v>620</v>
      </c>
      <c r="B596">
        <v>1782.7121582</v>
      </c>
      <c r="C596">
        <v>1630.0999756000001</v>
      </c>
      <c r="D596">
        <v>1785.8701172000001</v>
      </c>
      <c r="E596">
        <v>1771.3151855000001</v>
      </c>
      <c r="F596">
        <v>1818.6300048999999</v>
      </c>
      <c r="G596">
        <v>1735.75</v>
      </c>
      <c r="H596">
        <v>1665.3199463000001</v>
      </c>
      <c r="I596">
        <v>1630.0999756000001</v>
      </c>
      <c r="J596">
        <v>1724.2230225000001</v>
      </c>
      <c r="L596" t="str">
        <f t="shared" si="70"/>
        <v>25JAN2025:19:00:00</v>
      </c>
      <c r="M596">
        <v>20</v>
      </c>
      <c r="N596">
        <f t="shared" si="71"/>
        <v>-152.61218259999987</v>
      </c>
      <c r="O596">
        <f t="shared" si="66"/>
        <v>-152.61218259999987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8.5606743577769731</v>
      </c>
    </row>
    <row r="597" spans="1:19" x14ac:dyDescent="0.25">
      <c r="A597" t="s">
        <v>621</v>
      </c>
      <c r="B597">
        <v>1805.7276611</v>
      </c>
      <c r="C597">
        <v>1660.9899902</v>
      </c>
      <c r="D597">
        <v>1780.0498047000001</v>
      </c>
      <c r="E597">
        <v>1757.9561768000001</v>
      </c>
      <c r="F597">
        <v>1839.9000243999999</v>
      </c>
      <c r="G597">
        <v>1730.7099608999999</v>
      </c>
      <c r="H597">
        <v>1675.8000488</v>
      </c>
      <c r="I597">
        <v>1660.9899902</v>
      </c>
      <c r="J597">
        <v>1733.0712891000001</v>
      </c>
      <c r="L597" t="str">
        <f t="shared" si="70"/>
        <v>25JAN2025:20:00:00</v>
      </c>
      <c r="M597">
        <v>21</v>
      </c>
      <c r="N597">
        <f t="shared" si="71"/>
        <v>-144.73767090000001</v>
      </c>
      <c r="O597">
        <f t="shared" si="66"/>
        <v>-144.73767090000001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8.0154761993195454</v>
      </c>
    </row>
    <row r="598" spans="1:19" x14ac:dyDescent="0.25">
      <c r="A598" t="s">
        <v>622</v>
      </c>
      <c r="B598">
        <v>1816.3840332</v>
      </c>
      <c r="C598">
        <v>1677.4599608999999</v>
      </c>
      <c r="D598">
        <v>1775.9135742000001</v>
      </c>
      <c r="E598">
        <v>1714.4550781</v>
      </c>
      <c r="F598">
        <v>1815.9699707</v>
      </c>
      <c r="G598">
        <v>1680.1999512</v>
      </c>
      <c r="H598">
        <v>1646.2700195</v>
      </c>
      <c r="I598">
        <v>1677.4599608999999</v>
      </c>
      <c r="J598">
        <v>1706.8710937999999</v>
      </c>
      <c r="L598" t="str">
        <f t="shared" si="70"/>
        <v>25JAN2025:21:00:00</v>
      </c>
      <c r="M598">
        <v>22</v>
      </c>
      <c r="N598">
        <f t="shared" si="71"/>
        <v>-138.92407230000003</v>
      </c>
      <c r="O598">
        <f t="shared" si="66"/>
        <v>-138.92407230000003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7.6483865614724476</v>
      </c>
    </row>
    <row r="599" spans="1:19" x14ac:dyDescent="0.25">
      <c r="A599" t="s">
        <v>623</v>
      </c>
      <c r="B599">
        <v>1768.4760742000001</v>
      </c>
      <c r="C599">
        <v>1670.3499756000001</v>
      </c>
      <c r="D599">
        <v>1693.9499512</v>
      </c>
      <c r="E599">
        <v>1551.9033202999999</v>
      </c>
      <c r="F599">
        <v>1807.4300536999999</v>
      </c>
      <c r="G599">
        <v>1658.5999756000001</v>
      </c>
      <c r="H599">
        <v>1628.8399658000001</v>
      </c>
      <c r="I599">
        <v>1670.3499756000001</v>
      </c>
      <c r="J599">
        <v>1663.4248047000001</v>
      </c>
      <c r="L599" t="str">
        <f t="shared" si="70"/>
        <v>25JAN2025:22:00:00</v>
      </c>
      <c r="M599">
        <v>23</v>
      </c>
      <c r="N599">
        <f t="shared" si="71"/>
        <v>-98.126098599999978</v>
      </c>
      <c r="O599">
        <f t="shared" si="66"/>
        <v>-98.126098599999978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5.5486246057577553</v>
      </c>
    </row>
    <row r="600" spans="1:19" x14ac:dyDescent="0.25">
      <c r="A600" t="s">
        <v>624</v>
      </c>
      <c r="B600">
        <v>1749.9680175999999</v>
      </c>
      <c r="C600">
        <v>1648.5300293</v>
      </c>
      <c r="D600">
        <v>1669.2066649999999</v>
      </c>
      <c r="E600">
        <v>1544.9676514</v>
      </c>
      <c r="F600">
        <v>1779.5100098</v>
      </c>
      <c r="G600">
        <v>1626.6600341999999</v>
      </c>
      <c r="H600">
        <v>1605.4899902</v>
      </c>
      <c r="I600">
        <v>1648.5300293</v>
      </c>
      <c r="J600">
        <v>1641.0316161999999</v>
      </c>
      <c r="L600" t="str">
        <f t="shared" si="70"/>
        <v>25JAN2025:23:00:00</v>
      </c>
      <c r="M600">
        <v>24</v>
      </c>
      <c r="N600">
        <f t="shared" si="71"/>
        <v>-101.43798829999992</v>
      </c>
      <c r="O600">
        <f t="shared" si="66"/>
        <v>-101.43798829999992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5.7965624102729274</v>
      </c>
    </row>
    <row r="601" spans="1:19" x14ac:dyDescent="0.25">
      <c r="A601" t="s">
        <v>625</v>
      </c>
      <c r="B601">
        <v>1665.4991454999999</v>
      </c>
      <c r="C601">
        <v>1653.1600341999999</v>
      </c>
      <c r="D601">
        <v>1672.6058350000001</v>
      </c>
      <c r="E601">
        <v>1583.6967772999999</v>
      </c>
      <c r="F601">
        <v>1737.0600586</v>
      </c>
      <c r="G601">
        <v>1588.6500243999999</v>
      </c>
      <c r="H601">
        <v>1565.6700439000001</v>
      </c>
      <c r="I601">
        <v>1653.1600341999999</v>
      </c>
      <c r="J601">
        <v>1625.6474608999999</v>
      </c>
      <c r="L601" t="str">
        <f t="shared" si="70"/>
        <v>26JAN2025:00:00:00</v>
      </c>
      <c r="M601">
        <v>1</v>
      </c>
      <c r="N601">
        <f t="shared" si="71"/>
        <v>-12.339111300000013</v>
      </c>
      <c r="O601">
        <f t="shared" si="66"/>
        <v>-12.339111300000013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0.74086566380649121</v>
      </c>
    </row>
    <row r="602" spans="1:19" x14ac:dyDescent="0.25">
      <c r="A602" t="s">
        <v>626</v>
      </c>
      <c r="B602">
        <v>1665.9812012</v>
      </c>
      <c r="C602">
        <v>1621.1600341999999</v>
      </c>
      <c r="D602">
        <v>1637.5697021000001</v>
      </c>
      <c r="E602">
        <v>1572.2990723</v>
      </c>
      <c r="F602">
        <v>1762.1800536999999</v>
      </c>
      <c r="G602">
        <v>1645.9000243999999</v>
      </c>
      <c r="H602">
        <v>1578.5</v>
      </c>
      <c r="I602">
        <v>1621.1600341999999</v>
      </c>
      <c r="J602">
        <v>1636.0079346</v>
      </c>
      <c r="L602" t="str">
        <f t="shared" si="70"/>
        <v>26JAN2025:01:00:00</v>
      </c>
      <c r="M602">
        <v>2</v>
      </c>
      <c r="N602">
        <f t="shared" si="71"/>
        <v>-44.821167000000059</v>
      </c>
      <c r="O602">
        <f t="shared" si="66"/>
        <v>-44.821167000000059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2.6903765161164812</v>
      </c>
    </row>
    <row r="603" spans="1:19" x14ac:dyDescent="0.25">
      <c r="A603" t="s">
        <v>627</v>
      </c>
      <c r="B603">
        <v>1663.1014404</v>
      </c>
      <c r="C603">
        <v>1609.9300536999999</v>
      </c>
      <c r="D603">
        <v>1654.0593262</v>
      </c>
      <c r="E603">
        <v>1644.4116211</v>
      </c>
      <c r="F603">
        <v>1756.7800293</v>
      </c>
      <c r="G603">
        <v>1617.9100341999999</v>
      </c>
      <c r="H603">
        <v>1554.8100586</v>
      </c>
      <c r="I603">
        <v>1609.9300536999999</v>
      </c>
      <c r="J603">
        <v>1636.7683105000001</v>
      </c>
      <c r="L603" t="str">
        <f t="shared" si="70"/>
        <v>26JAN2025:02:00:00</v>
      </c>
      <c r="M603">
        <v>3</v>
      </c>
      <c r="N603">
        <f t="shared" si="71"/>
        <v>-53.171386700000085</v>
      </c>
      <c r="O603">
        <f t="shared" si="66"/>
        <v>-53.171386700000085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3.1971222805995283</v>
      </c>
    </row>
    <row r="604" spans="1:19" x14ac:dyDescent="0.25">
      <c r="A604" t="s">
        <v>628</v>
      </c>
      <c r="B604">
        <v>1692.2591553</v>
      </c>
      <c r="C604">
        <v>1627.75</v>
      </c>
      <c r="D604">
        <v>1695.7322998</v>
      </c>
      <c r="E604">
        <v>1685.03125</v>
      </c>
      <c r="F604">
        <v>1775.5400391000001</v>
      </c>
      <c r="G604">
        <v>1632.8199463000001</v>
      </c>
      <c r="H604">
        <v>1565.0699463000001</v>
      </c>
      <c r="I604">
        <v>1627.75</v>
      </c>
      <c r="J604">
        <v>1657.2423096</v>
      </c>
      <c r="L604" t="str">
        <f t="shared" si="70"/>
        <v>26JAN2025:03:00:00</v>
      </c>
      <c r="M604">
        <v>4</v>
      </c>
      <c r="N604">
        <f t="shared" si="71"/>
        <v>-64.509155299999975</v>
      </c>
      <c r="O604">
        <f t="shared" si="66"/>
        <v>-64.509155299999975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3.8120139635801782</v>
      </c>
    </row>
    <row r="605" spans="1:19" x14ac:dyDescent="0.25">
      <c r="A605" t="s">
        <v>629</v>
      </c>
      <c r="B605">
        <v>1655.3544922000001</v>
      </c>
      <c r="C605">
        <v>1610.8299560999999</v>
      </c>
      <c r="D605">
        <v>1691.9991454999999</v>
      </c>
      <c r="E605">
        <v>1690.1307373</v>
      </c>
      <c r="F605">
        <v>1774.9100341999999</v>
      </c>
      <c r="G605">
        <v>1651.2900391000001</v>
      </c>
      <c r="H605">
        <v>1577.1300048999999</v>
      </c>
      <c r="I605">
        <v>1610.8299560999999</v>
      </c>
      <c r="J605">
        <v>1660.8582764</v>
      </c>
      <c r="L605" t="str">
        <f t="shared" si="70"/>
        <v>26JAN2025:04:00:00</v>
      </c>
      <c r="M605">
        <v>5</v>
      </c>
      <c r="N605">
        <f t="shared" si="71"/>
        <v>-44.524536100000205</v>
      </c>
      <c r="O605">
        <f t="shared" si="66"/>
        <v>-44.524536100000205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2.6897281706002549</v>
      </c>
    </row>
    <row r="606" spans="1:19" x14ac:dyDescent="0.25">
      <c r="A606" t="s">
        <v>630</v>
      </c>
      <c r="B606">
        <v>1712.6743164</v>
      </c>
      <c r="C606">
        <v>1622.8299560999999</v>
      </c>
      <c r="D606">
        <v>1707.7030029</v>
      </c>
      <c r="E606">
        <v>1696.8260498</v>
      </c>
      <c r="F606">
        <v>1807.8100586</v>
      </c>
      <c r="G606">
        <v>1651.3000488</v>
      </c>
      <c r="H606">
        <v>1585.2399902</v>
      </c>
      <c r="I606">
        <v>1622.8299560999999</v>
      </c>
      <c r="J606">
        <v>1672.8012695</v>
      </c>
      <c r="L606" t="str">
        <f t="shared" si="70"/>
        <v>26JAN2025:05:00:00</v>
      </c>
      <c r="M606">
        <v>6</v>
      </c>
      <c r="N606">
        <f t="shared" si="71"/>
        <v>-89.844360300000062</v>
      </c>
      <c r="O606">
        <f t="shared" si="66"/>
        <v>-89.844360300000062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5.2458520245022839</v>
      </c>
    </row>
    <row r="607" spans="1:19" x14ac:dyDescent="0.25">
      <c r="A607" t="s">
        <v>631</v>
      </c>
      <c r="B607">
        <v>1691.0668945</v>
      </c>
      <c r="C607">
        <v>1660.4899902</v>
      </c>
      <c r="D607">
        <v>1737.2304687999999</v>
      </c>
      <c r="E607">
        <v>1676.3895264</v>
      </c>
      <c r="F607">
        <v>1859.6199951000001</v>
      </c>
      <c r="G607">
        <v>1669.3800048999999</v>
      </c>
      <c r="H607">
        <v>1616.2099608999999</v>
      </c>
      <c r="I607">
        <v>1660.4899902</v>
      </c>
      <c r="J607">
        <v>1696.4178466999999</v>
      </c>
      <c r="L607" t="str">
        <f t="shared" si="70"/>
        <v>26JAN2025:06:00:00</v>
      </c>
      <c r="M607">
        <v>7</v>
      </c>
      <c r="N607">
        <f t="shared" si="71"/>
        <v>-30.576904300000024</v>
      </c>
      <c r="O607">
        <f t="shared" si="66"/>
        <v>-30.576904300000024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1.8081428002314917</v>
      </c>
    </row>
    <row r="608" spans="1:19" x14ac:dyDescent="0.25">
      <c r="A608" t="s">
        <v>632</v>
      </c>
      <c r="B608">
        <v>1775.246582</v>
      </c>
      <c r="C608">
        <v>1684.6099853999999</v>
      </c>
      <c r="D608">
        <v>1774.2607422000001</v>
      </c>
      <c r="E608">
        <v>1743.5378418</v>
      </c>
      <c r="F608">
        <v>1915.6500243999999</v>
      </c>
      <c r="G608">
        <v>1694.1999512</v>
      </c>
      <c r="H608">
        <v>1647.6800536999999</v>
      </c>
      <c r="I608">
        <v>1684.6099853999999</v>
      </c>
      <c r="J608">
        <v>1737.1356201000001</v>
      </c>
      <c r="L608" t="str">
        <f t="shared" si="70"/>
        <v>26JAN2025:07:00:00</v>
      </c>
      <c r="M608">
        <v>8</v>
      </c>
      <c r="N608">
        <f t="shared" si="71"/>
        <v>-90.636596600000075</v>
      </c>
      <c r="O608">
        <f t="shared" si="66"/>
        <v>-90.636596600000075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5.1055778683932758</v>
      </c>
    </row>
    <row r="609" spans="1:19" x14ac:dyDescent="0.25">
      <c r="A609" t="s">
        <v>633</v>
      </c>
      <c r="B609">
        <v>1806.7907714999999</v>
      </c>
      <c r="C609">
        <v>1723.6899414</v>
      </c>
      <c r="D609">
        <v>1816.3736572</v>
      </c>
      <c r="E609">
        <v>1777.8056641000001</v>
      </c>
      <c r="F609">
        <v>1972.2399902</v>
      </c>
      <c r="G609">
        <v>1758.0899658000001</v>
      </c>
      <c r="H609">
        <v>1714.4399414</v>
      </c>
      <c r="I609">
        <v>1723.6899414</v>
      </c>
      <c r="J609">
        <v>1789.2531738</v>
      </c>
      <c r="L609" t="str">
        <f t="shared" si="70"/>
        <v>26JAN2025:08:00:00</v>
      </c>
      <c r="M609">
        <v>9</v>
      </c>
      <c r="N609">
        <f t="shared" si="71"/>
        <v>-83.100830099999939</v>
      </c>
      <c r="O609">
        <f t="shared" si="66"/>
        <v>-83.100830099999939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4.5993610002230376</v>
      </c>
    </row>
    <row r="610" spans="1:19" x14ac:dyDescent="0.25">
      <c r="A610" t="s">
        <v>634</v>
      </c>
      <c r="B610">
        <v>1864.8869629000001</v>
      </c>
      <c r="C610">
        <v>1737.2800293</v>
      </c>
      <c r="D610">
        <v>1825.421875</v>
      </c>
      <c r="E610">
        <v>1789.7348632999999</v>
      </c>
      <c r="F610">
        <v>2036.8399658000001</v>
      </c>
      <c r="G610">
        <v>1856.75</v>
      </c>
      <c r="H610">
        <v>1794.4499512</v>
      </c>
      <c r="I610">
        <v>1737.2800293</v>
      </c>
      <c r="J610">
        <v>1843.0111084</v>
      </c>
      <c r="L610" t="str">
        <f t="shared" si="70"/>
        <v>26JAN2025:09:00:00</v>
      </c>
      <c r="M610">
        <v>10</v>
      </c>
      <c r="N610">
        <f t="shared" si="71"/>
        <v>-127.60693360000005</v>
      </c>
      <c r="O610">
        <f t="shared" si="66"/>
        <v>-127.60693360000005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6.8426095596466796</v>
      </c>
    </row>
    <row r="611" spans="1:19" x14ac:dyDescent="0.25">
      <c r="A611" t="s">
        <v>635</v>
      </c>
      <c r="B611">
        <v>1942.7664795000001</v>
      </c>
      <c r="C611">
        <v>1771.0400391000001</v>
      </c>
      <c r="D611">
        <v>1785.8065185999999</v>
      </c>
      <c r="E611">
        <v>1713.5603027</v>
      </c>
      <c r="F611">
        <v>2072.4699707</v>
      </c>
      <c r="G611">
        <v>1952.9799805</v>
      </c>
      <c r="H611">
        <v>1858.5200195</v>
      </c>
      <c r="I611">
        <v>1771.0400391000001</v>
      </c>
      <c r="J611">
        <v>1873.7139893000001</v>
      </c>
      <c r="L611" t="str">
        <f t="shared" si="70"/>
        <v>26JAN2025:10:00:00</v>
      </c>
      <c r="M611">
        <v>11</v>
      </c>
      <c r="N611">
        <f t="shared" si="71"/>
        <v>-171.7264404</v>
      </c>
      <c r="O611">
        <f t="shared" si="66"/>
        <v>-171.7264404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8.8392733873088218</v>
      </c>
    </row>
    <row r="612" spans="1:19" x14ac:dyDescent="0.25">
      <c r="A612" t="s">
        <v>636</v>
      </c>
      <c r="B612">
        <v>1924.0091553</v>
      </c>
      <c r="C612">
        <v>1721.0500488</v>
      </c>
      <c r="D612">
        <v>1755.8011475000001</v>
      </c>
      <c r="E612">
        <v>1712.9090576000001</v>
      </c>
      <c r="F612">
        <v>1982.7600098</v>
      </c>
      <c r="G612">
        <v>1931.3399658000001</v>
      </c>
      <c r="H612">
        <v>1832.9699707</v>
      </c>
      <c r="I612">
        <v>1721.0500488</v>
      </c>
      <c r="J612">
        <v>1836.2058105000001</v>
      </c>
      <c r="L612" t="str">
        <f t="shared" si="70"/>
        <v>26JAN2025:11:00:00</v>
      </c>
      <c r="M612">
        <v>12</v>
      </c>
      <c r="N612">
        <f t="shared" si="71"/>
        <v>-202.95910649999996</v>
      </c>
      <c r="O612">
        <f t="shared" si="66"/>
        <v>-202.95910649999996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10.548759913169627</v>
      </c>
    </row>
    <row r="613" spans="1:19" x14ac:dyDescent="0.25">
      <c r="A613" t="s">
        <v>637</v>
      </c>
      <c r="B613">
        <v>1934.9187012</v>
      </c>
      <c r="C613">
        <v>1693.9399414</v>
      </c>
      <c r="D613">
        <v>1763.8732910000001</v>
      </c>
      <c r="E613">
        <v>1701.4617920000001</v>
      </c>
      <c r="F613">
        <v>1922.7299805</v>
      </c>
      <c r="G613">
        <v>1904.5999756000001</v>
      </c>
      <c r="H613">
        <v>1805.0699463000001</v>
      </c>
      <c r="I613">
        <v>1693.9399414</v>
      </c>
      <c r="J613">
        <v>1805.5604248</v>
      </c>
      <c r="L613" t="str">
        <f t="shared" si="70"/>
        <v>26JAN2025:12:00:00</v>
      </c>
      <c r="M613">
        <v>13</v>
      </c>
      <c r="N613">
        <f t="shared" si="71"/>
        <v>-240.97875980000003</v>
      </c>
      <c r="O613">
        <f t="shared" si="66"/>
        <v>-240.97875980000003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12.454205939016951</v>
      </c>
    </row>
    <row r="614" spans="1:19" x14ac:dyDescent="0.25">
      <c r="A614" t="s">
        <v>638</v>
      </c>
      <c r="B614">
        <v>1935.309082</v>
      </c>
      <c r="C614">
        <v>1679.6500243999999</v>
      </c>
      <c r="D614">
        <v>1754.9434814000001</v>
      </c>
      <c r="E614">
        <v>1764.3183594</v>
      </c>
      <c r="F614">
        <v>1836.6700439000001</v>
      </c>
      <c r="G614">
        <v>1842</v>
      </c>
      <c r="H614">
        <v>1734.2399902</v>
      </c>
      <c r="I614">
        <v>1679.6500243999999</v>
      </c>
      <c r="J614">
        <v>1771.3757324000001</v>
      </c>
      <c r="L614" t="str">
        <f t="shared" si="70"/>
        <v>26JAN2025:13:00:00</v>
      </c>
      <c r="M614">
        <v>14</v>
      </c>
      <c r="N614">
        <f t="shared" si="71"/>
        <v>-255.6590576000001</v>
      </c>
      <c r="O614">
        <f t="shared" si="66"/>
        <v>-255.6590576000001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13.210244295231396</v>
      </c>
    </row>
    <row r="615" spans="1:19" x14ac:dyDescent="0.25">
      <c r="A615" t="s">
        <v>639</v>
      </c>
      <c r="B615">
        <v>1922.1188964999999</v>
      </c>
      <c r="C615">
        <v>1648.0500488</v>
      </c>
      <c r="D615">
        <v>1678.3121338000001</v>
      </c>
      <c r="E615">
        <v>1685.2866211</v>
      </c>
      <c r="F615">
        <v>1765.5600586</v>
      </c>
      <c r="G615">
        <v>1807.3900146000001</v>
      </c>
      <c r="H615">
        <v>1694.1700439000001</v>
      </c>
      <c r="I615">
        <v>1648.0500488</v>
      </c>
      <c r="J615">
        <v>1720.0913086</v>
      </c>
      <c r="L615" t="str">
        <f t="shared" si="70"/>
        <v>26JAN2025:14:00:00</v>
      </c>
      <c r="M615">
        <v>15</v>
      </c>
      <c r="N615">
        <f t="shared" si="71"/>
        <v>-274.06884769999988</v>
      </c>
      <c r="O615">
        <f t="shared" si="66"/>
        <v>-274.06884769999988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14.258683383169156</v>
      </c>
    </row>
    <row r="616" spans="1:19" x14ac:dyDescent="0.25">
      <c r="A616" t="s">
        <v>640</v>
      </c>
      <c r="B616">
        <v>1892.255249</v>
      </c>
      <c r="C616">
        <v>1636.3499756000001</v>
      </c>
      <c r="D616">
        <v>1662.4097899999999</v>
      </c>
      <c r="E616">
        <v>1660.9916992000001</v>
      </c>
      <c r="F616">
        <v>1721.1999512</v>
      </c>
      <c r="G616">
        <v>1818.3599853999999</v>
      </c>
      <c r="H616">
        <v>1689.1999512</v>
      </c>
      <c r="I616">
        <v>1636.3499756000001</v>
      </c>
      <c r="J616">
        <v>1705.2203368999999</v>
      </c>
      <c r="L616" t="str">
        <f t="shared" si="70"/>
        <v>26JAN2025:15:00:00</v>
      </c>
      <c r="M616">
        <v>16</v>
      </c>
      <c r="N616">
        <f t="shared" si="71"/>
        <v>-255.90527339999994</v>
      </c>
      <c r="O616">
        <f t="shared" si="66"/>
        <v>-255.90527339999994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13.52382420581146</v>
      </c>
    </row>
    <row r="617" spans="1:19" x14ac:dyDescent="0.25">
      <c r="A617" t="s">
        <v>641</v>
      </c>
      <c r="B617">
        <v>1817.9307861</v>
      </c>
      <c r="C617">
        <v>1613.8399658000001</v>
      </c>
      <c r="D617">
        <v>1641.6896973</v>
      </c>
      <c r="E617">
        <v>1650.0760498</v>
      </c>
      <c r="F617">
        <v>1668.6999512</v>
      </c>
      <c r="G617">
        <v>1797.8199463000001</v>
      </c>
      <c r="H617">
        <v>1659.8299560999999</v>
      </c>
      <c r="I617">
        <v>1613.8399658000001</v>
      </c>
      <c r="J617">
        <v>1678.0532227000001</v>
      </c>
      <c r="L617" t="str">
        <f t="shared" si="70"/>
        <v>26JAN2025:16:00:00</v>
      </c>
      <c r="M617">
        <v>17</v>
      </c>
      <c r="N617">
        <f t="shared" si="71"/>
        <v>-204.0908202999999</v>
      </c>
      <c r="O617">
        <f t="shared" si="66"/>
        <v>-204.0908202999999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11.226545139148843</v>
      </c>
    </row>
    <row r="618" spans="1:19" x14ac:dyDescent="0.25">
      <c r="A618" t="s">
        <v>642</v>
      </c>
      <c r="B618">
        <v>1817.9998779</v>
      </c>
      <c r="C618">
        <v>1623.7700195</v>
      </c>
      <c r="D618">
        <v>1652.2672118999999</v>
      </c>
      <c r="E618">
        <v>1657.3416748</v>
      </c>
      <c r="F618">
        <v>1676.6199951000001</v>
      </c>
      <c r="G618">
        <v>1763.7099608999999</v>
      </c>
      <c r="H618">
        <v>1656.6600341999999</v>
      </c>
      <c r="I618">
        <v>1623.7700195</v>
      </c>
      <c r="J618">
        <v>1675.6203613</v>
      </c>
      <c r="L618" t="str">
        <f t="shared" si="70"/>
        <v>26JAN2025:17:00:00</v>
      </c>
      <c r="M618">
        <v>18</v>
      </c>
      <c r="N618">
        <f t="shared" si="71"/>
        <v>-194.22985840000001</v>
      </c>
      <c r="O618">
        <f t="shared" si="66"/>
        <v>-194.22985840000001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10.683711300594693</v>
      </c>
    </row>
    <row r="619" spans="1:19" x14ac:dyDescent="0.25">
      <c r="A619" t="s">
        <v>643</v>
      </c>
      <c r="B619">
        <v>1841.9189452999999</v>
      </c>
      <c r="C619">
        <v>1641.8100586</v>
      </c>
      <c r="D619">
        <v>1720.9398193</v>
      </c>
      <c r="E619">
        <v>1727.8306885</v>
      </c>
      <c r="F619">
        <v>1737.6600341999999</v>
      </c>
      <c r="G619">
        <v>1789.3699951000001</v>
      </c>
      <c r="H619">
        <v>1719.1099853999999</v>
      </c>
      <c r="I619">
        <v>1641.8100586</v>
      </c>
      <c r="J619">
        <v>1723.15625</v>
      </c>
      <c r="L619" t="str">
        <f t="shared" si="70"/>
        <v>26JAN2025:18:00:00</v>
      </c>
      <c r="M619">
        <v>19</v>
      </c>
      <c r="N619">
        <f t="shared" si="71"/>
        <v>-200.10888669999986</v>
      </c>
      <c r="O619">
        <f t="shared" si="66"/>
        <v>-200.10888669999986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10.864152693071269</v>
      </c>
    </row>
    <row r="620" spans="1:19" x14ac:dyDescent="0.25">
      <c r="A620" t="s">
        <v>644</v>
      </c>
      <c r="B620">
        <v>1834.7479248</v>
      </c>
      <c r="C620">
        <v>1718.3599853999999</v>
      </c>
      <c r="D620">
        <v>1800.5720214999999</v>
      </c>
      <c r="E620">
        <v>1815.7341309000001</v>
      </c>
      <c r="F620">
        <v>1877.7299805</v>
      </c>
      <c r="G620">
        <v>1881.4300536999999</v>
      </c>
      <c r="H620">
        <v>1840.1899414</v>
      </c>
      <c r="I620">
        <v>1718.3599853999999</v>
      </c>
      <c r="J620">
        <v>1826.6887207</v>
      </c>
      <c r="L620" t="str">
        <f t="shared" si="70"/>
        <v>26JAN2025:19:00:00</v>
      </c>
      <c r="M620">
        <v>20</v>
      </c>
      <c r="N620">
        <f t="shared" si="71"/>
        <v>-116.38793940000005</v>
      </c>
      <c r="O620">
        <f t="shared" si="66"/>
        <v>-116.38793940000005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6.3435384134682762</v>
      </c>
    </row>
    <row r="621" spans="1:19" x14ac:dyDescent="0.25">
      <c r="A621" t="s">
        <v>645</v>
      </c>
      <c r="B621">
        <v>1903.1837158000001</v>
      </c>
      <c r="C621">
        <v>1736.4100341999999</v>
      </c>
      <c r="D621">
        <v>1803.4971923999999</v>
      </c>
      <c r="E621">
        <v>1819.598999</v>
      </c>
      <c r="F621">
        <v>1912.0899658000001</v>
      </c>
      <c r="G621">
        <v>1911.9699707</v>
      </c>
      <c r="H621">
        <v>1863.1199951000001</v>
      </c>
      <c r="I621">
        <v>1736.4100341999999</v>
      </c>
      <c r="J621">
        <v>1848.6378173999999</v>
      </c>
      <c r="L621" t="str">
        <f t="shared" si="70"/>
        <v>26JAN2025:20:00:00</v>
      </c>
      <c r="M621">
        <v>21</v>
      </c>
      <c r="N621">
        <f t="shared" si="71"/>
        <v>-166.77368160000015</v>
      </c>
      <c r="O621">
        <f t="shared" si="66"/>
        <v>-166.77368160000015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8.762878760230306</v>
      </c>
    </row>
    <row r="622" spans="1:19" x14ac:dyDescent="0.25">
      <c r="A622" t="s">
        <v>646</v>
      </c>
      <c r="B622">
        <v>1874.8898925999999</v>
      </c>
      <c r="C622">
        <v>1752.1999512</v>
      </c>
      <c r="D622">
        <v>1774.6633300999999</v>
      </c>
      <c r="E622">
        <v>1794.5749512</v>
      </c>
      <c r="F622">
        <v>1921.0999756000001</v>
      </c>
      <c r="G622">
        <v>1909.9399414</v>
      </c>
      <c r="H622">
        <v>1862.7299805</v>
      </c>
      <c r="I622">
        <v>1752.1999512</v>
      </c>
      <c r="J622">
        <v>1848.1091309000001</v>
      </c>
      <c r="L622" t="str">
        <f t="shared" si="70"/>
        <v>26JAN2025:21:00:00</v>
      </c>
      <c r="M622">
        <v>22</v>
      </c>
      <c r="N622">
        <f t="shared" si="71"/>
        <v>-122.68994139999995</v>
      </c>
      <c r="O622">
        <f t="shared" si="66"/>
        <v>-122.68994139999995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6.5438478219038201</v>
      </c>
    </row>
    <row r="623" spans="1:19" x14ac:dyDescent="0.25">
      <c r="A623" t="s">
        <v>647</v>
      </c>
      <c r="B623">
        <v>1863.6968993999999</v>
      </c>
      <c r="C623">
        <v>1737.3699951000001</v>
      </c>
      <c r="D623">
        <v>1709.6169434000001</v>
      </c>
      <c r="E623">
        <v>1742.5092772999999</v>
      </c>
      <c r="F623">
        <v>1908.9499512</v>
      </c>
      <c r="G623">
        <v>1878.1300048999999</v>
      </c>
      <c r="H623">
        <v>1825.8199463000001</v>
      </c>
      <c r="I623">
        <v>1737.3699951000001</v>
      </c>
      <c r="J623">
        <v>1818.5557861</v>
      </c>
      <c r="L623" t="str">
        <f t="shared" si="70"/>
        <v>26JAN2025:22:00:00</v>
      </c>
      <c r="M623">
        <v>23</v>
      </c>
      <c r="N623">
        <f t="shared" si="71"/>
        <v>-126.3269042999998</v>
      </c>
      <c r="O623">
        <f t="shared" si="66"/>
        <v>-126.3269042999998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6.7782966393660677</v>
      </c>
    </row>
    <row r="624" spans="1:19" x14ac:dyDescent="0.25">
      <c r="A624" t="s">
        <v>648</v>
      </c>
      <c r="B624">
        <v>1842.1656493999999</v>
      </c>
      <c r="C624">
        <v>1702.9899902</v>
      </c>
      <c r="D624">
        <v>1680.3552245999999</v>
      </c>
      <c r="E624">
        <v>1708.9331055</v>
      </c>
      <c r="F624">
        <v>1857.6600341999999</v>
      </c>
      <c r="G624">
        <v>1822.5500488</v>
      </c>
      <c r="H624">
        <v>1757.4300536999999</v>
      </c>
      <c r="I624">
        <v>1702.9899902</v>
      </c>
      <c r="J624">
        <v>1769.9127197</v>
      </c>
      <c r="L624" t="str">
        <f t="shared" si="70"/>
        <v>26JAN2025:23:00:00</v>
      </c>
      <c r="M624">
        <v>24</v>
      </c>
      <c r="N624">
        <f t="shared" si="71"/>
        <v>-139.17565919999993</v>
      </c>
      <c r="O624">
        <f t="shared" si="66"/>
        <v>-139.17565919999993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7.5550024095460664</v>
      </c>
    </row>
    <row r="625" spans="1:19" x14ac:dyDescent="0.25">
      <c r="A625" t="s">
        <v>649</v>
      </c>
      <c r="B625">
        <v>1853.2274170000001</v>
      </c>
      <c r="C625">
        <v>1736.0500488</v>
      </c>
      <c r="D625">
        <v>1751.8111572</v>
      </c>
      <c r="E625">
        <v>1729.4667969</v>
      </c>
      <c r="F625">
        <v>1818.3699951000001</v>
      </c>
      <c r="G625">
        <v>1766.9499512</v>
      </c>
      <c r="H625">
        <v>1681.3000488</v>
      </c>
      <c r="I625">
        <v>1736.0500488</v>
      </c>
      <c r="J625">
        <v>1746.4274902</v>
      </c>
      <c r="L625" t="str">
        <f t="shared" si="70"/>
        <v>27JAN2025:00:00:00</v>
      </c>
      <c r="M625">
        <v>1</v>
      </c>
      <c r="N625">
        <f t="shared" si="71"/>
        <v>-117.17736820000005</v>
      </c>
      <c r="O625">
        <f t="shared" si="66"/>
        <v>-117.17736820000005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6.3228812138818062</v>
      </c>
    </row>
    <row r="626" spans="1:19" x14ac:dyDescent="0.25">
      <c r="A626" t="s">
        <v>650</v>
      </c>
      <c r="B626">
        <v>1768.0010986</v>
      </c>
      <c r="C626">
        <v>1738.3599853999999</v>
      </c>
      <c r="D626">
        <v>1760.9610596</v>
      </c>
      <c r="E626">
        <v>1706.9168701000001</v>
      </c>
      <c r="F626">
        <v>1813.9599608999999</v>
      </c>
      <c r="G626">
        <v>1757.1800536999999</v>
      </c>
      <c r="H626">
        <v>1724.6099853999999</v>
      </c>
      <c r="I626">
        <v>1773.6300048999999</v>
      </c>
      <c r="J626">
        <v>1755.2595214999999</v>
      </c>
      <c r="L626" t="str">
        <f t="shared" si="70"/>
        <v>27JAN2025:01:00:00</v>
      </c>
      <c r="M626">
        <v>2</v>
      </c>
      <c r="N626">
        <f t="shared" si="71"/>
        <v>-29.641113200000063</v>
      </c>
      <c r="O626">
        <f t="shared" si="66"/>
        <v>-29.641113200000063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1.6765325102722797</v>
      </c>
    </row>
    <row r="627" spans="1:19" x14ac:dyDescent="0.25">
      <c r="A627" t="s">
        <v>651</v>
      </c>
      <c r="B627">
        <v>1795.2384033000001</v>
      </c>
      <c r="C627">
        <v>1746.9699707</v>
      </c>
      <c r="D627">
        <v>1797.8464355000001</v>
      </c>
      <c r="E627">
        <v>1721.9296875</v>
      </c>
      <c r="F627">
        <v>1827.5500488</v>
      </c>
      <c r="G627">
        <v>1759.7299805</v>
      </c>
      <c r="H627">
        <v>1711.0100098</v>
      </c>
      <c r="I627">
        <v>1768.75</v>
      </c>
      <c r="J627">
        <v>1757.7940673999999</v>
      </c>
      <c r="L627" t="str">
        <f t="shared" si="70"/>
        <v>27JAN2025:02:00:00</v>
      </c>
      <c r="M627">
        <v>3</v>
      </c>
      <c r="N627">
        <f t="shared" si="71"/>
        <v>-48.268432600000096</v>
      </c>
      <c r="O627">
        <f t="shared" si="66"/>
        <v>-48.268432600000096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2.6886920707173632</v>
      </c>
    </row>
    <row r="628" spans="1:19" x14ac:dyDescent="0.25">
      <c r="A628" t="s">
        <v>652</v>
      </c>
      <c r="B628">
        <v>1827.15625</v>
      </c>
      <c r="C628">
        <v>1795.7900391000001</v>
      </c>
      <c r="D628">
        <v>1786.9277344</v>
      </c>
      <c r="E628">
        <v>1734.2180175999999</v>
      </c>
      <c r="F628">
        <v>1829.9499512</v>
      </c>
      <c r="G628">
        <v>1766.4300536999999</v>
      </c>
      <c r="H628">
        <v>1717.9200439000001</v>
      </c>
      <c r="I628">
        <v>1769.75</v>
      </c>
      <c r="J628">
        <v>1763.6535644999999</v>
      </c>
      <c r="L628" t="str">
        <f t="shared" si="70"/>
        <v>27JAN2025:03:00:00</v>
      </c>
      <c r="M628">
        <v>4</v>
      </c>
      <c r="N628">
        <f t="shared" si="71"/>
        <v>-31.366210899999942</v>
      </c>
      <c r="O628">
        <f t="shared" si="66"/>
        <v>-31.366210899999942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1.7166682323966516</v>
      </c>
    </row>
    <row r="629" spans="1:19" x14ac:dyDescent="0.25">
      <c r="A629" t="s">
        <v>653</v>
      </c>
      <c r="B629">
        <v>1846.4707031</v>
      </c>
      <c r="C629">
        <v>1772.6300048999999</v>
      </c>
      <c r="D629">
        <v>1813.1524658000001</v>
      </c>
      <c r="E629">
        <v>1761.3736572</v>
      </c>
      <c r="F629">
        <v>1836.0999756000001</v>
      </c>
      <c r="G629">
        <v>1773.8800048999999</v>
      </c>
      <c r="H629">
        <v>1738.0899658000001</v>
      </c>
      <c r="I629">
        <v>1788.2900391000001</v>
      </c>
      <c r="J629">
        <v>1779.546875</v>
      </c>
      <c r="L629" t="str">
        <f t="shared" si="70"/>
        <v>27JAN2025:04:00:00</v>
      </c>
      <c r="M629">
        <v>5</v>
      </c>
      <c r="N629">
        <f t="shared" si="71"/>
        <v>-73.840698200000134</v>
      </c>
      <c r="O629">
        <f t="shared" si="66"/>
        <v>-73.840698200000134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3.9990181309690196</v>
      </c>
    </row>
    <row r="630" spans="1:19" x14ac:dyDescent="0.25">
      <c r="A630" t="s">
        <v>654</v>
      </c>
      <c r="B630">
        <v>1892.9124756000001</v>
      </c>
      <c r="C630">
        <v>1803.7199707</v>
      </c>
      <c r="D630">
        <v>1847.4797363</v>
      </c>
      <c r="E630">
        <v>1789.5852050999999</v>
      </c>
      <c r="F630">
        <v>1868.0799560999999</v>
      </c>
      <c r="G630">
        <v>1793.1700439000001</v>
      </c>
      <c r="H630">
        <v>1770.6099853999999</v>
      </c>
      <c r="I630">
        <v>1821.4799805</v>
      </c>
      <c r="J630">
        <v>1808.5850829999999</v>
      </c>
      <c r="L630" t="str">
        <f t="shared" si="70"/>
        <v>27JAN2025:05:00:00</v>
      </c>
      <c r="M630">
        <v>6</v>
      </c>
      <c r="N630">
        <f t="shared" si="71"/>
        <v>-89.192504900000131</v>
      </c>
      <c r="O630">
        <f t="shared" si="66"/>
        <v>-89.192504900000131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4.7119191219725369</v>
      </c>
    </row>
    <row r="631" spans="1:19" x14ac:dyDescent="0.25">
      <c r="A631" t="s">
        <v>655</v>
      </c>
      <c r="B631">
        <v>2010.0548096</v>
      </c>
      <c r="C631">
        <v>1866.9699707</v>
      </c>
      <c r="D631">
        <v>1914.9172363</v>
      </c>
      <c r="E631">
        <v>1827.6849365</v>
      </c>
      <c r="F631">
        <v>1933.25</v>
      </c>
      <c r="G631">
        <v>1847.2700195</v>
      </c>
      <c r="H631">
        <v>1877.3699951000001</v>
      </c>
      <c r="I631">
        <v>1881.8199463000001</v>
      </c>
      <c r="J631">
        <v>1873.4790039</v>
      </c>
      <c r="L631" t="str">
        <f t="shared" si="70"/>
        <v>27JAN2025:06:00:00</v>
      </c>
      <c r="M631">
        <v>7</v>
      </c>
      <c r="N631">
        <f t="shared" si="71"/>
        <v>-143.08483890000002</v>
      </c>
      <c r="O631">
        <f t="shared" si="66"/>
        <v>-143.08483890000002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7.1184545922145199</v>
      </c>
    </row>
    <row r="632" spans="1:19" x14ac:dyDescent="0.25">
      <c r="A632" t="s">
        <v>656</v>
      </c>
      <c r="B632">
        <v>2162.3103027000002</v>
      </c>
      <c r="C632">
        <v>2003.8900146000001</v>
      </c>
      <c r="D632">
        <v>2016.7531738</v>
      </c>
      <c r="E632">
        <v>1937.6685791</v>
      </c>
      <c r="F632">
        <v>2028.6800536999999</v>
      </c>
      <c r="G632">
        <v>1933.2600098</v>
      </c>
      <c r="H632">
        <v>2036.0300293</v>
      </c>
      <c r="I632">
        <v>1977.6600341999999</v>
      </c>
      <c r="J632">
        <v>1982.6597899999999</v>
      </c>
      <c r="L632" t="str">
        <f t="shared" si="70"/>
        <v>27JAN2025:07:00:00</v>
      </c>
      <c r="M632">
        <v>8</v>
      </c>
      <c r="N632">
        <f t="shared" si="71"/>
        <v>-158.42028810000011</v>
      </c>
      <c r="O632">
        <f t="shared" si="66"/>
        <v>-158.42028810000011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7.3264363538473782</v>
      </c>
    </row>
    <row r="633" spans="1:19" x14ac:dyDescent="0.25">
      <c r="A633" t="s">
        <v>657</v>
      </c>
      <c r="B633">
        <v>2221.0686034999999</v>
      </c>
      <c r="C633">
        <v>2076.5300293</v>
      </c>
      <c r="D633">
        <v>2037.5272216999999</v>
      </c>
      <c r="E633">
        <v>1983.5999756000001</v>
      </c>
      <c r="F633">
        <v>2071.9699707</v>
      </c>
      <c r="G633">
        <v>1971</v>
      </c>
      <c r="H633">
        <v>2132.0400390999998</v>
      </c>
      <c r="I633">
        <v>2036.7299805</v>
      </c>
      <c r="J633">
        <v>2039.0678711</v>
      </c>
      <c r="L633" t="str">
        <f t="shared" si="70"/>
        <v>27JAN2025:08:00:00</v>
      </c>
      <c r="M633">
        <v>9</v>
      </c>
      <c r="N633">
        <f t="shared" si="71"/>
        <v>-144.53857419999986</v>
      </c>
      <c r="O633">
        <f t="shared" si="66"/>
        <v>-144.53857419999986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6.5076141264719762</v>
      </c>
    </row>
    <row r="634" spans="1:19" x14ac:dyDescent="0.25">
      <c r="A634" t="s">
        <v>658</v>
      </c>
      <c r="B634">
        <v>2187.8955077999999</v>
      </c>
      <c r="C634">
        <v>2119.1398926000002</v>
      </c>
      <c r="D634">
        <v>2068.1166991999999</v>
      </c>
      <c r="E634">
        <v>1990.5695800999999</v>
      </c>
      <c r="F634">
        <v>2064.2299804999998</v>
      </c>
      <c r="G634">
        <v>1955.4399414</v>
      </c>
      <c r="H634">
        <v>2155.8500976999999</v>
      </c>
      <c r="I634">
        <v>2053.4199219000002</v>
      </c>
      <c r="J634">
        <v>2043.9019774999999</v>
      </c>
      <c r="L634" t="str">
        <f t="shared" si="70"/>
        <v>27JAN2025:09:00:00</v>
      </c>
      <c r="M634">
        <v>10</v>
      </c>
      <c r="N634">
        <f t="shared" si="71"/>
        <v>-68.755615199999738</v>
      </c>
      <c r="O634">
        <f t="shared" si="66"/>
        <v>-68.755615199999738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3.1425456542545644</v>
      </c>
    </row>
    <row r="635" spans="1:19" x14ac:dyDescent="0.25">
      <c r="A635" t="s">
        <v>659</v>
      </c>
      <c r="B635">
        <v>2128.7041015999998</v>
      </c>
      <c r="C635">
        <v>2131.9799804999998</v>
      </c>
      <c r="D635">
        <v>2046.0118408000001</v>
      </c>
      <c r="E635">
        <v>1959.8226318</v>
      </c>
      <c r="F635">
        <v>2034.6800536999999</v>
      </c>
      <c r="G635">
        <v>1950.2700195</v>
      </c>
      <c r="H635">
        <v>2141.1101073999998</v>
      </c>
      <c r="I635">
        <v>2010.2800293</v>
      </c>
      <c r="J635">
        <v>2019.2326660000001</v>
      </c>
      <c r="L635" t="str">
        <f t="shared" si="70"/>
        <v>27JAN2025:10:00:00</v>
      </c>
      <c r="M635">
        <v>11</v>
      </c>
      <c r="N635">
        <f t="shared" si="71"/>
        <v>3.2758788999999524</v>
      </c>
      <c r="O635" t="str">
        <f t="shared" si="66"/>
        <v/>
      </c>
      <c r="P635">
        <f t="shared" si="67"/>
        <v>3.2758788999999524</v>
      </c>
      <c r="Q635" t="str">
        <f t="shared" si="68"/>
        <v/>
      </c>
      <c r="R635">
        <f t="shared" si="69"/>
        <v>1</v>
      </c>
      <c r="S635">
        <f t="shared" si="72"/>
        <v>0.15389075905560104</v>
      </c>
    </row>
    <row r="636" spans="1:19" x14ac:dyDescent="0.25">
      <c r="A636" t="s">
        <v>660</v>
      </c>
      <c r="B636">
        <v>2074.2609862999998</v>
      </c>
      <c r="C636">
        <v>2098.7900390999998</v>
      </c>
      <c r="D636">
        <v>2032.1883545000001</v>
      </c>
      <c r="E636">
        <v>2030.1722411999999</v>
      </c>
      <c r="F636">
        <v>1969.4799805</v>
      </c>
      <c r="G636">
        <v>1902.0999756000001</v>
      </c>
      <c r="H636">
        <v>2068.6899414</v>
      </c>
      <c r="I636">
        <v>1957.1199951000001</v>
      </c>
      <c r="J636">
        <v>1985.5124512</v>
      </c>
      <c r="L636" t="str">
        <f t="shared" si="70"/>
        <v>27JAN2025:11:00:00</v>
      </c>
      <c r="M636">
        <v>12</v>
      </c>
      <c r="N636">
        <f t="shared" si="71"/>
        <v>24.529052800000045</v>
      </c>
      <c r="O636" t="str">
        <f t="shared" si="66"/>
        <v/>
      </c>
      <c r="P636">
        <f t="shared" si="67"/>
        <v>24.529052800000045</v>
      </c>
      <c r="Q636" t="str">
        <f t="shared" si="68"/>
        <v/>
      </c>
      <c r="R636">
        <f t="shared" si="69"/>
        <v>1</v>
      </c>
      <c r="S636">
        <f t="shared" si="72"/>
        <v>1.1825441910159136</v>
      </c>
    </row>
    <row r="637" spans="1:19" x14ac:dyDescent="0.25">
      <c r="A637" t="s">
        <v>661</v>
      </c>
      <c r="B637">
        <v>2043.0053711</v>
      </c>
      <c r="C637">
        <v>1966.2099608999999</v>
      </c>
      <c r="D637">
        <v>1944.4449463000001</v>
      </c>
      <c r="E637">
        <v>1829.3308105000001</v>
      </c>
      <c r="F637">
        <v>1918.1400146000001</v>
      </c>
      <c r="G637">
        <v>1851.2700195</v>
      </c>
      <c r="H637">
        <v>1995.9899902</v>
      </c>
      <c r="I637">
        <v>1906.4000243999999</v>
      </c>
      <c r="J637">
        <v>1900.2261963000001</v>
      </c>
      <c r="L637" t="str">
        <f t="shared" si="70"/>
        <v>27JAN2025:12:00:00</v>
      </c>
      <c r="M637">
        <v>13</v>
      </c>
      <c r="N637">
        <f t="shared" si="71"/>
        <v>-76.795410200000106</v>
      </c>
      <c r="O637">
        <f t="shared" si="66"/>
        <v>-76.795410200000106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3.7589431377095068</v>
      </c>
    </row>
    <row r="638" spans="1:19" x14ac:dyDescent="0.25">
      <c r="A638" t="s">
        <v>662</v>
      </c>
      <c r="B638">
        <v>1948.2762451000001</v>
      </c>
      <c r="C638">
        <v>1880.9300536999999</v>
      </c>
      <c r="D638">
        <v>1903.6777344</v>
      </c>
      <c r="E638">
        <v>1826.4814452999999</v>
      </c>
      <c r="F638">
        <v>1856.3699951000001</v>
      </c>
      <c r="G638">
        <v>1791.2399902</v>
      </c>
      <c r="H638">
        <v>1907.9000243999999</v>
      </c>
      <c r="I638">
        <v>1864.1099853999999</v>
      </c>
      <c r="J638">
        <v>1849.2204589999999</v>
      </c>
      <c r="L638" t="str">
        <f t="shared" si="70"/>
        <v>27JAN2025:13:00:00</v>
      </c>
      <c r="M638">
        <v>14</v>
      </c>
      <c r="N638">
        <f t="shared" si="71"/>
        <v>-67.34619140000018</v>
      </c>
      <c r="O638">
        <f t="shared" si="66"/>
        <v>-67.34619140000018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3.456706489615053</v>
      </c>
    </row>
    <row r="639" spans="1:19" x14ac:dyDescent="0.25">
      <c r="A639" t="s">
        <v>663</v>
      </c>
      <c r="B639">
        <v>1932.5826416</v>
      </c>
      <c r="C639">
        <v>1829.9899902</v>
      </c>
      <c r="D639">
        <v>1819.0966797000001</v>
      </c>
      <c r="E639">
        <v>1778.3154297000001</v>
      </c>
      <c r="F639">
        <v>1805.5200195</v>
      </c>
      <c r="G639">
        <v>1759.4000243999999</v>
      </c>
      <c r="H639">
        <v>1849.2800293</v>
      </c>
      <c r="I639">
        <v>1812.0500488</v>
      </c>
      <c r="J639">
        <v>1800.9132079999999</v>
      </c>
      <c r="L639" t="str">
        <f t="shared" si="70"/>
        <v>27JAN2025:14:00:00</v>
      </c>
      <c r="M639">
        <v>15</v>
      </c>
      <c r="N639">
        <f t="shared" si="71"/>
        <v>-102.59265140000002</v>
      </c>
      <c r="O639">
        <f t="shared" si="66"/>
        <v>-102.59265140000002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5.308577713140525</v>
      </c>
    </row>
    <row r="640" spans="1:19" x14ac:dyDescent="0.25">
      <c r="A640" t="s">
        <v>664</v>
      </c>
      <c r="B640">
        <v>1821.3334961</v>
      </c>
      <c r="C640">
        <v>1793.7099608999999</v>
      </c>
      <c r="D640">
        <v>1766.4492187999999</v>
      </c>
      <c r="E640">
        <v>1737.5531006000001</v>
      </c>
      <c r="F640">
        <v>1756.3299560999999</v>
      </c>
      <c r="G640">
        <v>1727.3299560999999</v>
      </c>
      <c r="H640">
        <v>1772</v>
      </c>
      <c r="I640">
        <v>1779.2099608999999</v>
      </c>
      <c r="J640">
        <v>1754.4847411999999</v>
      </c>
      <c r="L640" t="str">
        <f t="shared" si="70"/>
        <v>27JAN2025:15:00:00</v>
      </c>
      <c r="M640">
        <v>16</v>
      </c>
      <c r="N640">
        <f t="shared" si="71"/>
        <v>-27.623535200000106</v>
      </c>
      <c r="O640">
        <f t="shared" si="66"/>
        <v>-27.623535200000106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1.5166654135088415</v>
      </c>
    </row>
    <row r="641" spans="1:19" x14ac:dyDescent="0.25">
      <c r="A641" t="s">
        <v>665</v>
      </c>
      <c r="B641">
        <v>1760.5769043</v>
      </c>
      <c r="C641">
        <v>1769.5200195</v>
      </c>
      <c r="D641">
        <v>1750.1529541</v>
      </c>
      <c r="E641">
        <v>1745.046875</v>
      </c>
      <c r="F641">
        <v>1724.6600341999999</v>
      </c>
      <c r="G641">
        <v>1708.2900391000001</v>
      </c>
      <c r="H641">
        <v>1737.3199463000001</v>
      </c>
      <c r="I641">
        <v>1759.8499756000001</v>
      </c>
      <c r="J641">
        <v>1735.0333252</v>
      </c>
      <c r="L641" t="str">
        <f t="shared" si="70"/>
        <v>27JAN2025:16:00:00</v>
      </c>
      <c r="M641">
        <v>17</v>
      </c>
      <c r="N641">
        <f t="shared" si="71"/>
        <v>8.9431151999999656</v>
      </c>
      <c r="O641" t="str">
        <f t="shared" si="66"/>
        <v/>
      </c>
      <c r="P641">
        <f t="shared" si="67"/>
        <v>8.9431151999999656</v>
      </c>
      <c r="Q641" t="str">
        <f t="shared" si="68"/>
        <v/>
      </c>
      <c r="R641">
        <f t="shared" si="69"/>
        <v>1</v>
      </c>
      <c r="S641">
        <f t="shared" si="72"/>
        <v>0.50796504135419873</v>
      </c>
    </row>
    <row r="642" spans="1:19" x14ac:dyDescent="0.25">
      <c r="A642" t="s">
        <v>666</v>
      </c>
      <c r="B642">
        <v>1777.7861327999999</v>
      </c>
      <c r="C642">
        <v>1753.2199707</v>
      </c>
      <c r="D642">
        <v>1753.9089355000001</v>
      </c>
      <c r="E642">
        <v>1768.0008545000001</v>
      </c>
      <c r="F642">
        <v>1722.8900146000001</v>
      </c>
      <c r="G642">
        <v>1702.0200195</v>
      </c>
      <c r="H642">
        <v>1730.5999756000001</v>
      </c>
      <c r="I642">
        <v>1755.2700195</v>
      </c>
      <c r="J642">
        <v>1735.7563477000001</v>
      </c>
      <c r="L642" t="str">
        <f t="shared" si="70"/>
        <v>27JAN2025:17:00:00</v>
      </c>
      <c r="M642">
        <v>18</v>
      </c>
      <c r="N642">
        <f t="shared" si="71"/>
        <v>-24.566162099999929</v>
      </c>
      <c r="O642">
        <f t="shared" si="66"/>
        <v>-24.566162099999929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1.3818401238909659</v>
      </c>
    </row>
    <row r="643" spans="1:19" x14ac:dyDescent="0.25">
      <c r="A643" t="s">
        <v>667</v>
      </c>
      <c r="B643">
        <v>1788.5065918</v>
      </c>
      <c r="C643">
        <v>1682.0799560999999</v>
      </c>
      <c r="D643">
        <v>1763.8039550999999</v>
      </c>
      <c r="E643">
        <v>1717.4543457</v>
      </c>
      <c r="F643">
        <v>1754.6199951000001</v>
      </c>
      <c r="G643">
        <v>1729.4399414</v>
      </c>
      <c r="H643">
        <v>1799.3000488</v>
      </c>
      <c r="I643">
        <v>1800.6400146000001</v>
      </c>
      <c r="J643">
        <v>1760.2910156</v>
      </c>
      <c r="L643" t="str">
        <f t="shared" si="70"/>
        <v>27JAN2025:18:00:00</v>
      </c>
      <c r="M643">
        <v>19</v>
      </c>
      <c r="N643">
        <f t="shared" si="71"/>
        <v>-106.42663570000013</v>
      </c>
      <c r="O643">
        <f t="shared" ref="O643:O698" si="73">IF(N643&lt;0,N643,"")</f>
        <v>-106.42663570000013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5.9505867178767051</v>
      </c>
    </row>
    <row r="644" spans="1:19" x14ac:dyDescent="0.25">
      <c r="A644" t="s">
        <v>668</v>
      </c>
      <c r="B644">
        <v>1831.3189697</v>
      </c>
      <c r="C644">
        <v>1751.6800536999999</v>
      </c>
      <c r="D644">
        <v>1843.3188477000001</v>
      </c>
      <c r="E644">
        <v>1804.7226562999999</v>
      </c>
      <c r="F644">
        <v>1838.2299805</v>
      </c>
      <c r="G644">
        <v>1801.8499756000001</v>
      </c>
      <c r="H644">
        <v>1920.5300293</v>
      </c>
      <c r="I644">
        <v>1901.2099608999999</v>
      </c>
      <c r="J644">
        <v>1853.3085937999999</v>
      </c>
      <c r="L644" t="str">
        <f t="shared" ref="L644:L674" si="77">A644</f>
        <v>27JAN2025:19:00:00</v>
      </c>
      <c r="M644">
        <v>20</v>
      </c>
      <c r="N644">
        <f t="shared" ref="N644:N674" si="78">C644-B644</f>
        <v>-79.638916000000108</v>
      </c>
      <c r="O644">
        <f t="shared" si="73"/>
        <v>-79.638916000000108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4.3487190007673142</v>
      </c>
    </row>
    <row r="645" spans="1:19" x14ac:dyDescent="0.25">
      <c r="A645" t="s">
        <v>669</v>
      </c>
      <c r="B645">
        <v>1882.5805664</v>
      </c>
      <c r="C645">
        <v>1779.5200195</v>
      </c>
      <c r="D645">
        <v>1851.0073242000001</v>
      </c>
      <c r="E645">
        <v>1816.1807861</v>
      </c>
      <c r="F645">
        <v>1855.9899902</v>
      </c>
      <c r="G645">
        <v>1831.4000243999999</v>
      </c>
      <c r="H645">
        <v>1932.1199951000001</v>
      </c>
      <c r="I645">
        <v>1918.3100586</v>
      </c>
      <c r="J645">
        <v>1870.8001709</v>
      </c>
      <c r="L645" t="str">
        <f t="shared" si="77"/>
        <v>27JAN2025:20:00:00</v>
      </c>
      <c r="M645">
        <v>21</v>
      </c>
      <c r="N645">
        <f t="shared" si="78"/>
        <v>-103.06054689999996</v>
      </c>
      <c r="O645">
        <f t="shared" si="73"/>
        <v>-103.06054689999996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5.4744295537417251</v>
      </c>
    </row>
    <row r="646" spans="1:19" x14ac:dyDescent="0.25">
      <c r="A646" t="s">
        <v>670</v>
      </c>
      <c r="B646">
        <v>1907.4754639</v>
      </c>
      <c r="C646">
        <v>1800.0100098</v>
      </c>
      <c r="D646">
        <v>1822.6981201000001</v>
      </c>
      <c r="E646">
        <v>1805.5832519999999</v>
      </c>
      <c r="F646">
        <v>1864.3800048999999</v>
      </c>
      <c r="G646">
        <v>1833.4300536999999</v>
      </c>
      <c r="H646">
        <v>1897.3599853999999</v>
      </c>
      <c r="I646">
        <v>1934.0400391000001</v>
      </c>
      <c r="J646">
        <v>1866.9587402</v>
      </c>
      <c r="L646" t="str">
        <f t="shared" si="77"/>
        <v>27JAN2025:21:00:00</v>
      </c>
      <c r="M646">
        <v>22</v>
      </c>
      <c r="N646">
        <f t="shared" si="78"/>
        <v>-107.46545409999999</v>
      </c>
      <c r="O646">
        <f t="shared" si="73"/>
        <v>-107.46545409999999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5.6339101673306713</v>
      </c>
    </row>
    <row r="647" spans="1:19" x14ac:dyDescent="0.25">
      <c r="A647" t="s">
        <v>671</v>
      </c>
      <c r="B647">
        <v>1883.9403076000001</v>
      </c>
      <c r="C647">
        <v>1802.3800048999999</v>
      </c>
      <c r="D647">
        <v>1762.7071533000001</v>
      </c>
      <c r="E647">
        <v>1756.4780272999999</v>
      </c>
      <c r="F647">
        <v>1848.0799560999999</v>
      </c>
      <c r="G647">
        <v>1816.3299560999999</v>
      </c>
      <c r="H647">
        <v>1860.7900391000001</v>
      </c>
      <c r="I647">
        <v>1905.7299805</v>
      </c>
      <c r="J647">
        <v>1837.4816894999999</v>
      </c>
      <c r="L647" t="str">
        <f t="shared" si="77"/>
        <v>27JAN2025:22:00:00</v>
      </c>
      <c r="M647">
        <v>23</v>
      </c>
      <c r="N647">
        <f t="shared" si="78"/>
        <v>-81.560302700000193</v>
      </c>
      <c r="O647">
        <f t="shared" si="73"/>
        <v>-81.560302700000193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4.3292402827721199</v>
      </c>
    </row>
    <row r="648" spans="1:19" x14ac:dyDescent="0.25">
      <c r="A648" t="s">
        <v>672</v>
      </c>
      <c r="B648">
        <v>1831.1746826000001</v>
      </c>
      <c r="C648">
        <v>1769.2099608999999</v>
      </c>
      <c r="D648">
        <v>1721.0710449000001</v>
      </c>
      <c r="E648">
        <v>1722.9608154</v>
      </c>
      <c r="F648">
        <v>1810.9699707</v>
      </c>
      <c r="G648">
        <v>1793.9499512</v>
      </c>
      <c r="H648">
        <v>1796.9899902</v>
      </c>
      <c r="I648">
        <v>1880.0200195</v>
      </c>
      <c r="J648">
        <v>1800.9781493999999</v>
      </c>
      <c r="L648" t="str">
        <f t="shared" si="77"/>
        <v>27JAN2025:23:00:00</v>
      </c>
      <c r="M648">
        <v>24</v>
      </c>
      <c r="N648">
        <f t="shared" si="78"/>
        <v>-61.964721700000155</v>
      </c>
      <c r="O648">
        <f t="shared" si="73"/>
        <v>-61.964721700000155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3.3838782443201607</v>
      </c>
    </row>
    <row r="649" spans="1:19" x14ac:dyDescent="0.25">
      <c r="A649" t="s">
        <v>673</v>
      </c>
      <c r="B649">
        <v>1950.9481201000001</v>
      </c>
      <c r="C649">
        <v>1746.1600341999999</v>
      </c>
      <c r="D649">
        <v>1724.7025146000001</v>
      </c>
      <c r="E649">
        <v>1684.1193848</v>
      </c>
      <c r="F649">
        <v>1777.2099608999999</v>
      </c>
      <c r="G649">
        <v>1765.7900391000001</v>
      </c>
      <c r="H649">
        <v>1744.0799560999999</v>
      </c>
      <c r="I649">
        <v>1866.6400146000001</v>
      </c>
      <c r="J649">
        <v>1767.5678711</v>
      </c>
      <c r="L649" t="str">
        <f t="shared" si="77"/>
        <v>28JAN2025:00:00:00</v>
      </c>
      <c r="M649">
        <v>1</v>
      </c>
      <c r="N649">
        <f t="shared" si="78"/>
        <v>-204.78808590000017</v>
      </c>
      <c r="O649">
        <f t="shared" si="73"/>
        <v>-204.78808590000017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10.496849392873825</v>
      </c>
    </row>
    <row r="650" spans="1:19" x14ac:dyDescent="0.25">
      <c r="A650" t="s">
        <v>674</v>
      </c>
      <c r="B650">
        <v>1764.0076904</v>
      </c>
      <c r="C650">
        <v>1707.4799805</v>
      </c>
      <c r="D650">
        <v>1778.909668</v>
      </c>
      <c r="E650">
        <v>1695.5175781</v>
      </c>
      <c r="F650">
        <v>1707.4799805</v>
      </c>
      <c r="G650">
        <v>1806.3299560999999</v>
      </c>
      <c r="H650">
        <v>1769.6700439000001</v>
      </c>
      <c r="I650">
        <v>1744.5699463000001</v>
      </c>
      <c r="J650">
        <v>1744.7136230000001</v>
      </c>
      <c r="L650" t="str">
        <f t="shared" si="77"/>
        <v>28JAN2025:01:00:00</v>
      </c>
      <c r="M650">
        <v>2</v>
      </c>
      <c r="N650">
        <f t="shared" si="78"/>
        <v>-56.527709899999991</v>
      </c>
      <c r="O650">
        <f t="shared" si="73"/>
        <v>-56.527709899999991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3.2045047313360624</v>
      </c>
    </row>
    <row r="651" spans="1:19" x14ac:dyDescent="0.25">
      <c r="A651" t="s">
        <v>675</v>
      </c>
      <c r="B651">
        <v>1754.5295410000001</v>
      </c>
      <c r="C651">
        <v>1686.7399902</v>
      </c>
      <c r="D651">
        <v>1777.5438231999999</v>
      </c>
      <c r="E651">
        <v>1688.8557129000001</v>
      </c>
      <c r="F651">
        <v>1686.7399902</v>
      </c>
      <c r="G651">
        <v>1785.8800048999999</v>
      </c>
      <c r="H651">
        <v>1759.5100098</v>
      </c>
      <c r="I651">
        <v>1720.9200439000001</v>
      </c>
      <c r="J651">
        <v>1728.3811035000001</v>
      </c>
      <c r="L651" t="str">
        <f t="shared" si="77"/>
        <v>28JAN2025:02:00:00</v>
      </c>
      <c r="M651">
        <v>3</v>
      </c>
      <c r="N651">
        <f t="shared" si="78"/>
        <v>-67.789550800000143</v>
      </c>
      <c r="O651">
        <f t="shared" si="73"/>
        <v>-67.789550800000143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3.8636881976557236</v>
      </c>
    </row>
    <row r="652" spans="1:19" x14ac:dyDescent="0.25">
      <c r="A652" t="s">
        <v>676</v>
      </c>
      <c r="B652">
        <v>1878.8833007999999</v>
      </c>
      <c r="C652">
        <v>1667.3599853999999</v>
      </c>
      <c r="D652">
        <v>1786.4494629000001</v>
      </c>
      <c r="E652">
        <v>1703.4991454999999</v>
      </c>
      <c r="F652">
        <v>1667.3599853999999</v>
      </c>
      <c r="G652">
        <v>1778.3100586</v>
      </c>
      <c r="H652">
        <v>1761.9599608999999</v>
      </c>
      <c r="I652">
        <v>1726.3900146000001</v>
      </c>
      <c r="J652">
        <v>1727.5039062999999</v>
      </c>
      <c r="L652" t="str">
        <f t="shared" si="77"/>
        <v>28JAN2025:03:00:00</v>
      </c>
      <c r="M652">
        <v>4</v>
      </c>
      <c r="N652">
        <f t="shared" si="78"/>
        <v>-211.5233154</v>
      </c>
      <c r="O652">
        <f t="shared" si="73"/>
        <v>-211.5233154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11.257927265090737</v>
      </c>
    </row>
    <row r="653" spans="1:19" x14ac:dyDescent="0.25">
      <c r="A653" t="s">
        <v>677</v>
      </c>
      <c r="B653">
        <v>1680.9285889</v>
      </c>
      <c r="C653">
        <v>1664.4899902</v>
      </c>
      <c r="D653">
        <v>1791.3989257999999</v>
      </c>
      <c r="E653">
        <v>1688.6462402</v>
      </c>
      <c r="F653">
        <v>1664.4899902</v>
      </c>
      <c r="G653">
        <v>1782.3100586</v>
      </c>
      <c r="H653">
        <v>1766.3199463000001</v>
      </c>
      <c r="I653">
        <v>1739.4200439000001</v>
      </c>
      <c r="J653">
        <v>1728.2373047000001</v>
      </c>
      <c r="L653" t="str">
        <f t="shared" si="77"/>
        <v>28JAN2025:04:00:00</v>
      </c>
      <c r="M653">
        <v>5</v>
      </c>
      <c r="N653">
        <f t="shared" si="78"/>
        <v>-16.438598700000057</v>
      </c>
      <c r="O653">
        <f t="shared" si="73"/>
        <v>-16.438598700000057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0.97794747549373762</v>
      </c>
    </row>
    <row r="654" spans="1:19" x14ac:dyDescent="0.25">
      <c r="A654" t="s">
        <v>678</v>
      </c>
      <c r="B654">
        <v>1763.8543701000001</v>
      </c>
      <c r="C654">
        <v>1704.7299805</v>
      </c>
      <c r="D654">
        <v>1823.7138672000001</v>
      </c>
      <c r="E654">
        <v>1728.5733643000001</v>
      </c>
      <c r="F654">
        <v>1704.7299805</v>
      </c>
      <c r="G654">
        <v>1791</v>
      </c>
      <c r="H654">
        <v>1786.1300048999999</v>
      </c>
      <c r="I654">
        <v>1771.6700439000001</v>
      </c>
      <c r="J654">
        <v>1756.4206543</v>
      </c>
      <c r="L654" t="str">
        <f t="shared" si="77"/>
        <v>28JAN2025:05:00:00</v>
      </c>
      <c r="M654">
        <v>6</v>
      </c>
      <c r="N654">
        <f t="shared" si="78"/>
        <v>-59.124389600000086</v>
      </c>
      <c r="O654">
        <f t="shared" si="73"/>
        <v>-59.124389600000086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3.3519994962309778</v>
      </c>
    </row>
    <row r="655" spans="1:19" x14ac:dyDescent="0.25">
      <c r="A655" t="s">
        <v>679</v>
      </c>
      <c r="B655">
        <v>1795.2556152</v>
      </c>
      <c r="C655">
        <v>1792.2800293</v>
      </c>
      <c r="D655">
        <v>1872.7478027</v>
      </c>
      <c r="E655">
        <v>1745.5321045000001</v>
      </c>
      <c r="F655">
        <v>1792.2800293</v>
      </c>
      <c r="G655">
        <v>1830.8100586</v>
      </c>
      <c r="H655">
        <v>1840.1700439000001</v>
      </c>
      <c r="I655">
        <v>1852.2700195</v>
      </c>
      <c r="J655">
        <v>1812.2125243999999</v>
      </c>
      <c r="L655" t="str">
        <f t="shared" si="77"/>
        <v>28JAN2025:06:00:00</v>
      </c>
      <c r="M655">
        <v>7</v>
      </c>
      <c r="N655">
        <f t="shared" si="78"/>
        <v>-2.9755858999999418</v>
      </c>
      <c r="O655">
        <f t="shared" si="73"/>
        <v>-2.9755858999999418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0.16574719916241271</v>
      </c>
    </row>
    <row r="656" spans="1:19" x14ac:dyDescent="0.25">
      <c r="A656" t="s">
        <v>680</v>
      </c>
      <c r="B656">
        <v>1858.1719971</v>
      </c>
      <c r="C656">
        <v>1917.1500243999999</v>
      </c>
      <c r="D656">
        <v>1978.4783935999999</v>
      </c>
      <c r="E656">
        <v>1870.2755127</v>
      </c>
      <c r="F656">
        <v>1917.1500243999999</v>
      </c>
      <c r="G656">
        <v>1890.0500488</v>
      </c>
      <c r="H656">
        <v>1913.9200439000001</v>
      </c>
      <c r="I656">
        <v>1948.1500243999999</v>
      </c>
      <c r="J656">
        <v>1907.9091797000001</v>
      </c>
      <c r="L656" t="str">
        <f t="shared" si="77"/>
        <v>28JAN2025:07:00:00</v>
      </c>
      <c r="M656">
        <v>8</v>
      </c>
      <c r="N656">
        <f t="shared" si="78"/>
        <v>58.978027299999894</v>
      </c>
      <c r="O656" t="str">
        <f t="shared" si="73"/>
        <v/>
      </c>
      <c r="P656">
        <f t="shared" si="74"/>
        <v>58.978027299999894</v>
      </c>
      <c r="Q656" t="str">
        <f t="shared" si="75"/>
        <v/>
      </c>
      <c r="R656">
        <f t="shared" si="76"/>
        <v>1</v>
      </c>
      <c r="S656">
        <f t="shared" si="79"/>
        <v>3.173981062681245</v>
      </c>
    </row>
    <row r="657" spans="1:19" x14ac:dyDescent="0.25">
      <c r="A657" t="s">
        <v>681</v>
      </c>
      <c r="B657">
        <v>1894.7503661999999</v>
      </c>
      <c r="C657">
        <v>1987.0899658000001</v>
      </c>
      <c r="D657">
        <v>2007.9547118999999</v>
      </c>
      <c r="E657">
        <v>1901.9604492000001</v>
      </c>
      <c r="F657">
        <v>1987.0899658000001</v>
      </c>
      <c r="G657">
        <v>1915.7700195</v>
      </c>
      <c r="H657">
        <v>1943.3499756000001</v>
      </c>
      <c r="I657">
        <v>2007.7399902</v>
      </c>
      <c r="J657">
        <v>1951.1821289</v>
      </c>
      <c r="L657" t="str">
        <f t="shared" si="77"/>
        <v>28JAN2025:08:00:00</v>
      </c>
      <c r="M657">
        <v>9</v>
      </c>
      <c r="N657">
        <f t="shared" si="78"/>
        <v>92.339599600000156</v>
      </c>
      <c r="O657" t="str">
        <f t="shared" si="73"/>
        <v/>
      </c>
      <c r="P657">
        <f t="shared" si="74"/>
        <v>92.339599600000156</v>
      </c>
      <c r="Q657" t="str">
        <f t="shared" si="75"/>
        <v/>
      </c>
      <c r="R657">
        <f t="shared" si="76"/>
        <v>1</v>
      </c>
      <c r="S657">
        <f t="shared" si="79"/>
        <v>4.8734440825147347</v>
      </c>
    </row>
    <row r="658" spans="1:19" x14ac:dyDescent="0.25">
      <c r="A658" t="s">
        <v>682</v>
      </c>
      <c r="B658">
        <v>1870.7767334</v>
      </c>
      <c r="C658">
        <v>1998.0799560999999</v>
      </c>
      <c r="D658">
        <v>1998.480957</v>
      </c>
      <c r="E658">
        <v>1924.6827393000001</v>
      </c>
      <c r="F658">
        <v>1998.0799560999999</v>
      </c>
      <c r="G658">
        <v>1898.8000488</v>
      </c>
      <c r="H658">
        <v>1927.8699951000001</v>
      </c>
      <c r="I658">
        <v>1989.8399658000001</v>
      </c>
      <c r="J658">
        <v>1947.8544922000001</v>
      </c>
      <c r="L658" t="str">
        <f t="shared" si="77"/>
        <v>28JAN2025:09:00:00</v>
      </c>
      <c r="M658">
        <v>10</v>
      </c>
      <c r="N658">
        <f t="shared" si="78"/>
        <v>127.30322269999988</v>
      </c>
      <c r="O658" t="str">
        <f t="shared" si="73"/>
        <v/>
      </c>
      <c r="P658">
        <f t="shared" si="74"/>
        <v>127.30322269999988</v>
      </c>
      <c r="Q658" t="str">
        <f t="shared" si="75"/>
        <v/>
      </c>
      <c r="R658">
        <f t="shared" si="76"/>
        <v>1</v>
      </c>
      <c r="S658">
        <f t="shared" si="79"/>
        <v>6.8048324755801071</v>
      </c>
    </row>
    <row r="659" spans="1:19" x14ac:dyDescent="0.25">
      <c r="A659" t="s">
        <v>683</v>
      </c>
      <c r="B659">
        <v>1922.8367920000001</v>
      </c>
      <c r="C659">
        <v>1982.3000488</v>
      </c>
      <c r="D659">
        <v>1973.3851318</v>
      </c>
      <c r="E659">
        <v>1951.5195312999999</v>
      </c>
      <c r="F659">
        <v>1982.3000488</v>
      </c>
      <c r="G659">
        <v>1894.7800293</v>
      </c>
      <c r="H659">
        <v>1906.6800536999999</v>
      </c>
      <c r="I659">
        <v>1915.8100586</v>
      </c>
      <c r="J659">
        <v>1930.2180175999999</v>
      </c>
      <c r="L659" t="str">
        <f t="shared" si="77"/>
        <v>28JAN2025:10:00:00</v>
      </c>
      <c r="M659">
        <v>11</v>
      </c>
      <c r="N659">
        <f t="shared" si="78"/>
        <v>59.463256799999954</v>
      </c>
      <c r="O659" t="str">
        <f t="shared" si="73"/>
        <v/>
      </c>
      <c r="P659">
        <f t="shared" si="74"/>
        <v>59.463256799999954</v>
      </c>
      <c r="Q659" t="str">
        <f t="shared" si="75"/>
        <v/>
      </c>
      <c r="R659">
        <f t="shared" si="76"/>
        <v>1</v>
      </c>
      <c r="S659">
        <f t="shared" si="79"/>
        <v>3.0924755053261928</v>
      </c>
    </row>
    <row r="660" spans="1:19" x14ac:dyDescent="0.25">
      <c r="A660" t="s">
        <v>684</v>
      </c>
      <c r="B660">
        <v>1895.2100829999999</v>
      </c>
      <c r="C660">
        <v>1908</v>
      </c>
      <c r="D660">
        <v>1921.1136475000001</v>
      </c>
      <c r="E660">
        <v>1970.0721435999999</v>
      </c>
      <c r="F660">
        <v>1908</v>
      </c>
      <c r="G660">
        <v>1865.2399902</v>
      </c>
      <c r="H660">
        <v>1858.3499756000001</v>
      </c>
      <c r="I660">
        <v>1826.2299805</v>
      </c>
      <c r="J660">
        <v>1885.5784911999999</v>
      </c>
      <c r="L660" t="str">
        <f t="shared" si="77"/>
        <v>28JAN2025:11:00:00</v>
      </c>
      <c r="M660">
        <v>12</v>
      </c>
      <c r="N660">
        <f t="shared" si="78"/>
        <v>12.789917000000059</v>
      </c>
      <c r="O660" t="str">
        <f t="shared" si="73"/>
        <v/>
      </c>
      <c r="P660">
        <f t="shared" si="74"/>
        <v>12.789917000000059</v>
      </c>
      <c r="Q660" t="str">
        <f t="shared" si="75"/>
        <v/>
      </c>
      <c r="R660">
        <f t="shared" si="76"/>
        <v>1</v>
      </c>
      <c r="S660">
        <f t="shared" si="79"/>
        <v>0.67485484140916008</v>
      </c>
    </row>
    <row r="661" spans="1:19" x14ac:dyDescent="0.25">
      <c r="A661" t="s">
        <v>685</v>
      </c>
      <c r="B661">
        <v>1873.5654297000001</v>
      </c>
      <c r="C661">
        <v>1850.9899902</v>
      </c>
      <c r="D661">
        <v>1854.9056396000001</v>
      </c>
      <c r="E661">
        <v>1881.3752440999999</v>
      </c>
      <c r="F661">
        <v>1850.9899902</v>
      </c>
      <c r="G661">
        <v>1831.7099608999999</v>
      </c>
      <c r="H661">
        <v>1811.0799560999999</v>
      </c>
      <c r="I661">
        <v>1764.4399414</v>
      </c>
      <c r="J661">
        <v>1827.9189452999999</v>
      </c>
      <c r="L661" t="str">
        <f t="shared" si="77"/>
        <v>28JAN2025:12:00:00</v>
      </c>
      <c r="M661">
        <v>13</v>
      </c>
      <c r="N661">
        <f t="shared" si="78"/>
        <v>-22.57543950000013</v>
      </c>
      <c r="O661">
        <f t="shared" si="73"/>
        <v>-22.57543950000013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1.204945348698869</v>
      </c>
    </row>
    <row r="662" spans="1:19" x14ac:dyDescent="0.25">
      <c r="A662" t="s">
        <v>686</v>
      </c>
      <c r="B662">
        <v>2086.4975586</v>
      </c>
      <c r="C662">
        <v>1783.6199951000001</v>
      </c>
      <c r="D662">
        <v>1834.9864502</v>
      </c>
      <c r="E662">
        <v>1868.4685059000001</v>
      </c>
      <c r="F662">
        <v>1783.6199951000001</v>
      </c>
      <c r="G662">
        <v>1800.6999512</v>
      </c>
      <c r="H662">
        <v>1765.4399414</v>
      </c>
      <c r="I662">
        <v>1711.1300048999999</v>
      </c>
      <c r="J662">
        <v>1785.8718262</v>
      </c>
      <c r="L662" t="str">
        <f t="shared" si="77"/>
        <v>28JAN2025:13:00:00</v>
      </c>
      <c r="M662">
        <v>14</v>
      </c>
      <c r="N662">
        <f t="shared" si="78"/>
        <v>-302.87756349999995</v>
      </c>
      <c r="O662">
        <f t="shared" si="73"/>
        <v>-302.87756349999995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14.516075624034039</v>
      </c>
    </row>
    <row r="663" spans="1:19" x14ac:dyDescent="0.25">
      <c r="A663" t="s">
        <v>687</v>
      </c>
      <c r="B663">
        <v>1844.234375</v>
      </c>
      <c r="C663">
        <v>1739.75</v>
      </c>
      <c r="D663">
        <v>1764.9593506000001</v>
      </c>
      <c r="E663">
        <v>1836.4448242000001</v>
      </c>
      <c r="F663">
        <v>1739.75</v>
      </c>
      <c r="G663">
        <v>1771.5999756000001</v>
      </c>
      <c r="H663">
        <v>1730.5899658000001</v>
      </c>
      <c r="I663">
        <v>1657.9699707</v>
      </c>
      <c r="J663">
        <v>1747.2711182</v>
      </c>
      <c r="L663" t="str">
        <f t="shared" si="77"/>
        <v>28JAN2025:14:00:00</v>
      </c>
      <c r="M663">
        <v>15</v>
      </c>
      <c r="N663">
        <f t="shared" si="78"/>
        <v>-104.484375</v>
      </c>
      <c r="O663">
        <f t="shared" si="73"/>
        <v>-104.484375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5.6654607687810827</v>
      </c>
    </row>
    <row r="664" spans="1:19" x14ac:dyDescent="0.25">
      <c r="A664" t="s">
        <v>688</v>
      </c>
      <c r="B664">
        <v>1783.5666504000001</v>
      </c>
      <c r="C664">
        <v>1688.3399658000001</v>
      </c>
      <c r="D664">
        <v>1720.213501</v>
      </c>
      <c r="E664">
        <v>1778.8374022999999</v>
      </c>
      <c r="F664">
        <v>1688.3399658000001</v>
      </c>
      <c r="G664">
        <v>1760.0200195</v>
      </c>
      <c r="H664">
        <v>1697.7600098</v>
      </c>
      <c r="I664">
        <v>1613.1500243999999</v>
      </c>
      <c r="J664">
        <v>1707.6214600000001</v>
      </c>
      <c r="L664" t="str">
        <f t="shared" si="77"/>
        <v>28JAN2025:15:00:00</v>
      </c>
      <c r="M664">
        <v>16</v>
      </c>
      <c r="N664">
        <f t="shared" si="78"/>
        <v>-95.226684599999999</v>
      </c>
      <c r="O664">
        <f t="shared" si="73"/>
        <v>-95.226684599999999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5.3391155625523465</v>
      </c>
    </row>
    <row r="665" spans="1:19" x14ac:dyDescent="0.25">
      <c r="A665" t="s">
        <v>689</v>
      </c>
      <c r="B665">
        <v>1711.1220702999999</v>
      </c>
      <c r="C665">
        <v>1653.6899414</v>
      </c>
      <c r="D665">
        <v>1702.7666016000001</v>
      </c>
      <c r="E665">
        <v>1735.6954346</v>
      </c>
      <c r="F665">
        <v>1653.6899414</v>
      </c>
      <c r="G665">
        <v>1741.2700195</v>
      </c>
      <c r="H665">
        <v>1678.1600341999999</v>
      </c>
      <c r="I665">
        <v>1572.3900146000001</v>
      </c>
      <c r="J665">
        <v>1676.2412108999999</v>
      </c>
      <c r="L665" t="str">
        <f t="shared" si="77"/>
        <v>28JAN2025:16:00:00</v>
      </c>
      <c r="M665">
        <v>17</v>
      </c>
      <c r="N665">
        <f t="shared" si="78"/>
        <v>-57.432128899999952</v>
      </c>
      <c r="O665">
        <f t="shared" si="73"/>
        <v>-57.432128899999952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3.3564016207172616</v>
      </c>
    </row>
    <row r="666" spans="1:19" x14ac:dyDescent="0.25">
      <c r="A666" t="s">
        <v>690</v>
      </c>
      <c r="B666">
        <v>1682.6114502</v>
      </c>
      <c r="C666">
        <v>1648.4399414</v>
      </c>
      <c r="D666">
        <v>1704.2027588000001</v>
      </c>
      <c r="E666">
        <v>1728.0010986</v>
      </c>
      <c r="F666">
        <v>1648.4399414</v>
      </c>
      <c r="G666">
        <v>1734.4000243999999</v>
      </c>
      <c r="H666">
        <v>1668.7700195</v>
      </c>
      <c r="I666">
        <v>1564.6300048999999</v>
      </c>
      <c r="J666">
        <v>1668.8482666</v>
      </c>
      <c r="L666" t="str">
        <f t="shared" si="77"/>
        <v>28JAN2025:17:00:00</v>
      </c>
      <c r="M666">
        <v>18</v>
      </c>
      <c r="N666">
        <f t="shared" si="78"/>
        <v>-34.171508800000083</v>
      </c>
      <c r="O666">
        <f t="shared" si="73"/>
        <v>-34.171508800000083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2.0308615394206644</v>
      </c>
    </row>
    <row r="667" spans="1:19" x14ac:dyDescent="0.25">
      <c r="A667" t="s">
        <v>691</v>
      </c>
      <c r="B667">
        <v>1703.7734375</v>
      </c>
      <c r="C667">
        <v>1684.5400391000001</v>
      </c>
      <c r="D667">
        <v>1712.3950195</v>
      </c>
      <c r="E667">
        <v>1705.8188477000001</v>
      </c>
      <c r="F667">
        <v>1684.5400391000001</v>
      </c>
      <c r="G667">
        <v>1739.0500488</v>
      </c>
      <c r="H667">
        <v>1684.2299805</v>
      </c>
      <c r="I667">
        <v>1618.6600341999999</v>
      </c>
      <c r="J667">
        <v>1686.4598389</v>
      </c>
      <c r="L667" t="str">
        <f t="shared" si="77"/>
        <v>28JAN2025:18:00:00</v>
      </c>
      <c r="M667">
        <v>19</v>
      </c>
      <c r="N667">
        <f t="shared" si="78"/>
        <v>-19.233398399999942</v>
      </c>
      <c r="O667">
        <f t="shared" si="73"/>
        <v>-19.233398399999942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1.1288706571351239</v>
      </c>
    </row>
    <row r="668" spans="1:19" x14ac:dyDescent="0.25">
      <c r="A668" t="s">
        <v>692</v>
      </c>
      <c r="B668">
        <v>1726.2287598</v>
      </c>
      <c r="C668">
        <v>1769.9799805</v>
      </c>
      <c r="D668">
        <v>1768.1485596</v>
      </c>
      <c r="E668">
        <v>1725.9135742000001</v>
      </c>
      <c r="F668">
        <v>1769.9799805</v>
      </c>
      <c r="G668">
        <v>1779.7900391000001</v>
      </c>
      <c r="H668">
        <v>1735.0500488</v>
      </c>
      <c r="I668">
        <v>1699.5300293</v>
      </c>
      <c r="J668">
        <v>1742.0527344</v>
      </c>
      <c r="L668" t="str">
        <f t="shared" si="77"/>
        <v>28JAN2025:19:00:00</v>
      </c>
      <c r="M668">
        <v>20</v>
      </c>
      <c r="N668">
        <f t="shared" si="78"/>
        <v>43.751220699999976</v>
      </c>
      <c r="O668" t="str">
        <f t="shared" si="73"/>
        <v/>
      </c>
      <c r="P668">
        <f t="shared" si="74"/>
        <v>43.751220699999976</v>
      </c>
      <c r="Q668" t="str">
        <f t="shared" si="75"/>
        <v/>
      </c>
      <c r="R668">
        <f t="shared" si="76"/>
        <v>1</v>
      </c>
      <c r="S668">
        <f t="shared" si="79"/>
        <v>2.5344972647234174</v>
      </c>
    </row>
    <row r="669" spans="1:19" x14ac:dyDescent="0.25">
      <c r="A669" t="s">
        <v>693</v>
      </c>
      <c r="B669">
        <v>1774.296875</v>
      </c>
      <c r="C669">
        <v>1769.1899414</v>
      </c>
      <c r="D669">
        <v>1771.4916992000001</v>
      </c>
      <c r="E669">
        <v>1763.5604248</v>
      </c>
      <c r="F669">
        <v>1769.1899414</v>
      </c>
      <c r="G669">
        <v>1794.8499756000001</v>
      </c>
      <c r="H669">
        <v>1739.2399902</v>
      </c>
      <c r="I669">
        <v>1712.0799560999999</v>
      </c>
      <c r="J669">
        <v>1755.7840576000001</v>
      </c>
      <c r="L669" t="str">
        <f t="shared" si="77"/>
        <v>28JAN2025:20:00:00</v>
      </c>
      <c r="M669">
        <v>21</v>
      </c>
      <c r="N669">
        <f t="shared" si="78"/>
        <v>-5.1069336000000476</v>
      </c>
      <c r="O669">
        <f t="shared" si="73"/>
        <v>-5.1069336000000476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0.28782858561930608</v>
      </c>
    </row>
    <row r="670" spans="1:19" x14ac:dyDescent="0.25">
      <c r="A670" t="s">
        <v>694</v>
      </c>
      <c r="B670">
        <v>1907.7951660000001</v>
      </c>
      <c r="C670">
        <v>1739.6500243999999</v>
      </c>
      <c r="D670">
        <v>1723.7437743999999</v>
      </c>
      <c r="E670">
        <v>1740.5115966999999</v>
      </c>
      <c r="F670">
        <v>1739.6500243999999</v>
      </c>
      <c r="G670">
        <v>1777.1600341999999</v>
      </c>
      <c r="H670">
        <v>1717.8299560999999</v>
      </c>
      <c r="I670">
        <v>1724.6500243999999</v>
      </c>
      <c r="J670">
        <v>1739.9604492000001</v>
      </c>
      <c r="L670" t="str">
        <f t="shared" si="77"/>
        <v>28JAN2025:21:00:00</v>
      </c>
      <c r="M670">
        <v>22</v>
      </c>
      <c r="N670">
        <f t="shared" si="78"/>
        <v>-168.14514160000022</v>
      </c>
      <c r="O670">
        <f t="shared" si="73"/>
        <v>-168.14514160000022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8.8135846340644424</v>
      </c>
    </row>
    <row r="671" spans="1:19" x14ac:dyDescent="0.25">
      <c r="A671" t="s">
        <v>695</v>
      </c>
      <c r="B671">
        <v>1759.6209716999999</v>
      </c>
      <c r="C671">
        <v>1700.4399414</v>
      </c>
      <c r="D671">
        <v>1662.8636475000001</v>
      </c>
      <c r="E671">
        <v>1717.1988524999999</v>
      </c>
      <c r="F671">
        <v>1700.4399414</v>
      </c>
      <c r="G671">
        <v>1762.4300536999999</v>
      </c>
      <c r="H671">
        <v>1697.6300048999999</v>
      </c>
      <c r="I671">
        <v>1682.8399658000001</v>
      </c>
      <c r="J671">
        <v>1712.1077881000001</v>
      </c>
      <c r="L671" t="str">
        <f t="shared" si="77"/>
        <v>28JAN2025:22:00:00</v>
      </c>
      <c r="M671">
        <v>23</v>
      </c>
      <c r="N671">
        <f t="shared" si="78"/>
        <v>-59.181030299999975</v>
      </c>
      <c r="O671">
        <f t="shared" si="73"/>
        <v>-59.181030299999975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3.3632828462384246</v>
      </c>
    </row>
    <row r="672" spans="1:19" x14ac:dyDescent="0.25">
      <c r="A672" t="s">
        <v>696</v>
      </c>
      <c r="B672">
        <v>1670.1694336</v>
      </c>
      <c r="C672">
        <v>1650.6500243999999</v>
      </c>
      <c r="D672">
        <v>1614.8176269999999</v>
      </c>
      <c r="E672">
        <v>1681.7009277</v>
      </c>
      <c r="F672">
        <v>1650.6500243999999</v>
      </c>
      <c r="G672">
        <v>1697.6199951000001</v>
      </c>
      <c r="H672">
        <v>1655.6700439000001</v>
      </c>
      <c r="I672">
        <v>1638.0699463000001</v>
      </c>
      <c r="J672">
        <v>1664.7423096</v>
      </c>
      <c r="L672" t="str">
        <f t="shared" si="77"/>
        <v>28JAN2025:23:00:00</v>
      </c>
      <c r="M672">
        <v>24</v>
      </c>
      <c r="N672">
        <f t="shared" si="78"/>
        <v>-19.519409200000155</v>
      </c>
      <c r="O672">
        <f t="shared" si="73"/>
        <v>-19.519409200000155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1.1687083242762175</v>
      </c>
    </row>
    <row r="673" spans="1:19" x14ac:dyDescent="0.25">
      <c r="A673" t="s">
        <v>697</v>
      </c>
      <c r="B673">
        <v>1618.0053711</v>
      </c>
      <c r="C673">
        <v>1611.3399658000001</v>
      </c>
      <c r="D673">
        <v>1599.4741211</v>
      </c>
      <c r="E673">
        <v>1650.9722899999999</v>
      </c>
      <c r="F673">
        <v>1611.3399658000001</v>
      </c>
      <c r="G673">
        <v>1629.7600098</v>
      </c>
      <c r="H673">
        <v>1613.4799805</v>
      </c>
      <c r="I673">
        <v>1596.4200439000001</v>
      </c>
      <c r="J673">
        <v>1620.3945312999999</v>
      </c>
      <c r="L673" t="str">
        <f t="shared" si="77"/>
        <v>29JAN2025:00:00:00</v>
      </c>
      <c r="M673">
        <v>1</v>
      </c>
      <c r="N673">
        <f t="shared" si="78"/>
        <v>-6.6654052999999749</v>
      </c>
      <c r="O673">
        <f t="shared" si="73"/>
        <v>-6.6654052999999749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0.41195198848249204</v>
      </c>
    </row>
    <row r="674" spans="1:19" x14ac:dyDescent="0.25">
      <c r="A674" t="s">
        <v>698</v>
      </c>
      <c r="B674">
        <v>1593.0546875</v>
      </c>
      <c r="C674">
        <v>1549.3499756000001</v>
      </c>
      <c r="D674">
        <v>1558.1186522999999</v>
      </c>
      <c r="E674">
        <v>1590.9200439000001</v>
      </c>
      <c r="F674">
        <v>1664.5899658000001</v>
      </c>
      <c r="G674">
        <v>1583.4599608999999</v>
      </c>
      <c r="H674">
        <v>1659.3800048999999</v>
      </c>
      <c r="I674">
        <v>1857.9000243999999</v>
      </c>
      <c r="J674">
        <v>1671.25</v>
      </c>
      <c r="L674" t="str">
        <f t="shared" si="77"/>
        <v>29JAN2025:01:00:00</v>
      </c>
      <c r="M674">
        <v>2</v>
      </c>
      <c r="N674">
        <f t="shared" si="78"/>
        <v>-43.704711899999893</v>
      </c>
      <c r="O674">
        <f t="shared" si="73"/>
        <v>-43.704711899999893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2.7434533316986265</v>
      </c>
    </row>
    <row r="675" spans="1:19" x14ac:dyDescent="0.25">
      <c r="A675" t="s">
        <v>699</v>
      </c>
      <c r="B675">
        <v>1678.7121582</v>
      </c>
      <c r="C675">
        <v>1560.1700439000001</v>
      </c>
      <c r="D675">
        <v>1543.2573242000001</v>
      </c>
      <c r="E675">
        <v>1586.2292480000001</v>
      </c>
      <c r="F675">
        <v>1647.0799560999999</v>
      </c>
      <c r="G675">
        <v>1530.7299805</v>
      </c>
      <c r="H675">
        <v>1621.5300293</v>
      </c>
      <c r="I675">
        <v>1842.5899658000001</v>
      </c>
      <c r="J675">
        <v>1645.6318358999999</v>
      </c>
      <c r="L675" t="str">
        <f t="shared" ref="L675:L698" si="80">A675</f>
        <v>29JAN2025:02:00:00</v>
      </c>
      <c r="M675">
        <v>3</v>
      </c>
      <c r="N675">
        <f t="shared" ref="N675:N698" si="81">C675-B675</f>
        <v>-118.54211429999987</v>
      </c>
      <c r="O675">
        <f t="shared" si="73"/>
        <v>-118.54211429999987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7.0614913772416301</v>
      </c>
    </row>
    <row r="676" spans="1:19" x14ac:dyDescent="0.25">
      <c r="A676" t="s">
        <v>700</v>
      </c>
      <c r="B676">
        <v>1631.2783202999999</v>
      </c>
      <c r="C676">
        <v>1614.4200439000001</v>
      </c>
      <c r="D676">
        <v>1555.6414795000001</v>
      </c>
      <c r="E676">
        <v>1614.0983887</v>
      </c>
      <c r="F676">
        <v>1672.0100098</v>
      </c>
      <c r="G676">
        <v>1508.3499756000001</v>
      </c>
      <c r="H676">
        <v>1614.6999512</v>
      </c>
      <c r="I676">
        <v>1836.0200195</v>
      </c>
      <c r="J676">
        <v>1649.0357666</v>
      </c>
      <c r="L676" t="str">
        <f t="shared" si="80"/>
        <v>29JAN2025:03:00:00</v>
      </c>
      <c r="M676">
        <v>4</v>
      </c>
      <c r="N676">
        <f t="shared" si="81"/>
        <v>-16.858276399999795</v>
      </c>
      <c r="O676">
        <f t="shared" si="73"/>
        <v>-16.858276399999795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1.033439615436039</v>
      </c>
    </row>
    <row r="677" spans="1:19" x14ac:dyDescent="0.25">
      <c r="A677" t="s">
        <v>701</v>
      </c>
      <c r="B677">
        <v>1614.0377197</v>
      </c>
      <c r="C677">
        <v>1560.2600098</v>
      </c>
      <c r="D677">
        <v>1552.3045654</v>
      </c>
      <c r="E677">
        <v>1605.6574707</v>
      </c>
      <c r="F677">
        <v>1666.7700195</v>
      </c>
      <c r="G677">
        <v>1502.6099853999999</v>
      </c>
      <c r="H677">
        <v>1612.3100586</v>
      </c>
      <c r="I677">
        <v>1841.5699463000001</v>
      </c>
      <c r="J677">
        <v>1645.7834473</v>
      </c>
      <c r="L677" t="str">
        <f t="shared" si="80"/>
        <v>29JAN2025:04:00:00</v>
      </c>
      <c r="M677">
        <v>5</v>
      </c>
      <c r="N677">
        <f t="shared" si="81"/>
        <v>-53.777709899999991</v>
      </c>
      <c r="O677">
        <f t="shared" si="73"/>
        <v>-53.777709899999991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3.331874419266708</v>
      </c>
    </row>
    <row r="678" spans="1:19" x14ac:dyDescent="0.25">
      <c r="A678" t="s">
        <v>702</v>
      </c>
      <c r="B678">
        <v>1671.8885498</v>
      </c>
      <c r="C678">
        <v>1580.1899414</v>
      </c>
      <c r="D678">
        <v>1569.3110352000001</v>
      </c>
      <c r="E678">
        <v>1625.8831786999999</v>
      </c>
      <c r="F678">
        <v>1685.1199951000001</v>
      </c>
      <c r="G678">
        <v>1511.1099853999999</v>
      </c>
      <c r="H678">
        <v>1617.3599853999999</v>
      </c>
      <c r="I678">
        <v>1856.0100098</v>
      </c>
      <c r="J678">
        <v>1659.0968018000001</v>
      </c>
      <c r="L678" t="str">
        <f t="shared" si="80"/>
        <v>29JAN2025:05:00:00</v>
      </c>
      <c r="M678">
        <v>6</v>
      </c>
      <c r="N678">
        <f t="shared" si="81"/>
        <v>-91.698608400000012</v>
      </c>
      <c r="O678">
        <f t="shared" si="73"/>
        <v>-91.698608400000012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5.4847321258925712</v>
      </c>
    </row>
    <row r="679" spans="1:19" x14ac:dyDescent="0.25">
      <c r="A679" t="s">
        <v>703</v>
      </c>
      <c r="B679">
        <v>1732.9559326000001</v>
      </c>
      <c r="C679">
        <v>1632.1199951000001</v>
      </c>
      <c r="D679">
        <v>1617.2073975000001</v>
      </c>
      <c r="E679">
        <v>1682.3679199000001</v>
      </c>
      <c r="F679">
        <v>1750.3100586</v>
      </c>
      <c r="G679">
        <v>1566.1700439000001</v>
      </c>
      <c r="H679">
        <v>1668.9200439000001</v>
      </c>
      <c r="I679">
        <v>1915.6600341999999</v>
      </c>
      <c r="J679">
        <v>1716.6857910000001</v>
      </c>
      <c r="L679" t="str">
        <f t="shared" si="80"/>
        <v>29JAN2025:06:00:00</v>
      </c>
      <c r="M679">
        <v>7</v>
      </c>
      <c r="N679">
        <f t="shared" si="81"/>
        <v>-100.8359375</v>
      </c>
      <c r="O679">
        <f t="shared" si="73"/>
        <v>-100.8359375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5.8187248505917371</v>
      </c>
    </row>
    <row r="680" spans="1:19" x14ac:dyDescent="0.25">
      <c r="A680" t="s">
        <v>704</v>
      </c>
      <c r="B680">
        <v>1753.9324951000001</v>
      </c>
      <c r="C680">
        <v>1707.5400391000001</v>
      </c>
      <c r="D680">
        <v>1704.1926269999999</v>
      </c>
      <c r="E680">
        <v>1820.7995605000001</v>
      </c>
      <c r="F680">
        <v>1851.6999512</v>
      </c>
      <c r="G680">
        <v>1656.9599608999999</v>
      </c>
      <c r="H680">
        <v>1751.8100586</v>
      </c>
      <c r="I680">
        <v>2046.2600098</v>
      </c>
      <c r="J680">
        <v>1825.5058594</v>
      </c>
      <c r="L680" t="str">
        <f t="shared" si="80"/>
        <v>29JAN2025:07:00:00</v>
      </c>
      <c r="M680">
        <v>8</v>
      </c>
      <c r="N680">
        <f t="shared" si="81"/>
        <v>-46.392456000000038</v>
      </c>
      <c r="O680">
        <f t="shared" si="73"/>
        <v>-46.392456000000038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2.6450536796374813</v>
      </c>
    </row>
    <row r="681" spans="1:19" x14ac:dyDescent="0.25">
      <c r="A681" t="s">
        <v>705</v>
      </c>
      <c r="B681">
        <v>1757.0091553</v>
      </c>
      <c r="C681">
        <v>1749.6099853999999</v>
      </c>
      <c r="D681">
        <v>1737.6768798999999</v>
      </c>
      <c r="E681">
        <v>1869.0970459</v>
      </c>
      <c r="F681">
        <v>1892.3499756000001</v>
      </c>
      <c r="G681">
        <v>1709.6500243999999</v>
      </c>
      <c r="H681">
        <v>1798.1999512</v>
      </c>
      <c r="I681">
        <v>2078.8999023000001</v>
      </c>
      <c r="J681">
        <v>1869.6395264</v>
      </c>
      <c r="L681" t="str">
        <f t="shared" si="80"/>
        <v>29JAN2025:08:00:00</v>
      </c>
      <c r="M681">
        <v>9</v>
      </c>
      <c r="N681">
        <f t="shared" si="81"/>
        <v>-7.3991699000000608</v>
      </c>
      <c r="O681">
        <f t="shared" si="73"/>
        <v>-7.3991699000000608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0.42112301337079211</v>
      </c>
    </row>
    <row r="682" spans="1:19" x14ac:dyDescent="0.25">
      <c r="A682" t="s">
        <v>706</v>
      </c>
      <c r="B682">
        <v>1829.5933838000001</v>
      </c>
      <c r="C682">
        <v>1757.6199951000001</v>
      </c>
      <c r="D682">
        <v>1734.1054687999999</v>
      </c>
      <c r="E682">
        <v>1849.9990233999999</v>
      </c>
      <c r="F682">
        <v>1914.9399414</v>
      </c>
      <c r="G682">
        <v>1716.2600098</v>
      </c>
      <c r="H682">
        <v>1808.1099853999999</v>
      </c>
      <c r="I682">
        <v>2046.0799560999999</v>
      </c>
      <c r="J682">
        <v>1867.0778809000001</v>
      </c>
      <c r="L682" t="str">
        <f t="shared" si="80"/>
        <v>29JAN2025:09:00:00</v>
      </c>
      <c r="M682">
        <v>10</v>
      </c>
      <c r="N682">
        <f t="shared" si="81"/>
        <v>-71.973388699999987</v>
      </c>
      <c r="O682">
        <f t="shared" si="73"/>
        <v>-71.973388699999987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3.9338461396550213</v>
      </c>
    </row>
    <row r="683" spans="1:19" x14ac:dyDescent="0.25">
      <c r="A683" t="s">
        <v>707</v>
      </c>
      <c r="B683">
        <v>1835.0649414</v>
      </c>
      <c r="C683">
        <v>1817.3199463000001</v>
      </c>
      <c r="D683">
        <v>1729.6479492000001</v>
      </c>
      <c r="E683">
        <v>1828.2019043</v>
      </c>
      <c r="F683">
        <v>1981.1400146000001</v>
      </c>
      <c r="G683">
        <v>1769.6099853999999</v>
      </c>
      <c r="H683">
        <v>1854.6500243999999</v>
      </c>
      <c r="I683">
        <v>2061.2700195000002</v>
      </c>
      <c r="J683">
        <v>1898.9744873</v>
      </c>
      <c r="L683" t="str">
        <f t="shared" si="80"/>
        <v>29JAN2025:10:00:00</v>
      </c>
      <c r="M683">
        <v>11</v>
      </c>
      <c r="N683">
        <f t="shared" si="81"/>
        <v>-17.744995099999869</v>
      </c>
      <c r="O683">
        <f t="shared" si="73"/>
        <v>-17.744995099999869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0.96699548335667795</v>
      </c>
    </row>
    <row r="684" spans="1:19" x14ac:dyDescent="0.25">
      <c r="A684" t="s">
        <v>708</v>
      </c>
      <c r="B684">
        <v>1851.4974365</v>
      </c>
      <c r="C684">
        <v>1838.2399902</v>
      </c>
      <c r="D684">
        <v>1751.0329589999999</v>
      </c>
      <c r="E684">
        <v>1830.6208495999999</v>
      </c>
      <c r="F684">
        <v>1949.4399414</v>
      </c>
      <c r="G684">
        <v>1786.3199463000001</v>
      </c>
      <c r="H684">
        <v>1865.0999756000001</v>
      </c>
      <c r="I684">
        <v>2065.9199219000002</v>
      </c>
      <c r="J684">
        <v>1899.4802245999999</v>
      </c>
      <c r="L684" t="str">
        <f t="shared" si="80"/>
        <v>29JAN2025:11:00:00</v>
      </c>
      <c r="M684">
        <v>12</v>
      </c>
      <c r="N684">
        <f t="shared" si="81"/>
        <v>-13.257446300000083</v>
      </c>
      <c r="O684">
        <f t="shared" si="73"/>
        <v>-13.257446300000083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0.71603913884220394</v>
      </c>
    </row>
    <row r="685" spans="1:19" x14ac:dyDescent="0.25">
      <c r="A685" t="s">
        <v>709</v>
      </c>
      <c r="B685">
        <v>1853.8411865</v>
      </c>
      <c r="C685">
        <v>1827.8100586</v>
      </c>
      <c r="D685">
        <v>1754.9265137</v>
      </c>
      <c r="E685">
        <v>1816.9130858999999</v>
      </c>
      <c r="F685">
        <v>1913.9799805</v>
      </c>
      <c r="G685">
        <v>1776.4200439000001</v>
      </c>
      <c r="H685">
        <v>1853.9100341999999</v>
      </c>
      <c r="I685">
        <v>2056.2900390999998</v>
      </c>
      <c r="J685">
        <v>1883.5026855000001</v>
      </c>
      <c r="L685" t="str">
        <f t="shared" si="80"/>
        <v>29JAN2025:12:00:00</v>
      </c>
      <c r="M685">
        <v>13</v>
      </c>
      <c r="N685">
        <f t="shared" si="81"/>
        <v>-26.031127900000001</v>
      </c>
      <c r="O685">
        <f t="shared" si="73"/>
        <v>-26.031127900000001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1.4041724873502264</v>
      </c>
    </row>
    <row r="686" spans="1:19" x14ac:dyDescent="0.25">
      <c r="A686" t="s">
        <v>710</v>
      </c>
      <c r="B686">
        <v>1913.7180175999999</v>
      </c>
      <c r="C686">
        <v>1804.9499512</v>
      </c>
      <c r="D686">
        <v>1774.8261719</v>
      </c>
      <c r="E686">
        <v>1789.6136475000001</v>
      </c>
      <c r="F686">
        <v>1874.75</v>
      </c>
      <c r="G686">
        <v>1761.7099608999999</v>
      </c>
      <c r="H686">
        <v>1834.5799560999999</v>
      </c>
      <c r="I686">
        <v>2031.8399658000001</v>
      </c>
      <c r="J686">
        <v>1858.4987793</v>
      </c>
      <c r="L686" t="str">
        <f t="shared" si="80"/>
        <v>29JAN2025:13:00:00</v>
      </c>
      <c r="M686">
        <v>14</v>
      </c>
      <c r="N686">
        <f t="shared" si="81"/>
        <v>-108.76806639999995</v>
      </c>
      <c r="O686">
        <f t="shared" si="73"/>
        <v>-108.76806639999995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5.6835994331289381</v>
      </c>
    </row>
    <row r="687" spans="1:19" x14ac:dyDescent="0.25">
      <c r="A687" t="s">
        <v>711</v>
      </c>
      <c r="B687">
        <v>1988.7702637</v>
      </c>
      <c r="C687">
        <v>1784.1999512</v>
      </c>
      <c r="D687">
        <v>1757.9530029</v>
      </c>
      <c r="E687">
        <v>1778.3720702999999</v>
      </c>
      <c r="F687">
        <v>1857.1800536999999</v>
      </c>
      <c r="G687">
        <v>1738.0699463000001</v>
      </c>
      <c r="H687">
        <v>1809.2099608999999</v>
      </c>
      <c r="I687">
        <v>1999.6600341999999</v>
      </c>
      <c r="J687">
        <v>1836.4984131000001</v>
      </c>
      <c r="L687" t="str">
        <f t="shared" si="80"/>
        <v>29JAN2025:14:00:00</v>
      </c>
      <c r="M687">
        <v>15</v>
      </c>
      <c r="N687">
        <f t="shared" si="81"/>
        <v>-204.5703125</v>
      </c>
      <c r="O687">
        <f t="shared" si="73"/>
        <v>-204.5703125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10.286271684262211</v>
      </c>
    </row>
    <row r="688" spans="1:19" x14ac:dyDescent="0.25">
      <c r="A688" t="s">
        <v>712</v>
      </c>
      <c r="B688">
        <v>1883.2788086</v>
      </c>
      <c r="C688">
        <v>1761.4300536999999</v>
      </c>
      <c r="D688">
        <v>1713.6060791</v>
      </c>
      <c r="E688">
        <v>1702.411499</v>
      </c>
      <c r="F688">
        <v>1797.3299560999999</v>
      </c>
      <c r="G688">
        <v>1727.5899658000001</v>
      </c>
      <c r="H688">
        <v>1791.8699951000001</v>
      </c>
      <c r="I688">
        <v>1972.9799805</v>
      </c>
      <c r="J688">
        <v>1798.4362793</v>
      </c>
      <c r="L688" t="str">
        <f t="shared" si="80"/>
        <v>29JAN2025:15:00:00</v>
      </c>
      <c r="M688">
        <v>16</v>
      </c>
      <c r="N688">
        <f t="shared" si="81"/>
        <v>-121.84875490000013</v>
      </c>
      <c r="O688">
        <f t="shared" si="73"/>
        <v>-121.84875490000013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6.4700327080396871</v>
      </c>
    </row>
    <row r="689" spans="1:19" x14ac:dyDescent="0.25">
      <c r="A689" t="s">
        <v>713</v>
      </c>
      <c r="B689">
        <v>1814.2326660000001</v>
      </c>
      <c r="C689">
        <v>1740.4000243999999</v>
      </c>
      <c r="D689">
        <v>1697.6662598</v>
      </c>
      <c r="E689">
        <v>1654.7692870999999</v>
      </c>
      <c r="F689">
        <v>1789.4399414</v>
      </c>
      <c r="G689">
        <v>1716.9799805</v>
      </c>
      <c r="H689">
        <v>1782.2700195</v>
      </c>
      <c r="I689">
        <v>1969.3399658000001</v>
      </c>
      <c r="J689">
        <v>1782.5598144999999</v>
      </c>
      <c r="L689" t="str">
        <f t="shared" si="80"/>
        <v>29JAN2025:16:00:00</v>
      </c>
      <c r="M689">
        <v>17</v>
      </c>
      <c r="N689">
        <f t="shared" si="81"/>
        <v>-73.832641600000215</v>
      </c>
      <c r="O689">
        <f t="shared" si="73"/>
        <v>-73.832641600000215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4.0696346716535317</v>
      </c>
    </row>
    <row r="690" spans="1:19" x14ac:dyDescent="0.25">
      <c r="A690" t="s">
        <v>714</v>
      </c>
      <c r="B690">
        <v>1822.3836670000001</v>
      </c>
      <c r="C690">
        <v>1726.7299805</v>
      </c>
      <c r="D690">
        <v>1711.9382324000001</v>
      </c>
      <c r="E690">
        <v>1671.8278809000001</v>
      </c>
      <c r="F690">
        <v>1766.25</v>
      </c>
      <c r="G690">
        <v>1714.6500243999999</v>
      </c>
      <c r="H690">
        <v>1773.9899902</v>
      </c>
      <c r="I690">
        <v>1964.8000488</v>
      </c>
      <c r="J690">
        <v>1778.3037108999999</v>
      </c>
      <c r="L690" t="str">
        <f t="shared" si="80"/>
        <v>29JAN2025:17:00:00</v>
      </c>
      <c r="M690">
        <v>18</v>
      </c>
      <c r="N690">
        <f t="shared" si="81"/>
        <v>-95.653686500000049</v>
      </c>
      <c r="O690">
        <f t="shared" si="73"/>
        <v>-95.653686500000049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5.2488226399364475</v>
      </c>
    </row>
    <row r="691" spans="1:19" x14ac:dyDescent="0.25">
      <c r="A691" t="s">
        <v>715</v>
      </c>
      <c r="B691">
        <v>1814.2741699000001</v>
      </c>
      <c r="C691">
        <v>1711.7199707</v>
      </c>
      <c r="D691">
        <v>1717.5928954999999</v>
      </c>
      <c r="E691">
        <v>1671.0335693</v>
      </c>
      <c r="F691">
        <v>1778.5899658000001</v>
      </c>
      <c r="G691">
        <v>1729.1999512</v>
      </c>
      <c r="H691">
        <v>1793.2600098</v>
      </c>
      <c r="I691">
        <v>1965.8499756000001</v>
      </c>
      <c r="J691">
        <v>1787.5866699000001</v>
      </c>
      <c r="L691" t="str">
        <f t="shared" si="80"/>
        <v>29JAN2025:18:00:00</v>
      </c>
      <c r="M691">
        <v>19</v>
      </c>
      <c r="N691">
        <f t="shared" si="81"/>
        <v>-102.55419920000008</v>
      </c>
      <c r="O691">
        <f t="shared" si="73"/>
        <v>-102.55419920000008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5.6526296246422723</v>
      </c>
    </row>
    <row r="692" spans="1:19" x14ac:dyDescent="0.25">
      <c r="A692" t="s">
        <v>716</v>
      </c>
      <c r="B692">
        <v>1854.5675048999999</v>
      </c>
      <c r="C692">
        <v>1733.3399658000001</v>
      </c>
      <c r="D692">
        <v>1762.1789550999999</v>
      </c>
      <c r="E692">
        <v>1699.7120361</v>
      </c>
      <c r="F692">
        <v>1831.6400146000001</v>
      </c>
      <c r="G692">
        <v>1767.2600098</v>
      </c>
      <c r="H692">
        <v>1828.9200439000001</v>
      </c>
      <c r="I692">
        <v>2025.5100098</v>
      </c>
      <c r="J692">
        <v>1830.6085204999999</v>
      </c>
      <c r="L692" t="str">
        <f t="shared" si="80"/>
        <v>29JAN2025:19:00:00</v>
      </c>
      <c r="M692">
        <v>20</v>
      </c>
      <c r="N692">
        <f t="shared" si="81"/>
        <v>-121.22753909999983</v>
      </c>
      <c r="O692">
        <f t="shared" si="73"/>
        <v>-121.22753909999983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6.5367013484115013</v>
      </c>
    </row>
    <row r="693" spans="1:19" x14ac:dyDescent="0.25">
      <c r="A693" t="s">
        <v>717</v>
      </c>
      <c r="B693">
        <v>1844.9196777</v>
      </c>
      <c r="C693">
        <v>1741.6099853999999</v>
      </c>
      <c r="D693">
        <v>1765.5405272999999</v>
      </c>
      <c r="E693">
        <v>1738.6926269999999</v>
      </c>
      <c r="F693">
        <v>1814.3299560999999</v>
      </c>
      <c r="G693">
        <v>1758.4499512</v>
      </c>
      <c r="H693">
        <v>1814.8900146000001</v>
      </c>
      <c r="I693">
        <v>2025.4899902</v>
      </c>
      <c r="J693">
        <v>1830.3704834</v>
      </c>
      <c r="L693" t="str">
        <f t="shared" si="80"/>
        <v>29JAN2025:20:00:00</v>
      </c>
      <c r="M693">
        <v>21</v>
      </c>
      <c r="N693">
        <f t="shared" si="81"/>
        <v>-103.30969230000005</v>
      </c>
      <c r="O693">
        <f t="shared" si="73"/>
        <v>-103.30969230000005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5.5996851000468926</v>
      </c>
    </row>
    <row r="694" spans="1:19" x14ac:dyDescent="0.25">
      <c r="A694" t="s">
        <v>718</v>
      </c>
      <c r="B694">
        <v>1783.1584473</v>
      </c>
      <c r="C694">
        <v>1733.3299560999999</v>
      </c>
      <c r="D694">
        <v>1723.3264160000001</v>
      </c>
      <c r="E694">
        <v>1738.2497559000001</v>
      </c>
      <c r="F694">
        <v>1793.2800293</v>
      </c>
      <c r="G694">
        <v>1729.3299560999999</v>
      </c>
      <c r="H694">
        <v>1788.5999756000001</v>
      </c>
      <c r="I694">
        <v>2012.25</v>
      </c>
      <c r="J694">
        <v>1812.3420410000001</v>
      </c>
      <c r="L694" t="str">
        <f t="shared" si="80"/>
        <v>29JAN2025:21:00:00</v>
      </c>
      <c r="M694">
        <v>22</v>
      </c>
      <c r="N694">
        <f t="shared" si="81"/>
        <v>-49.828491200000144</v>
      </c>
      <c r="O694">
        <f t="shared" si="73"/>
        <v>-49.828491200000144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2.7943950396247068</v>
      </c>
    </row>
    <row r="695" spans="1:19" x14ac:dyDescent="0.25">
      <c r="A695" t="s">
        <v>719</v>
      </c>
      <c r="B695">
        <v>1813.027832</v>
      </c>
      <c r="C695">
        <v>1705</v>
      </c>
      <c r="D695">
        <v>1658.2733154</v>
      </c>
      <c r="E695">
        <v>1707.2397461</v>
      </c>
      <c r="F695">
        <v>1758.3800048999999</v>
      </c>
      <c r="G695">
        <v>1693.9100341999999</v>
      </c>
      <c r="H695">
        <v>1756.8499756000001</v>
      </c>
      <c r="I695">
        <v>1940.3800048999999</v>
      </c>
      <c r="J695">
        <v>1771.3520507999999</v>
      </c>
      <c r="L695" t="str">
        <f t="shared" si="80"/>
        <v>29JAN2025:22:00:00</v>
      </c>
      <c r="M695">
        <v>23</v>
      </c>
      <c r="N695">
        <f t="shared" si="81"/>
        <v>-108.02783199999999</v>
      </c>
      <c r="O695">
        <f t="shared" si="73"/>
        <v>-108.02783199999999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5.958421050868898</v>
      </c>
    </row>
    <row r="696" spans="1:19" x14ac:dyDescent="0.25">
      <c r="A696" t="s">
        <v>720</v>
      </c>
      <c r="B696">
        <v>1782.3137207</v>
      </c>
      <c r="C696">
        <v>1645</v>
      </c>
      <c r="D696">
        <v>1602.2290039</v>
      </c>
      <c r="E696">
        <v>1660.2277832</v>
      </c>
      <c r="F696">
        <v>1716.4000243999999</v>
      </c>
      <c r="G696">
        <v>1642.5100098</v>
      </c>
      <c r="H696">
        <v>1702.7900391000001</v>
      </c>
      <c r="I696">
        <v>1810.2099608999999</v>
      </c>
      <c r="J696">
        <v>1706.4276123</v>
      </c>
      <c r="L696" t="str">
        <f t="shared" si="80"/>
        <v>29JAN2025:23:00:00</v>
      </c>
      <c r="M696">
        <v>24</v>
      </c>
      <c r="N696">
        <f t="shared" si="81"/>
        <v>-137.31372069999998</v>
      </c>
      <c r="O696">
        <f t="shared" si="73"/>
        <v>-137.31372069999998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7.704239669213246</v>
      </c>
    </row>
    <row r="697" spans="1:19" x14ac:dyDescent="0.25">
      <c r="A697" t="s">
        <v>721</v>
      </c>
      <c r="B697">
        <v>1663.1378173999999</v>
      </c>
      <c r="C697">
        <v>1595.5899658000001</v>
      </c>
      <c r="D697">
        <v>1617.5792236</v>
      </c>
      <c r="E697">
        <v>1724.9176024999999</v>
      </c>
      <c r="F697">
        <v>1674</v>
      </c>
      <c r="G697">
        <v>1570.5200195</v>
      </c>
      <c r="H697">
        <v>1627.9100341999999</v>
      </c>
      <c r="I697">
        <v>1684.2800293</v>
      </c>
      <c r="J697">
        <v>1656.3256836</v>
      </c>
      <c r="L697" t="str">
        <f t="shared" si="80"/>
        <v>30JAN2025:00:00:00</v>
      </c>
      <c r="M697">
        <v>1</v>
      </c>
      <c r="N697">
        <f t="shared" si="81"/>
        <v>-67.547851599999831</v>
      </c>
      <c r="O697">
        <f t="shared" si="73"/>
        <v>-67.547851599999831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4.0614704862882665</v>
      </c>
    </row>
    <row r="698" spans="1:19" x14ac:dyDescent="0.25">
      <c r="A698" t="s">
        <v>722</v>
      </c>
      <c r="B698">
        <v>1644.6706543</v>
      </c>
      <c r="C698">
        <v>1429.6400146000001</v>
      </c>
      <c r="D698">
        <v>1550.4383545000001</v>
      </c>
      <c r="E698">
        <v>1602.7724608999999</v>
      </c>
      <c r="F698">
        <v>1603.4100341999999</v>
      </c>
      <c r="G698">
        <v>1429.6400146000001</v>
      </c>
      <c r="H698">
        <v>1550.8199463000001</v>
      </c>
      <c r="I698">
        <v>1484.0100098</v>
      </c>
      <c r="J698">
        <v>1534.1306152</v>
      </c>
      <c r="L698" t="str">
        <f t="shared" si="80"/>
        <v>30JAN2025:01:00:00</v>
      </c>
      <c r="M698">
        <v>2</v>
      </c>
      <c r="N698">
        <f t="shared" si="81"/>
        <v>-215.03063969999994</v>
      </c>
      <c r="O698">
        <f t="shared" si="73"/>
        <v>-215.03063969999994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13.074389035750178</v>
      </c>
    </row>
    <row r="699" spans="1:19" x14ac:dyDescent="0.25">
      <c r="A699" t="s">
        <v>723</v>
      </c>
      <c r="B699">
        <v>1630.3081055</v>
      </c>
      <c r="C699">
        <v>1376.2399902</v>
      </c>
      <c r="D699">
        <v>1537.4404297000001</v>
      </c>
      <c r="E699">
        <v>1596.6987305</v>
      </c>
      <c r="F699">
        <v>1579.5799560999999</v>
      </c>
      <c r="G699">
        <v>1376.2399902</v>
      </c>
      <c r="H699">
        <v>1496.4899902</v>
      </c>
      <c r="I699">
        <v>1453.4399414</v>
      </c>
      <c r="J699">
        <v>1500.4897461</v>
      </c>
      <c r="L699" t="str">
        <f t="shared" ref="L699:L721" si="83">A699</f>
        <v>30JAN2025:02:00:00</v>
      </c>
      <c r="M699">
        <v>3</v>
      </c>
      <c r="N699">
        <f t="shared" ref="N699:N721" si="84">C699-B699</f>
        <v>-254.06811530000004</v>
      </c>
      <c r="O699">
        <f t="shared" ref="O699:O721" si="85">IF(N699&lt;0,N699,"")</f>
        <v>-254.06811530000004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15.584055212807751</v>
      </c>
    </row>
    <row r="700" spans="1:19" x14ac:dyDescent="0.25">
      <c r="A700" t="s">
        <v>724</v>
      </c>
      <c r="B700">
        <v>1626.3181152</v>
      </c>
      <c r="C700">
        <v>1355.6300048999999</v>
      </c>
      <c r="D700">
        <v>1578.6993408000001</v>
      </c>
      <c r="E700">
        <v>1693.7474365</v>
      </c>
      <c r="F700">
        <v>1560.8100586</v>
      </c>
      <c r="G700">
        <v>1355.6300048999999</v>
      </c>
      <c r="H700">
        <v>1490.2900391000001</v>
      </c>
      <c r="I700">
        <v>1447.0799560999999</v>
      </c>
      <c r="J700">
        <v>1509.5114745999999</v>
      </c>
      <c r="L700" t="str">
        <f t="shared" si="83"/>
        <v>30JAN2025:03:00:00</v>
      </c>
      <c r="M700">
        <v>4</v>
      </c>
      <c r="N700">
        <f t="shared" si="84"/>
        <v>-270.68811030000006</v>
      </c>
      <c r="O700">
        <f t="shared" si="85"/>
        <v>-270.68811030000006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16.644228934676264</v>
      </c>
    </row>
    <row r="701" spans="1:19" x14ac:dyDescent="0.25">
      <c r="A701" t="s">
        <v>725</v>
      </c>
      <c r="B701">
        <v>1616.8027344</v>
      </c>
      <c r="C701">
        <v>1368.9399414</v>
      </c>
      <c r="D701">
        <v>1524.3719481999999</v>
      </c>
      <c r="E701">
        <v>1569.9451904</v>
      </c>
      <c r="F701">
        <v>1577.0400391000001</v>
      </c>
      <c r="G701">
        <v>1368.9399414</v>
      </c>
      <c r="H701">
        <v>1480.2099608999999</v>
      </c>
      <c r="I701">
        <v>1450.0200195</v>
      </c>
      <c r="J701">
        <v>1489.2310791</v>
      </c>
      <c r="L701" t="str">
        <f t="shared" si="83"/>
        <v>30JAN2025:04:00:00</v>
      </c>
      <c r="M701">
        <v>5</v>
      </c>
      <c r="N701">
        <f t="shared" si="84"/>
        <v>-247.86279300000001</v>
      </c>
      <c r="O701">
        <f t="shared" si="85"/>
        <v>-247.86279300000001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15.3304288597695</v>
      </c>
    </row>
    <row r="702" spans="1:19" x14ac:dyDescent="0.25">
      <c r="A702" t="s">
        <v>726</v>
      </c>
      <c r="B702">
        <v>1620.1512451000001</v>
      </c>
      <c r="C702">
        <v>1382.7399902</v>
      </c>
      <c r="D702">
        <v>1559.78125</v>
      </c>
      <c r="E702">
        <v>1633.4709473</v>
      </c>
      <c r="F702">
        <v>1621.4699707</v>
      </c>
      <c r="G702">
        <v>1382.7399902</v>
      </c>
      <c r="H702">
        <v>1488.4300536999999</v>
      </c>
      <c r="I702">
        <v>1473.0799560999999</v>
      </c>
      <c r="J702">
        <v>1519.8381348</v>
      </c>
      <c r="L702" t="str">
        <f t="shared" si="83"/>
        <v>30JAN2025:05:00:00</v>
      </c>
      <c r="M702">
        <v>6</v>
      </c>
      <c r="N702">
        <f t="shared" si="84"/>
        <v>-237.41125490000013</v>
      </c>
      <c r="O702">
        <f t="shared" si="85"/>
        <v>-237.41125490000013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14.653647652836662</v>
      </c>
    </row>
    <row r="703" spans="1:19" x14ac:dyDescent="0.25">
      <c r="A703" t="s">
        <v>727</v>
      </c>
      <c r="B703">
        <v>1672.8063964999999</v>
      </c>
      <c r="C703">
        <v>1469.5999756000001</v>
      </c>
      <c r="D703">
        <v>1599.0852050999999</v>
      </c>
      <c r="E703">
        <v>1674.0269774999999</v>
      </c>
      <c r="F703">
        <v>1724.5400391000001</v>
      </c>
      <c r="G703">
        <v>1469.5999756000001</v>
      </c>
      <c r="H703">
        <v>1578.8399658000001</v>
      </c>
      <c r="I703">
        <v>1543.5400391000001</v>
      </c>
      <c r="J703">
        <v>1598.109375</v>
      </c>
      <c r="L703" t="str">
        <f t="shared" si="83"/>
        <v>30JAN2025:06:00:00</v>
      </c>
      <c r="M703">
        <v>7</v>
      </c>
      <c r="N703">
        <f t="shared" si="84"/>
        <v>-203.20642089999978</v>
      </c>
      <c r="O703">
        <f t="shared" si="85"/>
        <v>-203.20642089999978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12.147635334559158</v>
      </c>
    </row>
    <row r="704" spans="1:19" x14ac:dyDescent="0.25">
      <c r="A704" t="s">
        <v>728</v>
      </c>
      <c r="B704">
        <v>1781.8095702999999</v>
      </c>
      <c r="C704">
        <v>1586.7199707</v>
      </c>
      <c r="D704">
        <v>1679.5954589999999</v>
      </c>
      <c r="E704">
        <v>1762.6391602000001</v>
      </c>
      <c r="F704">
        <v>1861.1700439000001</v>
      </c>
      <c r="G704">
        <v>1586.7199707</v>
      </c>
      <c r="H704">
        <v>1694.8900146000001</v>
      </c>
      <c r="I704">
        <v>1626.4399414</v>
      </c>
      <c r="J704">
        <v>1706.3718262</v>
      </c>
      <c r="L704" t="str">
        <f t="shared" si="83"/>
        <v>30JAN2025:07:00:00</v>
      </c>
      <c r="M704">
        <v>8</v>
      </c>
      <c r="N704">
        <f t="shared" si="84"/>
        <v>-195.08959959999993</v>
      </c>
      <c r="O704">
        <f t="shared" si="85"/>
        <v>-195.08959959999993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10.948959016263061</v>
      </c>
    </row>
    <row r="705" spans="1:19" x14ac:dyDescent="0.25">
      <c r="A705" t="s">
        <v>729</v>
      </c>
      <c r="B705">
        <v>1795.7890625</v>
      </c>
      <c r="C705">
        <v>1679.8100586</v>
      </c>
      <c r="D705">
        <v>1709.7424315999999</v>
      </c>
      <c r="E705">
        <v>1797.6053466999999</v>
      </c>
      <c r="F705">
        <v>1932.0699463000001</v>
      </c>
      <c r="G705">
        <v>1679.8100586</v>
      </c>
      <c r="H705">
        <v>1772.9499512</v>
      </c>
      <c r="I705">
        <v>1676.3599853999999</v>
      </c>
      <c r="J705">
        <v>1771.7590332</v>
      </c>
      <c r="L705" t="str">
        <f t="shared" si="83"/>
        <v>30JAN2025:08:00:00</v>
      </c>
      <c r="M705">
        <v>9</v>
      </c>
      <c r="N705">
        <f t="shared" si="84"/>
        <v>-115.97900389999995</v>
      </c>
      <c r="O705">
        <f t="shared" si="85"/>
        <v>-115.97900389999995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6.4583868073313848</v>
      </c>
    </row>
    <row r="706" spans="1:19" x14ac:dyDescent="0.25">
      <c r="A706" t="s">
        <v>730</v>
      </c>
      <c r="B706">
        <v>1798.4631348</v>
      </c>
      <c r="C706">
        <v>1696.7600098</v>
      </c>
      <c r="D706">
        <v>1697.0653076000001</v>
      </c>
      <c r="E706">
        <v>1770.3658447</v>
      </c>
      <c r="F706">
        <v>1915.3800048999999</v>
      </c>
      <c r="G706">
        <v>1696.7600098</v>
      </c>
      <c r="H706">
        <v>1831.9499512</v>
      </c>
      <c r="I706">
        <v>1686.3800048999999</v>
      </c>
      <c r="J706">
        <v>1780.1672363</v>
      </c>
      <c r="L706" t="str">
        <f t="shared" si="83"/>
        <v>30JAN2025:09:00:00</v>
      </c>
      <c r="M706">
        <v>10</v>
      </c>
      <c r="N706">
        <f t="shared" si="84"/>
        <v>-101.703125</v>
      </c>
      <c r="O706">
        <f t="shared" si="85"/>
        <v>-101.703125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5.6550019309297657</v>
      </c>
    </row>
    <row r="707" spans="1:19" x14ac:dyDescent="0.25">
      <c r="A707" t="s">
        <v>731</v>
      </c>
      <c r="B707">
        <v>1810.2225341999999</v>
      </c>
      <c r="C707">
        <v>1752.3599853999999</v>
      </c>
      <c r="D707">
        <v>1713.1788329999999</v>
      </c>
      <c r="E707">
        <v>1803.3179932</v>
      </c>
      <c r="F707">
        <v>1880.4799805</v>
      </c>
      <c r="G707">
        <v>1752.3599853999999</v>
      </c>
      <c r="H707">
        <v>1929.2299805</v>
      </c>
      <c r="I707">
        <v>1652</v>
      </c>
      <c r="J707">
        <v>1803.4776611</v>
      </c>
      <c r="L707" t="str">
        <f t="shared" si="83"/>
        <v>30JAN2025:10:00:00</v>
      </c>
      <c r="M707">
        <v>11</v>
      </c>
      <c r="N707">
        <f t="shared" si="84"/>
        <v>-57.862548800000013</v>
      </c>
      <c r="O707">
        <f t="shared" si="85"/>
        <v>-57.862548800000013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3.1964329084861092</v>
      </c>
    </row>
    <row r="708" spans="1:19" x14ac:dyDescent="0.25">
      <c r="A708" t="s">
        <v>732</v>
      </c>
      <c r="B708">
        <v>1778.057251</v>
      </c>
      <c r="C708">
        <v>1774.5200195</v>
      </c>
      <c r="D708">
        <v>1735.3967285000001</v>
      </c>
      <c r="E708">
        <v>1794.3786620999999</v>
      </c>
      <c r="F708">
        <v>1806.9699707</v>
      </c>
      <c r="G708">
        <v>1774.5200195</v>
      </c>
      <c r="H708">
        <v>1921.6500243999999</v>
      </c>
      <c r="I708">
        <v>1644.5</v>
      </c>
      <c r="J708">
        <v>1788.4039307</v>
      </c>
      <c r="L708" t="str">
        <f t="shared" si="83"/>
        <v>30JAN2025:11:00:00</v>
      </c>
      <c r="M708">
        <v>12</v>
      </c>
      <c r="N708">
        <f t="shared" si="84"/>
        <v>-3.5372314999999617</v>
      </c>
      <c r="O708">
        <f t="shared" si="85"/>
        <v>-3.5372314999999617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0.19893799808811452</v>
      </c>
    </row>
    <row r="709" spans="1:19" x14ac:dyDescent="0.25">
      <c r="A709" t="s">
        <v>733</v>
      </c>
      <c r="B709">
        <v>1803.3092041</v>
      </c>
      <c r="C709">
        <v>1760.4000243999999</v>
      </c>
      <c r="D709">
        <v>1743.2271728999999</v>
      </c>
      <c r="E709">
        <v>1786.6407471</v>
      </c>
      <c r="F709">
        <v>1747.3800048999999</v>
      </c>
      <c r="G709">
        <v>1760.4000243999999</v>
      </c>
      <c r="H709">
        <v>1900.5899658000001</v>
      </c>
      <c r="I709">
        <v>1646.2800293</v>
      </c>
      <c r="J709">
        <v>1768.2583007999999</v>
      </c>
      <c r="L709" t="str">
        <f t="shared" si="83"/>
        <v>30JAN2025:12:00:00</v>
      </c>
      <c r="M709">
        <v>13</v>
      </c>
      <c r="N709">
        <f t="shared" si="84"/>
        <v>-42.909179700000095</v>
      </c>
      <c r="O709">
        <f t="shared" si="85"/>
        <v>-42.909179700000095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2.3794687900689397</v>
      </c>
    </row>
    <row r="710" spans="1:19" x14ac:dyDescent="0.25">
      <c r="A710" t="s">
        <v>734</v>
      </c>
      <c r="B710">
        <v>1723.3360596</v>
      </c>
      <c r="C710">
        <v>1742.9399414</v>
      </c>
      <c r="D710">
        <v>1818.7338867000001</v>
      </c>
      <c r="E710">
        <v>1916.7840576000001</v>
      </c>
      <c r="F710">
        <v>1672.9599608999999</v>
      </c>
      <c r="G710">
        <v>1742.9399414</v>
      </c>
      <c r="H710">
        <v>1873.7099608999999</v>
      </c>
      <c r="I710">
        <v>1633.0999756000001</v>
      </c>
      <c r="J710">
        <v>1767.8988036999999</v>
      </c>
      <c r="L710" t="str">
        <f t="shared" si="83"/>
        <v>30JAN2025:13:00:00</v>
      </c>
      <c r="M710">
        <v>14</v>
      </c>
      <c r="N710">
        <f t="shared" si="84"/>
        <v>19.603881799999954</v>
      </c>
      <c r="O710" t="str">
        <f t="shared" si="85"/>
        <v/>
      </c>
      <c r="P710">
        <f t="shared" si="86"/>
        <v>19.603881799999954</v>
      </c>
      <c r="Q710" t="str">
        <f t="shared" si="87"/>
        <v/>
      </c>
      <c r="R710">
        <f t="shared" si="88"/>
        <v>1</v>
      </c>
      <c r="S710">
        <f t="shared" si="89"/>
        <v>1.1375542042885223</v>
      </c>
    </row>
    <row r="711" spans="1:19" x14ac:dyDescent="0.25">
      <c r="A711" t="s">
        <v>735</v>
      </c>
      <c r="B711">
        <v>1680.578125</v>
      </c>
      <c r="C711">
        <v>1725</v>
      </c>
      <c r="D711">
        <v>1744.7962646000001</v>
      </c>
      <c r="E711">
        <v>1756.5809326000001</v>
      </c>
      <c r="F711">
        <v>1621.1199951000001</v>
      </c>
      <c r="G711">
        <v>1725</v>
      </c>
      <c r="H711">
        <v>1853</v>
      </c>
      <c r="I711">
        <v>1582.8800048999999</v>
      </c>
      <c r="J711">
        <v>1707.7161865</v>
      </c>
      <c r="L711" t="str">
        <f t="shared" si="83"/>
        <v>30JAN2025:14:00:00</v>
      </c>
      <c r="M711">
        <v>15</v>
      </c>
      <c r="N711">
        <f t="shared" si="84"/>
        <v>44.421875</v>
      </c>
      <c r="O711" t="str">
        <f t="shared" si="85"/>
        <v/>
      </c>
      <c r="P711">
        <f t="shared" si="86"/>
        <v>44.421875</v>
      </c>
      <c r="Q711" t="str">
        <f t="shared" si="87"/>
        <v/>
      </c>
      <c r="R711">
        <f t="shared" si="88"/>
        <v>1</v>
      </c>
      <c r="S711">
        <f t="shared" si="89"/>
        <v>2.643249625779819</v>
      </c>
    </row>
    <row r="712" spans="1:19" x14ac:dyDescent="0.25">
      <c r="A712" t="s">
        <v>736</v>
      </c>
      <c r="B712">
        <v>1709.59375</v>
      </c>
      <c r="C712">
        <v>1707.0999756000001</v>
      </c>
      <c r="D712">
        <v>1697.8297118999999</v>
      </c>
      <c r="E712">
        <v>1690.7163086</v>
      </c>
      <c r="F712">
        <v>1563.8900146000001</v>
      </c>
      <c r="G712">
        <v>1707.0999756000001</v>
      </c>
      <c r="H712">
        <v>1830.1400146000001</v>
      </c>
      <c r="I712">
        <v>1553.1099853999999</v>
      </c>
      <c r="J712">
        <v>1668.9914550999999</v>
      </c>
      <c r="L712" t="str">
        <f t="shared" si="83"/>
        <v>30JAN2025:15:00:00</v>
      </c>
      <c r="M712">
        <v>16</v>
      </c>
      <c r="N712">
        <f t="shared" si="84"/>
        <v>-2.4937743999998929</v>
      </c>
      <c r="O712">
        <f t="shared" si="85"/>
        <v>-2.4937743999998929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0.14586941488291549</v>
      </c>
    </row>
    <row r="713" spans="1:19" x14ac:dyDescent="0.25">
      <c r="A713" t="s">
        <v>737</v>
      </c>
      <c r="B713">
        <v>1644.4704589999999</v>
      </c>
      <c r="C713">
        <v>1682.3499756000001</v>
      </c>
      <c r="D713">
        <v>1669.3615723</v>
      </c>
      <c r="E713">
        <v>1627.8687743999999</v>
      </c>
      <c r="F713">
        <v>1533.5200195</v>
      </c>
      <c r="G713">
        <v>1682.3499756000001</v>
      </c>
      <c r="H713">
        <v>1812.3100586</v>
      </c>
      <c r="I713">
        <v>1535.9799805</v>
      </c>
      <c r="J713">
        <v>1638.4058838000001</v>
      </c>
      <c r="L713" t="str">
        <f t="shared" si="83"/>
        <v>30JAN2025:16:00:00</v>
      </c>
      <c r="M713">
        <v>17</v>
      </c>
      <c r="N713">
        <f t="shared" si="84"/>
        <v>37.879516600000215</v>
      </c>
      <c r="O713" t="str">
        <f t="shared" si="85"/>
        <v/>
      </c>
      <c r="P713">
        <f t="shared" si="86"/>
        <v>37.879516600000215</v>
      </c>
      <c r="Q713" t="str">
        <f t="shared" si="87"/>
        <v/>
      </c>
      <c r="R713">
        <f t="shared" si="88"/>
        <v>1</v>
      </c>
      <c r="S713">
        <f t="shared" si="89"/>
        <v>2.3034476778035096</v>
      </c>
    </row>
    <row r="714" spans="1:19" x14ac:dyDescent="0.25">
      <c r="A714" t="s">
        <v>738</v>
      </c>
      <c r="B714">
        <v>1659.5323486</v>
      </c>
      <c r="C714">
        <v>1670.2800293</v>
      </c>
      <c r="D714">
        <v>1675.7822266000001</v>
      </c>
      <c r="E714">
        <v>1618.1936035000001</v>
      </c>
      <c r="F714">
        <v>1511.1400146000001</v>
      </c>
      <c r="G714">
        <v>1670.2800293</v>
      </c>
      <c r="H714">
        <v>1790.0300293</v>
      </c>
      <c r="I714">
        <v>1526.4599608999999</v>
      </c>
      <c r="J714">
        <v>1623.2207031</v>
      </c>
      <c r="L714" t="str">
        <f t="shared" si="83"/>
        <v>30JAN2025:17:00:00</v>
      </c>
      <c r="M714">
        <v>18</v>
      </c>
      <c r="N714">
        <f t="shared" si="84"/>
        <v>10.747680700000046</v>
      </c>
      <c r="O714" t="str">
        <f t="shared" si="85"/>
        <v/>
      </c>
      <c r="P714">
        <f t="shared" si="86"/>
        <v>10.747680700000046</v>
      </c>
      <c r="Q714" t="str">
        <f t="shared" si="87"/>
        <v/>
      </c>
      <c r="R714">
        <f t="shared" si="88"/>
        <v>1</v>
      </c>
      <c r="S714">
        <f t="shared" si="89"/>
        <v>0.64763309429110616</v>
      </c>
    </row>
    <row r="715" spans="1:19" x14ac:dyDescent="0.25">
      <c r="A715" t="s">
        <v>739</v>
      </c>
      <c r="B715">
        <v>1654.0140381000001</v>
      </c>
      <c r="C715">
        <v>1700.1099853999999</v>
      </c>
      <c r="D715">
        <v>1687.7025146000001</v>
      </c>
      <c r="E715">
        <v>1634.4302978999999</v>
      </c>
      <c r="F715">
        <v>1561.6600341999999</v>
      </c>
      <c r="G715">
        <v>1700.1099853999999</v>
      </c>
      <c r="H715">
        <v>1811.0600586</v>
      </c>
      <c r="I715">
        <v>1564.3399658000001</v>
      </c>
      <c r="J715">
        <v>1654.3201904</v>
      </c>
      <c r="L715" t="str">
        <f t="shared" si="83"/>
        <v>30JAN2025:18:00:00</v>
      </c>
      <c r="M715">
        <v>19</v>
      </c>
      <c r="N715">
        <f t="shared" si="84"/>
        <v>46.095947299999807</v>
      </c>
      <c r="O715" t="str">
        <f t="shared" si="85"/>
        <v/>
      </c>
      <c r="P715">
        <f t="shared" si="86"/>
        <v>46.095947299999807</v>
      </c>
      <c r="Q715" t="str">
        <f t="shared" si="87"/>
        <v/>
      </c>
      <c r="R715">
        <f t="shared" si="88"/>
        <v>1</v>
      </c>
      <c r="S715">
        <f t="shared" si="89"/>
        <v>2.7869139099297588</v>
      </c>
    </row>
    <row r="716" spans="1:19" x14ac:dyDescent="0.25">
      <c r="A716" t="s">
        <v>740</v>
      </c>
      <c r="B716">
        <v>1643.8553466999999</v>
      </c>
      <c r="C716">
        <v>1777.6899414</v>
      </c>
      <c r="D716">
        <v>1730.6190185999999</v>
      </c>
      <c r="E716">
        <v>1661.1296387</v>
      </c>
      <c r="F716">
        <v>1680.4599608999999</v>
      </c>
      <c r="G716">
        <v>1777.6899414</v>
      </c>
      <c r="H716">
        <v>1881.4300536999999</v>
      </c>
      <c r="I716">
        <v>1645.9200439000001</v>
      </c>
      <c r="J716">
        <v>1729.3259277</v>
      </c>
      <c r="L716" t="str">
        <f t="shared" si="83"/>
        <v>30JAN2025:19:00:00</v>
      </c>
      <c r="M716">
        <v>20</v>
      </c>
      <c r="N716">
        <f t="shared" si="84"/>
        <v>133.83459470000003</v>
      </c>
      <c r="O716" t="str">
        <f t="shared" si="85"/>
        <v/>
      </c>
      <c r="P716">
        <f t="shared" si="86"/>
        <v>133.83459470000003</v>
      </c>
      <c r="Q716" t="str">
        <f t="shared" si="87"/>
        <v/>
      </c>
      <c r="R716">
        <f t="shared" si="88"/>
        <v>1</v>
      </c>
      <c r="S716">
        <f t="shared" si="89"/>
        <v>8.1415067918640016</v>
      </c>
    </row>
    <row r="717" spans="1:19" x14ac:dyDescent="0.25">
      <c r="A717" t="s">
        <v>741</v>
      </c>
      <c r="B717">
        <v>1650.6829834</v>
      </c>
      <c r="C717">
        <v>1777.0500488</v>
      </c>
      <c r="D717">
        <v>1752.6433105000001</v>
      </c>
      <c r="E717">
        <v>1712.7122803</v>
      </c>
      <c r="F717">
        <v>1709.0799560999999</v>
      </c>
      <c r="G717">
        <v>1777.0500488</v>
      </c>
      <c r="H717">
        <v>1867.1400146000001</v>
      </c>
      <c r="I717">
        <v>1662.8499756000001</v>
      </c>
      <c r="J717">
        <v>1745.7663574000001</v>
      </c>
      <c r="L717" t="str">
        <f t="shared" si="83"/>
        <v>30JAN2025:20:00:00</v>
      </c>
      <c r="M717">
        <v>21</v>
      </c>
      <c r="N717">
        <f t="shared" si="84"/>
        <v>126.3670654</v>
      </c>
      <c r="O717" t="str">
        <f t="shared" si="85"/>
        <v/>
      </c>
      <c r="P717">
        <f t="shared" si="86"/>
        <v>126.3670654</v>
      </c>
      <c r="Q717" t="str">
        <f t="shared" si="87"/>
        <v/>
      </c>
      <c r="R717">
        <f t="shared" si="88"/>
        <v>1</v>
      </c>
      <c r="S717">
        <f t="shared" si="89"/>
        <v>7.6554412125649351</v>
      </c>
    </row>
    <row r="718" spans="1:19" x14ac:dyDescent="0.25">
      <c r="A718" t="s">
        <v>742</v>
      </c>
      <c r="B718">
        <v>1637.3782959</v>
      </c>
      <c r="C718">
        <v>1761.9699707</v>
      </c>
      <c r="D718">
        <v>1765.3264160000001</v>
      </c>
      <c r="E718">
        <v>1800.2159423999999</v>
      </c>
      <c r="F718">
        <v>1689.2700195</v>
      </c>
      <c r="G718">
        <v>1761.9699707</v>
      </c>
      <c r="H718">
        <v>1853.1999512</v>
      </c>
      <c r="I718">
        <v>1669</v>
      </c>
      <c r="J718">
        <v>1754.7313231999999</v>
      </c>
      <c r="L718" t="str">
        <f t="shared" si="83"/>
        <v>30JAN2025:21:00:00</v>
      </c>
      <c r="M718">
        <v>22</v>
      </c>
      <c r="N718">
        <f t="shared" si="84"/>
        <v>124.59167479999996</v>
      </c>
      <c r="O718" t="str">
        <f t="shared" si="85"/>
        <v/>
      </c>
      <c r="P718">
        <f t="shared" si="86"/>
        <v>124.59167479999996</v>
      </c>
      <c r="Q718" t="str">
        <f t="shared" si="87"/>
        <v/>
      </c>
      <c r="R718">
        <f t="shared" si="88"/>
        <v>1</v>
      </c>
      <c r="S718">
        <f t="shared" si="89"/>
        <v>7.6092174369220524</v>
      </c>
    </row>
    <row r="719" spans="1:19" x14ac:dyDescent="0.25">
      <c r="A719" t="s">
        <v>743</v>
      </c>
      <c r="B719">
        <v>1647.2792969</v>
      </c>
      <c r="C719">
        <v>1691.0200195</v>
      </c>
      <c r="D719">
        <v>1687.0113524999999</v>
      </c>
      <c r="E719">
        <v>1697.9572754000001</v>
      </c>
      <c r="F719">
        <v>1635.8199463000001</v>
      </c>
      <c r="G719">
        <v>1691.0200195</v>
      </c>
      <c r="H719">
        <v>1808.7700195</v>
      </c>
      <c r="I719">
        <v>1577.0699463000001</v>
      </c>
      <c r="J719">
        <v>1682.1274414</v>
      </c>
      <c r="L719" t="str">
        <f t="shared" si="83"/>
        <v>30JAN2025:22:00:00</v>
      </c>
      <c r="M719">
        <v>23</v>
      </c>
      <c r="N719">
        <f t="shared" si="84"/>
        <v>43.740722600000026</v>
      </c>
      <c r="O719" t="str">
        <f t="shared" si="85"/>
        <v/>
      </c>
      <c r="P719">
        <f t="shared" si="86"/>
        <v>43.740722600000026</v>
      </c>
      <c r="Q719" t="str">
        <f t="shared" si="87"/>
        <v/>
      </c>
      <c r="R719">
        <f t="shared" si="88"/>
        <v>1</v>
      </c>
      <c r="S719">
        <f t="shared" si="89"/>
        <v>2.6553312897403187</v>
      </c>
    </row>
    <row r="720" spans="1:19" x14ac:dyDescent="0.25">
      <c r="A720" t="s">
        <v>744</v>
      </c>
      <c r="B720">
        <v>1625.3498535000001</v>
      </c>
      <c r="C720">
        <v>1591.8699951000001</v>
      </c>
      <c r="D720">
        <v>1629.9003906</v>
      </c>
      <c r="E720">
        <v>1638.2476807</v>
      </c>
      <c r="F720">
        <v>1589.7700195</v>
      </c>
      <c r="G720">
        <v>1591.8699951000001</v>
      </c>
      <c r="H720">
        <v>1739.5999756000001</v>
      </c>
      <c r="I720">
        <v>1531.4799805</v>
      </c>
      <c r="J720">
        <v>1618.1936035000001</v>
      </c>
      <c r="L720" t="str">
        <f t="shared" si="83"/>
        <v>30JAN2025:23:00:00</v>
      </c>
      <c r="M720">
        <v>24</v>
      </c>
      <c r="N720">
        <f t="shared" si="84"/>
        <v>-33.479858400000012</v>
      </c>
      <c r="O720">
        <f t="shared" si="85"/>
        <v>-33.479858400000012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2.0598555029801782</v>
      </c>
    </row>
    <row r="721" spans="1:19" x14ac:dyDescent="0.25">
      <c r="A721" t="s">
        <v>745</v>
      </c>
      <c r="B721">
        <v>1605.0472411999999</v>
      </c>
      <c r="C721">
        <v>1498.8100586</v>
      </c>
      <c r="D721">
        <v>1635.5203856999999</v>
      </c>
      <c r="E721">
        <v>1638.2507324000001</v>
      </c>
      <c r="F721">
        <v>1547.2199707</v>
      </c>
      <c r="G721">
        <v>1498.8100586</v>
      </c>
      <c r="H721">
        <v>1677.9300536999999</v>
      </c>
      <c r="I721">
        <v>1539.4799805</v>
      </c>
      <c r="J721">
        <v>1580.3381348</v>
      </c>
      <c r="L721" t="str">
        <f t="shared" si="83"/>
        <v>31JAN2025:00:00:00</v>
      </c>
      <c r="M721">
        <v>25</v>
      </c>
      <c r="N721">
        <f t="shared" si="84"/>
        <v>-106.23718259999987</v>
      </c>
      <c r="O721">
        <f t="shared" si="85"/>
        <v>-106.23718259999987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6.6189442823235867</v>
      </c>
    </row>
    <row r="722" spans="1:19" x14ac:dyDescent="0.25">
      <c r="A722" t="s">
        <v>746</v>
      </c>
      <c r="B722">
        <v>1702.1964111</v>
      </c>
      <c r="C722">
        <v>1595.7299805</v>
      </c>
      <c r="D722">
        <v>1597.6527100000001</v>
      </c>
      <c r="E722">
        <v>1609.4798584</v>
      </c>
      <c r="F722">
        <v>1557.0300293</v>
      </c>
      <c r="G722">
        <v>1452.2800293</v>
      </c>
      <c r="H722">
        <v>1757.0200195</v>
      </c>
      <c r="I722">
        <v>1581.8499756000001</v>
      </c>
      <c r="J722">
        <v>1591.5321045000001</v>
      </c>
      <c r="L722" t="str">
        <f t="shared" ref="L722:L745" si="90">A722</f>
        <v>31JAN2025:01:00:00</v>
      </c>
      <c r="M722">
        <v>26</v>
      </c>
      <c r="N722">
        <f t="shared" ref="N722:N745" si="91">C722-B722</f>
        <v>-106.46643059999997</v>
      </c>
      <c r="O722">
        <f t="shared" ref="O722:O745" si="92">IF(N722&lt;0,N722,"")</f>
        <v>-106.46643059999997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6.2546501629150324</v>
      </c>
    </row>
    <row r="723" spans="1:19" x14ac:dyDescent="0.25">
      <c r="A723" t="s">
        <v>747</v>
      </c>
      <c r="B723">
        <v>1710.6395264</v>
      </c>
      <c r="C723">
        <v>1606.7299805</v>
      </c>
      <c r="D723">
        <v>1623.5076904</v>
      </c>
      <c r="E723">
        <v>1668.6020507999999</v>
      </c>
      <c r="F723">
        <v>1684.8800048999999</v>
      </c>
      <c r="G723">
        <v>1408.5100098</v>
      </c>
      <c r="H723">
        <v>1648.3800048999999</v>
      </c>
      <c r="I723">
        <v>1578.1999512</v>
      </c>
      <c r="J723">
        <v>1597.7144774999999</v>
      </c>
      <c r="L723" t="str">
        <f t="shared" si="90"/>
        <v>31JAN2025:02:00:00</v>
      </c>
      <c r="M723">
        <v>27</v>
      </c>
      <c r="N723">
        <f t="shared" si="91"/>
        <v>-103.90954590000001</v>
      </c>
      <c r="O723">
        <f t="shared" si="92"/>
        <v>-103.90954590000001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6.0743098879911406</v>
      </c>
    </row>
    <row r="724" spans="1:19" x14ac:dyDescent="0.25">
      <c r="A724" t="s">
        <v>748</v>
      </c>
      <c r="B724">
        <v>1544.9493408000001</v>
      </c>
      <c r="C724">
        <v>1623.2900391000001</v>
      </c>
      <c r="D724">
        <v>1658.9696045000001</v>
      </c>
      <c r="E724">
        <v>1683.5177002</v>
      </c>
      <c r="F724">
        <v>1739.8000488</v>
      </c>
      <c r="G724">
        <v>1384.9399414</v>
      </c>
      <c r="H724">
        <v>1620.1999512</v>
      </c>
      <c r="I724">
        <v>1573.2199707</v>
      </c>
      <c r="J724">
        <v>1600.3356934000001</v>
      </c>
      <c r="L724" t="str">
        <f t="shared" si="90"/>
        <v>31JAN2025:03:00:00</v>
      </c>
      <c r="M724">
        <v>28</v>
      </c>
      <c r="N724">
        <f t="shared" si="91"/>
        <v>78.340698299999985</v>
      </c>
      <c r="O724" t="str">
        <f t="shared" si="92"/>
        <v/>
      </c>
      <c r="P724">
        <f t="shared" si="93"/>
        <v>78.340698299999985</v>
      </c>
      <c r="Q724" t="str">
        <f t="shared" si="94"/>
        <v/>
      </c>
      <c r="R724">
        <f t="shared" si="95"/>
        <v>1</v>
      </c>
      <c r="S724">
        <f t="shared" si="96"/>
        <v>5.0707616250662229</v>
      </c>
    </row>
    <row r="725" spans="1:19" x14ac:dyDescent="0.25">
      <c r="A725" t="s">
        <v>749</v>
      </c>
      <c r="B725">
        <v>1548.0748291</v>
      </c>
      <c r="C725">
        <v>1620.5200195</v>
      </c>
      <c r="D725">
        <v>1627.9151611</v>
      </c>
      <c r="E725">
        <v>1636.6257324000001</v>
      </c>
      <c r="F725">
        <v>1739.8800048999999</v>
      </c>
      <c r="G725">
        <v>1389.5</v>
      </c>
      <c r="H725">
        <v>1605.3100586</v>
      </c>
      <c r="I725">
        <v>1566.0899658000001</v>
      </c>
      <c r="J725">
        <v>1587.4812012</v>
      </c>
      <c r="L725" t="str">
        <f t="shared" si="90"/>
        <v>31JAN2025:04:00:00</v>
      </c>
      <c r="M725">
        <v>29</v>
      </c>
      <c r="N725">
        <f t="shared" si="91"/>
        <v>72.445190400000001</v>
      </c>
      <c r="O725" t="str">
        <f t="shared" si="92"/>
        <v/>
      </c>
      <c r="P725">
        <f t="shared" si="93"/>
        <v>72.445190400000001</v>
      </c>
      <c r="Q725" t="str">
        <f t="shared" si="94"/>
        <v/>
      </c>
      <c r="R725">
        <f t="shared" si="95"/>
        <v>1</v>
      </c>
      <c r="S725">
        <f t="shared" si="96"/>
        <v>4.6796956476656399</v>
      </c>
    </row>
    <row r="726" spans="1:19" x14ac:dyDescent="0.25">
      <c r="A726" t="s">
        <v>750</v>
      </c>
      <c r="B726">
        <v>1659.9992675999999</v>
      </c>
      <c r="C726">
        <v>1636.25</v>
      </c>
      <c r="D726">
        <v>1685.3463135</v>
      </c>
      <c r="E726">
        <v>1706.5911865</v>
      </c>
      <c r="F726">
        <v>1750.5600586</v>
      </c>
      <c r="G726">
        <v>1439.8599853999999</v>
      </c>
      <c r="H726">
        <v>1657.3199463000001</v>
      </c>
      <c r="I726">
        <v>1610.2099608999999</v>
      </c>
      <c r="J726">
        <v>1632.9083252</v>
      </c>
      <c r="L726" t="str">
        <f t="shared" si="90"/>
        <v>31JAN2025:05:00:00</v>
      </c>
      <c r="M726">
        <v>30</v>
      </c>
      <c r="N726">
        <f t="shared" si="91"/>
        <v>-23.749267599999939</v>
      </c>
      <c r="O726">
        <f t="shared" si="92"/>
        <v>-23.749267599999939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1.4306794023069809</v>
      </c>
    </row>
    <row r="727" spans="1:19" x14ac:dyDescent="0.25">
      <c r="A727" t="s">
        <v>751</v>
      </c>
      <c r="B727">
        <v>1710.8881836</v>
      </c>
      <c r="C727">
        <v>1684.6199951000001</v>
      </c>
      <c r="D727">
        <v>1744.2062988</v>
      </c>
      <c r="E727">
        <v>1788.1643065999999</v>
      </c>
      <c r="F727">
        <v>1793.7199707</v>
      </c>
      <c r="G727">
        <v>1541.1800536999999</v>
      </c>
      <c r="H727">
        <v>1745.0200195</v>
      </c>
      <c r="I727">
        <v>1704.3299560999999</v>
      </c>
      <c r="J727">
        <v>1714.4827881000001</v>
      </c>
      <c r="L727" t="str">
        <f t="shared" si="90"/>
        <v>31JAN2025:06:00:00</v>
      </c>
      <c r="M727">
        <v>31</v>
      </c>
      <c r="N727">
        <f t="shared" si="91"/>
        <v>-26.268188499999951</v>
      </c>
      <c r="O727">
        <f t="shared" si="92"/>
        <v>-26.268188499999951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1.5353539028323411</v>
      </c>
    </row>
    <row r="728" spans="1:19" x14ac:dyDescent="0.25">
      <c r="A728" t="s">
        <v>752</v>
      </c>
      <c r="B728">
        <v>1825.6019286999999</v>
      </c>
      <c r="C728">
        <v>1783.3399658000001</v>
      </c>
      <c r="D728">
        <v>1819.9051514</v>
      </c>
      <c r="E728">
        <v>1837.9471435999999</v>
      </c>
      <c r="F728">
        <v>1888.7600098</v>
      </c>
      <c r="G728">
        <v>1685.2399902</v>
      </c>
      <c r="H728">
        <v>1873.7399902</v>
      </c>
      <c r="I728">
        <v>1862.4799805</v>
      </c>
      <c r="J728">
        <v>1829.6334228999999</v>
      </c>
      <c r="L728" t="str">
        <f t="shared" si="90"/>
        <v>31JAN2025:07:00:00</v>
      </c>
      <c r="M728">
        <v>32</v>
      </c>
      <c r="N728">
        <f t="shared" si="91"/>
        <v>-42.261962899999844</v>
      </c>
      <c r="O728">
        <f t="shared" si="92"/>
        <v>-42.261962899999844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2.3149604651269367</v>
      </c>
    </row>
    <row r="729" spans="1:19" x14ac:dyDescent="0.25">
      <c r="A729" t="s">
        <v>753</v>
      </c>
      <c r="B729">
        <v>1808.1052245999999</v>
      </c>
      <c r="C729">
        <v>1820.8499756000001</v>
      </c>
      <c r="D729">
        <v>1851.0616454999999</v>
      </c>
      <c r="E729">
        <v>1865.9038086</v>
      </c>
      <c r="F729">
        <v>1917.1099853999999</v>
      </c>
      <c r="G729">
        <v>1754.6700439000001</v>
      </c>
      <c r="H729">
        <v>1930.3499756000001</v>
      </c>
      <c r="I729">
        <v>1924.5200195</v>
      </c>
      <c r="J729">
        <v>1878.5109863</v>
      </c>
      <c r="L729" t="str">
        <f t="shared" si="90"/>
        <v>31JAN2025:08:00:00</v>
      </c>
      <c r="M729">
        <v>33</v>
      </c>
      <c r="N729">
        <f t="shared" si="91"/>
        <v>12.744751000000178</v>
      </c>
      <c r="O729" t="str">
        <f t="shared" si="92"/>
        <v/>
      </c>
      <c r="P729">
        <f t="shared" si="93"/>
        <v>12.744751000000178</v>
      </c>
      <c r="Q729" t="str">
        <f t="shared" si="94"/>
        <v/>
      </c>
      <c r="R729">
        <f t="shared" si="95"/>
        <v>1</v>
      </c>
      <c r="S729">
        <f t="shared" si="96"/>
        <v>0.70486777133336642</v>
      </c>
    </row>
    <row r="730" spans="1:19" x14ac:dyDescent="0.25">
      <c r="A730" t="s">
        <v>754</v>
      </c>
      <c r="B730">
        <v>1879.4733887</v>
      </c>
      <c r="C730">
        <v>1851.3599853999999</v>
      </c>
      <c r="D730">
        <v>1854.2924805</v>
      </c>
      <c r="E730">
        <v>1895.4219971</v>
      </c>
      <c r="F730">
        <v>1890.0100098</v>
      </c>
      <c r="G730">
        <v>1778.0600586</v>
      </c>
      <c r="H730">
        <v>1958.8100586</v>
      </c>
      <c r="I730">
        <v>1954.1199951000001</v>
      </c>
      <c r="J730">
        <v>1895.2844238</v>
      </c>
      <c r="L730" t="str">
        <f t="shared" si="90"/>
        <v>31JAN2025:09:00:00</v>
      </c>
      <c r="M730">
        <v>34</v>
      </c>
      <c r="N730">
        <f t="shared" si="91"/>
        <v>-28.113403300000073</v>
      </c>
      <c r="O730">
        <f t="shared" si="92"/>
        <v>-28.113403300000073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1.4958127882537162</v>
      </c>
    </row>
    <row r="731" spans="1:19" x14ac:dyDescent="0.25">
      <c r="A731" t="s">
        <v>755</v>
      </c>
      <c r="B731">
        <v>2016.8549805</v>
      </c>
      <c r="C731">
        <v>1853.4000243999999</v>
      </c>
      <c r="D731">
        <v>1854.3431396000001</v>
      </c>
      <c r="E731">
        <v>1878.3135986</v>
      </c>
      <c r="F731">
        <v>1804.9599608999999</v>
      </c>
      <c r="G731">
        <v>1812.9000243999999</v>
      </c>
      <c r="H731">
        <v>1991.7199707</v>
      </c>
      <c r="I731">
        <v>1971.1099853999999</v>
      </c>
      <c r="J731">
        <v>1891.8007812999999</v>
      </c>
      <c r="L731" t="str">
        <f t="shared" si="90"/>
        <v>31JAN2025:10:00:00</v>
      </c>
      <c r="M731">
        <v>35</v>
      </c>
      <c r="N731">
        <f t="shared" si="91"/>
        <v>-163.45495610000012</v>
      </c>
      <c r="O731">
        <f t="shared" si="92"/>
        <v>-163.45495610000012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8.1044476514358941</v>
      </c>
    </row>
    <row r="732" spans="1:19" x14ac:dyDescent="0.25">
      <c r="A732" t="s">
        <v>756</v>
      </c>
      <c r="B732">
        <v>1768.5223389</v>
      </c>
      <c r="C732">
        <v>1789.0699463000001</v>
      </c>
      <c r="D732">
        <v>1843.8178711</v>
      </c>
      <c r="E732">
        <v>1844.3945312999999</v>
      </c>
      <c r="F732">
        <v>1750.4000243999999</v>
      </c>
      <c r="G732">
        <v>1755.9699707</v>
      </c>
      <c r="H732">
        <v>2016.2299805</v>
      </c>
      <c r="I732">
        <v>1928.0899658000001</v>
      </c>
      <c r="J732">
        <v>1859.0169678</v>
      </c>
      <c r="L732" t="str">
        <f t="shared" si="90"/>
        <v>31JAN2025:11:00:00</v>
      </c>
      <c r="M732">
        <v>36</v>
      </c>
      <c r="N732">
        <f t="shared" si="91"/>
        <v>20.547607400000061</v>
      </c>
      <c r="O732" t="str">
        <f t="shared" si="92"/>
        <v/>
      </c>
      <c r="P732">
        <f t="shared" si="93"/>
        <v>20.547607400000061</v>
      </c>
      <c r="Q732" t="str">
        <f t="shared" si="94"/>
        <v/>
      </c>
      <c r="R732">
        <f t="shared" si="95"/>
        <v>1</v>
      </c>
      <c r="S732">
        <f t="shared" si="96"/>
        <v>1.1618517305684943</v>
      </c>
    </row>
    <row r="733" spans="1:19" x14ac:dyDescent="0.25">
      <c r="A733" t="s">
        <v>757</v>
      </c>
      <c r="B733">
        <v>1747.6040039</v>
      </c>
      <c r="C733">
        <v>1750.6099853999999</v>
      </c>
      <c r="D733">
        <v>1817.7971190999999</v>
      </c>
      <c r="E733">
        <v>1840.9255370999999</v>
      </c>
      <c r="F733">
        <v>1687.9300536999999</v>
      </c>
      <c r="G733">
        <v>1709.1800536999999</v>
      </c>
      <c r="H733">
        <v>1823.0200195</v>
      </c>
      <c r="I733">
        <v>1867.6899414</v>
      </c>
      <c r="J733">
        <v>1785.7491454999999</v>
      </c>
      <c r="L733" t="str">
        <f t="shared" si="90"/>
        <v>31JAN2025:12:00:00</v>
      </c>
      <c r="M733">
        <v>37</v>
      </c>
      <c r="N733">
        <f t="shared" si="91"/>
        <v>3.0059814999999617</v>
      </c>
      <c r="O733" t="str">
        <f t="shared" si="92"/>
        <v/>
      </c>
      <c r="P733">
        <f t="shared" si="93"/>
        <v>3.0059814999999617</v>
      </c>
      <c r="Q733" t="str">
        <f t="shared" si="94"/>
        <v/>
      </c>
      <c r="R733">
        <f t="shared" si="95"/>
        <v>1</v>
      </c>
      <c r="S733">
        <f t="shared" si="96"/>
        <v>0.17200587165580605</v>
      </c>
    </row>
    <row r="734" spans="1:19" x14ac:dyDescent="0.25">
      <c r="A734" t="s">
        <v>758</v>
      </c>
      <c r="B734">
        <v>1663.9519043</v>
      </c>
      <c r="C734">
        <v>1694.5500488</v>
      </c>
      <c r="D734">
        <v>1869.9925536999999</v>
      </c>
      <c r="E734">
        <v>1916.1563721</v>
      </c>
      <c r="F734">
        <v>1725.3800048999999</v>
      </c>
      <c r="G734">
        <v>1640.3299560999999</v>
      </c>
      <c r="H734">
        <v>1738.7299805</v>
      </c>
      <c r="I734">
        <v>1861.0300293</v>
      </c>
      <c r="J734">
        <v>1776.3253173999999</v>
      </c>
      <c r="L734" t="str">
        <f t="shared" si="90"/>
        <v>31JAN2025:13:00:00</v>
      </c>
      <c r="M734">
        <v>38</v>
      </c>
      <c r="N734">
        <f t="shared" si="91"/>
        <v>30.598144499999989</v>
      </c>
      <c r="O734" t="str">
        <f t="shared" si="92"/>
        <v/>
      </c>
      <c r="P734">
        <f t="shared" si="93"/>
        <v>30.598144499999989</v>
      </c>
      <c r="Q734" t="str">
        <f t="shared" si="94"/>
        <v/>
      </c>
      <c r="R734">
        <f t="shared" si="95"/>
        <v>1</v>
      </c>
      <c r="S734">
        <f t="shared" si="96"/>
        <v>1.8388839497660947</v>
      </c>
    </row>
    <row r="735" spans="1:19" x14ac:dyDescent="0.25">
      <c r="A735" t="s">
        <v>759</v>
      </c>
      <c r="B735">
        <v>1592.902832</v>
      </c>
      <c r="C735">
        <v>1660.1899414</v>
      </c>
      <c r="D735">
        <v>1818.9079589999999</v>
      </c>
      <c r="E735">
        <v>1869.8907471</v>
      </c>
      <c r="F735">
        <v>1621.9200439000001</v>
      </c>
      <c r="G735">
        <v>1601.5699463000001</v>
      </c>
      <c r="H735">
        <v>1697.0300293</v>
      </c>
      <c r="I735">
        <v>1789.0600586</v>
      </c>
      <c r="J735">
        <v>1715.8941649999999</v>
      </c>
      <c r="L735" t="str">
        <f t="shared" si="90"/>
        <v>31JAN2025:14:00:00</v>
      </c>
      <c r="M735">
        <v>39</v>
      </c>
      <c r="N735">
        <f t="shared" si="91"/>
        <v>67.287109399999963</v>
      </c>
      <c r="O735" t="str">
        <f t="shared" si="92"/>
        <v/>
      </c>
      <c r="P735">
        <f t="shared" si="93"/>
        <v>67.287109399999963</v>
      </c>
      <c r="Q735" t="str">
        <f t="shared" si="94"/>
        <v/>
      </c>
      <c r="R735">
        <f t="shared" si="95"/>
        <v>1</v>
      </c>
      <c r="S735">
        <f t="shared" si="96"/>
        <v>4.2241816668450731</v>
      </c>
    </row>
    <row r="736" spans="1:19" x14ac:dyDescent="0.25">
      <c r="A736" t="s">
        <v>760</v>
      </c>
      <c r="B736">
        <v>1536.3631591999999</v>
      </c>
      <c r="C736">
        <v>1638.0600586</v>
      </c>
      <c r="D736">
        <v>1746.9146728999999</v>
      </c>
      <c r="E736">
        <v>1781.3094481999999</v>
      </c>
      <c r="F736">
        <v>1570.6199951000001</v>
      </c>
      <c r="G736">
        <v>1546.7299805</v>
      </c>
      <c r="H736">
        <v>1636.2399902</v>
      </c>
      <c r="I736">
        <v>1731.9699707</v>
      </c>
      <c r="J736">
        <v>1653.3739014</v>
      </c>
      <c r="L736" t="str">
        <f t="shared" si="90"/>
        <v>31JAN2025:15:00:00</v>
      </c>
      <c r="M736">
        <v>40</v>
      </c>
      <c r="N736">
        <f t="shared" si="91"/>
        <v>101.69689940000012</v>
      </c>
      <c r="O736" t="str">
        <f t="shared" si="92"/>
        <v/>
      </c>
      <c r="P736">
        <f t="shared" si="93"/>
        <v>101.69689940000012</v>
      </c>
      <c r="Q736" t="str">
        <f t="shared" si="94"/>
        <v/>
      </c>
      <c r="R736">
        <f t="shared" si="95"/>
        <v>1</v>
      </c>
      <c r="S736">
        <f t="shared" si="96"/>
        <v>6.6193268688475149</v>
      </c>
    </row>
    <row r="737" spans="1:19" x14ac:dyDescent="0.25">
      <c r="A737" t="s">
        <v>761</v>
      </c>
      <c r="B737">
        <v>1522.2937012</v>
      </c>
      <c r="C737">
        <v>1636.9100341999999</v>
      </c>
      <c r="D737">
        <v>1688.3565673999999</v>
      </c>
      <c r="E737">
        <v>1705.3338623</v>
      </c>
      <c r="F737">
        <v>1522.2199707</v>
      </c>
      <c r="G737">
        <v>1505.1800536999999</v>
      </c>
      <c r="H737">
        <v>1643.3699951000001</v>
      </c>
      <c r="I737">
        <v>1697.1199951000001</v>
      </c>
      <c r="J737">
        <v>1614.6447754000001</v>
      </c>
      <c r="L737" t="str">
        <f t="shared" si="90"/>
        <v>31JAN2025:16:00:00</v>
      </c>
      <c r="M737">
        <v>41</v>
      </c>
      <c r="N737">
        <f t="shared" si="91"/>
        <v>114.61633299999994</v>
      </c>
      <c r="O737" t="str">
        <f t="shared" si="92"/>
        <v/>
      </c>
      <c r="P737">
        <f t="shared" si="93"/>
        <v>114.61633299999994</v>
      </c>
      <c r="Q737" t="str">
        <f t="shared" si="94"/>
        <v/>
      </c>
      <c r="R737">
        <f t="shared" si="95"/>
        <v>1</v>
      </c>
      <c r="S737">
        <f t="shared" si="96"/>
        <v>7.52918657612849</v>
      </c>
    </row>
    <row r="738" spans="1:19" x14ac:dyDescent="0.25">
      <c r="A738" t="s">
        <v>762</v>
      </c>
      <c r="B738">
        <v>1518.9172363</v>
      </c>
      <c r="C738">
        <v>1632.0300293</v>
      </c>
      <c r="D738">
        <v>1705.1888428</v>
      </c>
      <c r="E738">
        <v>1717.3981934000001</v>
      </c>
      <c r="F738">
        <v>1536.0200195</v>
      </c>
      <c r="G738">
        <v>1490.5400391000001</v>
      </c>
      <c r="H738">
        <v>1685.9899902</v>
      </c>
      <c r="I738">
        <v>1695.4399414</v>
      </c>
      <c r="J738">
        <v>1625.0776367000001</v>
      </c>
      <c r="L738" t="str">
        <f t="shared" si="90"/>
        <v>31JAN2025:17:00:00</v>
      </c>
      <c r="M738">
        <v>42</v>
      </c>
      <c r="N738">
        <f t="shared" si="91"/>
        <v>113.11279300000001</v>
      </c>
      <c r="O738" t="str">
        <f t="shared" si="92"/>
        <v/>
      </c>
      <c r="P738">
        <f t="shared" si="93"/>
        <v>113.11279300000001</v>
      </c>
      <c r="Q738" t="str">
        <f t="shared" si="94"/>
        <v/>
      </c>
      <c r="R738">
        <f t="shared" si="95"/>
        <v>1</v>
      </c>
      <c r="S738">
        <f t="shared" si="96"/>
        <v>7.4469359025470432</v>
      </c>
    </row>
    <row r="739" spans="1:19" x14ac:dyDescent="0.25">
      <c r="A739" t="s">
        <v>763</v>
      </c>
      <c r="B739">
        <v>1538.8133545000001</v>
      </c>
      <c r="C739">
        <v>1608.9200439000001</v>
      </c>
      <c r="D739">
        <v>1719.9501952999999</v>
      </c>
      <c r="E739">
        <v>1728.7661132999999</v>
      </c>
      <c r="F739">
        <v>1559.7199707</v>
      </c>
      <c r="G739">
        <v>1543.2199707</v>
      </c>
      <c r="H739">
        <v>1616.8900146000001</v>
      </c>
      <c r="I739">
        <v>1734.9499512</v>
      </c>
      <c r="J739">
        <v>1636.7093506000001</v>
      </c>
      <c r="L739" t="str">
        <f t="shared" si="90"/>
        <v>31JAN2025:18:00:00</v>
      </c>
      <c r="M739">
        <v>43</v>
      </c>
      <c r="N739">
        <f t="shared" si="91"/>
        <v>70.10668940000005</v>
      </c>
      <c r="O739" t="str">
        <f t="shared" si="92"/>
        <v/>
      </c>
      <c r="P739">
        <f t="shared" si="93"/>
        <v>70.10668940000005</v>
      </c>
      <c r="Q739" t="str">
        <f t="shared" si="94"/>
        <v/>
      </c>
      <c r="R739">
        <f t="shared" si="95"/>
        <v>1</v>
      </c>
      <c r="S739">
        <f t="shared" si="96"/>
        <v>4.5558929674599495</v>
      </c>
    </row>
    <row r="740" spans="1:19" x14ac:dyDescent="0.25">
      <c r="A740" t="s">
        <v>764</v>
      </c>
      <c r="B740">
        <v>1649.2351074000001</v>
      </c>
      <c r="C740">
        <v>1659.6999512</v>
      </c>
      <c r="D740">
        <v>1772.8087158000001</v>
      </c>
      <c r="E740">
        <v>1777.1557617000001</v>
      </c>
      <c r="F740">
        <v>1636.6199951000001</v>
      </c>
      <c r="G740">
        <v>1641.0899658000001</v>
      </c>
      <c r="H740">
        <v>1752.6099853999999</v>
      </c>
      <c r="I740">
        <v>1815.4300536999999</v>
      </c>
      <c r="J740">
        <v>1724.5811768000001</v>
      </c>
      <c r="L740" t="str">
        <f t="shared" si="90"/>
        <v>31JAN2025:19:00:00</v>
      </c>
      <c r="M740">
        <v>44</v>
      </c>
      <c r="N740">
        <f t="shared" si="91"/>
        <v>10.464843799999926</v>
      </c>
      <c r="O740" t="str">
        <f t="shared" si="92"/>
        <v/>
      </c>
      <c r="P740">
        <f t="shared" si="93"/>
        <v>10.464843799999926</v>
      </c>
      <c r="Q740" t="str">
        <f t="shared" si="94"/>
        <v/>
      </c>
      <c r="R740">
        <f t="shared" si="95"/>
        <v>1</v>
      </c>
      <c r="S740">
        <f t="shared" si="96"/>
        <v>0.63452710611391427</v>
      </c>
    </row>
    <row r="741" spans="1:19" x14ac:dyDescent="0.25">
      <c r="A741" t="s">
        <v>765</v>
      </c>
      <c r="B741">
        <v>1650.2194824000001</v>
      </c>
      <c r="C741">
        <v>1676.6999512</v>
      </c>
      <c r="D741">
        <v>1792.5413818</v>
      </c>
      <c r="E741">
        <v>1797.9101562999999</v>
      </c>
      <c r="F741">
        <v>1689.6199951000001</v>
      </c>
      <c r="G741">
        <v>1645.4799805</v>
      </c>
      <c r="H741">
        <v>1778.0600586</v>
      </c>
      <c r="I741">
        <v>1833.8199463000001</v>
      </c>
      <c r="J741">
        <v>1748.9781493999999</v>
      </c>
      <c r="L741" t="str">
        <f t="shared" si="90"/>
        <v>31JAN2025:20:00:00</v>
      </c>
      <c r="M741">
        <v>45</v>
      </c>
      <c r="N741">
        <f t="shared" si="91"/>
        <v>26.480468799999926</v>
      </c>
      <c r="O741" t="str">
        <f t="shared" si="92"/>
        <v/>
      </c>
      <c r="P741">
        <f t="shared" si="93"/>
        <v>26.480468799999926</v>
      </c>
      <c r="Q741" t="str">
        <f t="shared" si="94"/>
        <v/>
      </c>
      <c r="R741">
        <f t="shared" si="95"/>
        <v>1</v>
      </c>
      <c r="S741">
        <f t="shared" si="96"/>
        <v>1.604663445221723</v>
      </c>
    </row>
    <row r="742" spans="1:19" x14ac:dyDescent="0.25">
      <c r="A742" t="s">
        <v>766</v>
      </c>
      <c r="B742">
        <v>1677.0538329999999</v>
      </c>
      <c r="C742">
        <v>1679.0400391000001</v>
      </c>
      <c r="D742">
        <v>1814.4578856999999</v>
      </c>
      <c r="E742">
        <v>1815.9273682</v>
      </c>
      <c r="F742">
        <v>1714.3499756000001</v>
      </c>
      <c r="G742">
        <v>1645.2600098</v>
      </c>
      <c r="H742">
        <v>1804.8399658000001</v>
      </c>
      <c r="I742">
        <v>1841.25</v>
      </c>
      <c r="J742">
        <v>1764.3254394999999</v>
      </c>
      <c r="L742" t="str">
        <f t="shared" si="90"/>
        <v>31JAN2025:21:00:00</v>
      </c>
      <c r="M742">
        <v>46</v>
      </c>
      <c r="N742">
        <f t="shared" si="91"/>
        <v>1.9862061000001177</v>
      </c>
      <c r="O742" t="str">
        <f t="shared" si="92"/>
        <v/>
      </c>
      <c r="P742">
        <f t="shared" si="93"/>
        <v>1.9862061000001177</v>
      </c>
      <c r="Q742" t="str">
        <f t="shared" si="94"/>
        <v/>
      </c>
      <c r="R742">
        <f t="shared" si="95"/>
        <v>1</v>
      </c>
      <c r="S742">
        <f t="shared" si="96"/>
        <v>0.11843424825827387</v>
      </c>
    </row>
    <row r="743" spans="1:19" x14ac:dyDescent="0.25">
      <c r="A743" t="s">
        <v>767</v>
      </c>
      <c r="B743">
        <v>1682.2159423999999</v>
      </c>
      <c r="C743">
        <v>1685.9699707</v>
      </c>
      <c r="D743">
        <v>1781.1866454999999</v>
      </c>
      <c r="E743">
        <v>1813.7000731999999</v>
      </c>
      <c r="F743">
        <v>1701.2399902</v>
      </c>
      <c r="G743">
        <v>1621.0200195</v>
      </c>
      <c r="H743">
        <v>1786.7800293</v>
      </c>
      <c r="I743">
        <v>1816.2199707</v>
      </c>
      <c r="J743">
        <v>1747.7921143000001</v>
      </c>
      <c r="L743" t="str">
        <f t="shared" si="90"/>
        <v>31JAN2025:22:00:00</v>
      </c>
      <c r="M743">
        <v>47</v>
      </c>
      <c r="N743">
        <f t="shared" si="91"/>
        <v>3.7540283000000727</v>
      </c>
      <c r="O743" t="str">
        <f t="shared" si="92"/>
        <v/>
      </c>
      <c r="P743">
        <f t="shared" si="93"/>
        <v>3.7540283000000727</v>
      </c>
      <c r="Q743" t="str">
        <f t="shared" si="94"/>
        <v/>
      </c>
      <c r="R743">
        <f t="shared" si="95"/>
        <v>1</v>
      </c>
      <c r="S743">
        <f t="shared" si="96"/>
        <v>0.22315971483686214</v>
      </c>
    </row>
    <row r="744" spans="1:19" x14ac:dyDescent="0.25">
      <c r="A744" t="s">
        <v>768</v>
      </c>
      <c r="B744">
        <v>1681.7512207</v>
      </c>
      <c r="C744">
        <v>1670.5300293</v>
      </c>
      <c r="D744">
        <v>1766.5859375</v>
      </c>
      <c r="E744">
        <v>1796.3372803</v>
      </c>
      <c r="F744">
        <v>1679.6400146000001</v>
      </c>
      <c r="G744">
        <v>1602.7700195</v>
      </c>
      <c r="H744">
        <v>1749.2900391000001</v>
      </c>
      <c r="I744">
        <v>1751.7600098</v>
      </c>
      <c r="J744">
        <v>1715.9594727000001</v>
      </c>
      <c r="L744" t="str">
        <f t="shared" si="90"/>
        <v>31JAN2025:23:00:00</v>
      </c>
      <c r="M744">
        <v>48</v>
      </c>
      <c r="N744">
        <f t="shared" si="91"/>
        <v>-11.221191399999952</v>
      </c>
      <c r="O744">
        <f t="shared" si="92"/>
        <v>-11.221191399999952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0.6672325408111982</v>
      </c>
    </row>
    <row r="745" spans="1:19" x14ac:dyDescent="0.25">
      <c r="A745" t="s">
        <v>769</v>
      </c>
      <c r="B745">
        <v>1627.4733887</v>
      </c>
      <c r="C745">
        <v>1650.4599608999999</v>
      </c>
      <c r="D745">
        <v>1711.8934326000001</v>
      </c>
      <c r="E745">
        <v>1697.7152100000001</v>
      </c>
      <c r="F745">
        <v>1666.0500488</v>
      </c>
      <c r="G745">
        <v>1583.25</v>
      </c>
      <c r="H745">
        <v>1678.0200195</v>
      </c>
      <c r="I745">
        <v>1690.4599608999999</v>
      </c>
      <c r="J745">
        <v>1663.0991211</v>
      </c>
      <c r="L745" t="str">
        <f t="shared" si="90"/>
        <v>01FEB2025:00:00:00</v>
      </c>
      <c r="M745">
        <v>49</v>
      </c>
      <c r="N745">
        <f t="shared" si="91"/>
        <v>22.986572199999955</v>
      </c>
      <c r="O745" t="str">
        <f t="shared" si="92"/>
        <v/>
      </c>
      <c r="P745">
        <f t="shared" si="93"/>
        <v>22.986572199999955</v>
      </c>
      <c r="Q745" t="str">
        <f t="shared" si="94"/>
        <v/>
      </c>
      <c r="R745">
        <f t="shared" si="95"/>
        <v>1</v>
      </c>
      <c r="S745">
        <f t="shared" si="96"/>
        <v>1.4124084829651971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P1" workbookViewId="0">
      <selection activeCell="X14" sqref="X14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12202.977539</v>
      </c>
      <c r="C2">
        <v>12842.299805000001</v>
      </c>
      <c r="D2">
        <v>12494.479492</v>
      </c>
      <c r="E2">
        <v>12650.865234000001</v>
      </c>
      <c r="F2">
        <v>12842.299805000001</v>
      </c>
      <c r="G2">
        <v>11072.900390999999</v>
      </c>
      <c r="H2">
        <v>12080.099609000001</v>
      </c>
      <c r="I2">
        <v>11843.299805000001</v>
      </c>
      <c r="J2">
        <v>12097.892578000001</v>
      </c>
      <c r="L2" t="str">
        <f>A2</f>
        <v>01JAN2025:01:00:00</v>
      </c>
      <c r="M2">
        <v>1</v>
      </c>
      <c r="N2">
        <f>C2-B2</f>
        <v>639.32226600000104</v>
      </c>
      <c r="O2" t="str">
        <f>IF(N2&lt;0,N2,"")</f>
        <v/>
      </c>
      <c r="P2">
        <f>IF(N2&gt;0,N2,"")</f>
        <v>639.32226600000104</v>
      </c>
      <c r="Q2" t="str">
        <f>IF(O2&lt;0,1,"")</f>
        <v/>
      </c>
      <c r="R2">
        <f>IF(AND(P2&gt;0,P2&lt;&gt;""),1,"")</f>
        <v>1</v>
      </c>
      <c r="S2">
        <f>ABS((B2-C2)/B2)*100</f>
        <v>5.2390677927314426</v>
      </c>
      <c r="T2">
        <f>AVERAGE(S2:S722)</f>
        <v>4.3549093347507615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12120.372069999999</v>
      </c>
      <c r="C3">
        <v>12708.700194999999</v>
      </c>
      <c r="D3">
        <v>12277.857421999999</v>
      </c>
      <c r="E3">
        <v>12493.722656</v>
      </c>
      <c r="F3">
        <v>12708.700194999999</v>
      </c>
      <c r="G3">
        <v>10915.200194999999</v>
      </c>
      <c r="H3">
        <v>12129</v>
      </c>
      <c r="I3">
        <v>11891.5</v>
      </c>
      <c r="J3">
        <v>12027.624023</v>
      </c>
      <c r="L3" t="str">
        <f t="shared" ref="L3:L66" si="0">A3</f>
        <v>01JAN2025:02:00:00</v>
      </c>
      <c r="M3">
        <v>2</v>
      </c>
      <c r="N3">
        <f t="shared" ref="N3:N66" si="1">C3-B3</f>
        <v>588.328125</v>
      </c>
      <c r="O3" t="str">
        <f t="shared" ref="O3:O66" si="2">IF(N3&lt;0,N3,"")</f>
        <v/>
      </c>
      <c r="P3">
        <f t="shared" ref="P3:P66" si="3">IF(N3&gt;0,N3,"")</f>
        <v>588.328125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4.8540434369685155</v>
      </c>
      <c r="V3" s="3">
        <v>1</v>
      </c>
      <c r="W3" s="4">
        <v>-566.22398157142891</v>
      </c>
      <c r="X3" s="4">
        <v>699.26690662500027</v>
      </c>
      <c r="Y3" s="4"/>
      <c r="Z3">
        <v>1</v>
      </c>
      <c r="AA3">
        <f>W3</f>
        <v>-566.22398157142891</v>
      </c>
      <c r="AB3">
        <f>X3</f>
        <v>699.26690662500027</v>
      </c>
    </row>
    <row r="4" spans="1:28" x14ac:dyDescent="0.25">
      <c r="A4" t="s">
        <v>28</v>
      </c>
      <c r="B4">
        <v>11994.056640999999</v>
      </c>
      <c r="C4">
        <v>12669.599609000001</v>
      </c>
      <c r="D4">
        <v>12208.146484000001</v>
      </c>
      <c r="E4">
        <v>12463.413086</v>
      </c>
      <c r="F4">
        <v>12669.599609000001</v>
      </c>
      <c r="G4">
        <v>10765.400390999999</v>
      </c>
      <c r="H4">
        <v>12183.799805000001</v>
      </c>
      <c r="I4">
        <v>11945.099609000001</v>
      </c>
      <c r="J4">
        <v>12005.462890999999</v>
      </c>
      <c r="L4" t="str">
        <f t="shared" si="0"/>
        <v>01JAN2025:03:00:00</v>
      </c>
      <c r="M4">
        <v>3</v>
      </c>
      <c r="N4">
        <f t="shared" si="1"/>
        <v>675.54296800000157</v>
      </c>
      <c r="O4" t="str">
        <f t="shared" si="2"/>
        <v/>
      </c>
      <c r="P4">
        <f t="shared" si="3"/>
        <v>675.54296800000157</v>
      </c>
      <c r="Q4" t="str">
        <f t="shared" si="4"/>
        <v/>
      </c>
      <c r="R4">
        <f t="shared" si="5"/>
        <v>1</v>
      </c>
      <c r="S4">
        <f t="shared" si="6"/>
        <v>5.6323143054932121</v>
      </c>
      <c r="V4" s="3">
        <v>2</v>
      </c>
      <c r="W4" s="4">
        <v>-660.39195681818137</v>
      </c>
      <c r="X4" s="4">
        <v>586.88836347368397</v>
      </c>
      <c r="Y4" s="4"/>
      <c r="Z4">
        <v>2</v>
      </c>
      <c r="AA4">
        <f t="shared" ref="AA4:AB26" si="7">W4</f>
        <v>-660.39195681818137</v>
      </c>
      <c r="AB4">
        <f t="shared" si="7"/>
        <v>586.88836347368397</v>
      </c>
    </row>
    <row r="5" spans="1:28" x14ac:dyDescent="0.25">
      <c r="A5" t="s">
        <v>29</v>
      </c>
      <c r="B5">
        <v>12178.419921999999</v>
      </c>
      <c r="C5">
        <v>12670.299805000001</v>
      </c>
      <c r="D5">
        <v>12421.685546999999</v>
      </c>
      <c r="E5">
        <v>12673.629883</v>
      </c>
      <c r="F5">
        <v>12670.299805000001</v>
      </c>
      <c r="G5">
        <v>10789.700194999999</v>
      </c>
      <c r="H5">
        <v>12255.200194999999</v>
      </c>
      <c r="I5">
        <v>12015.400390999999</v>
      </c>
      <c r="J5">
        <v>12080.846680000001</v>
      </c>
      <c r="L5" t="str">
        <f t="shared" si="0"/>
        <v>01JAN2025:04:00:00</v>
      </c>
      <c r="M5">
        <v>4</v>
      </c>
      <c r="N5">
        <f t="shared" si="1"/>
        <v>491.87988300000143</v>
      </c>
      <c r="O5" t="str">
        <f t="shared" si="2"/>
        <v/>
      </c>
      <c r="P5">
        <f t="shared" si="3"/>
        <v>491.87988300000143</v>
      </c>
      <c r="Q5" t="str">
        <f t="shared" si="4"/>
        <v/>
      </c>
      <c r="R5">
        <f t="shared" si="5"/>
        <v>1</v>
      </c>
      <c r="S5">
        <f t="shared" si="6"/>
        <v>4.0389466462018877</v>
      </c>
      <c r="V5" s="3">
        <v>3</v>
      </c>
      <c r="W5" s="4">
        <v>-695.83833454545481</v>
      </c>
      <c r="X5" s="4">
        <v>596.81092652222208</v>
      </c>
      <c r="Y5" s="4"/>
      <c r="Z5">
        <v>3</v>
      </c>
      <c r="AA5">
        <f t="shared" si="7"/>
        <v>-695.83833454545481</v>
      </c>
      <c r="AB5">
        <f t="shared" si="7"/>
        <v>596.81092652222208</v>
      </c>
    </row>
    <row r="6" spans="1:28" x14ac:dyDescent="0.25">
      <c r="A6" t="s">
        <v>30</v>
      </c>
      <c r="B6">
        <v>12308.315430000001</v>
      </c>
      <c r="C6">
        <v>12970.5</v>
      </c>
      <c r="D6">
        <v>12928.622069999999</v>
      </c>
      <c r="E6">
        <v>13187.993164</v>
      </c>
      <c r="F6">
        <v>12970.5</v>
      </c>
      <c r="G6">
        <v>11211.5</v>
      </c>
      <c r="H6">
        <v>12643</v>
      </c>
      <c r="I6">
        <v>12395.799805000001</v>
      </c>
      <c r="J6">
        <v>12481.759765999999</v>
      </c>
      <c r="L6" t="str">
        <f t="shared" si="0"/>
        <v>01JAN2025:05:00:00</v>
      </c>
      <c r="M6">
        <v>5</v>
      </c>
      <c r="N6">
        <f t="shared" si="1"/>
        <v>662.18456999999944</v>
      </c>
      <c r="O6" t="str">
        <f t="shared" si="2"/>
        <v/>
      </c>
      <c r="P6">
        <f t="shared" si="3"/>
        <v>662.18456999999944</v>
      </c>
      <c r="Q6" t="str">
        <f t="shared" si="4"/>
        <v/>
      </c>
      <c r="R6">
        <f t="shared" si="5"/>
        <v>1</v>
      </c>
      <c r="S6">
        <f t="shared" si="6"/>
        <v>5.3799772500630452</v>
      </c>
      <c r="V6" s="3">
        <v>4</v>
      </c>
      <c r="W6" s="4">
        <v>-624.56705733333399</v>
      </c>
      <c r="X6" s="4">
        <v>689.99598522222232</v>
      </c>
      <c r="Y6" s="4"/>
      <c r="Z6">
        <v>4</v>
      </c>
      <c r="AA6">
        <f t="shared" si="7"/>
        <v>-624.56705733333399</v>
      </c>
      <c r="AB6">
        <f t="shared" si="7"/>
        <v>689.99598522222232</v>
      </c>
    </row>
    <row r="7" spans="1:28" x14ac:dyDescent="0.25">
      <c r="A7" t="s">
        <v>31</v>
      </c>
      <c r="B7">
        <v>12709.739258</v>
      </c>
      <c r="C7">
        <v>13556.799805000001</v>
      </c>
      <c r="D7">
        <v>13739.779296999999</v>
      </c>
      <c r="E7">
        <v>14000.700194999999</v>
      </c>
      <c r="F7">
        <v>13556.799805000001</v>
      </c>
      <c r="G7">
        <v>11913.400390999999</v>
      </c>
      <c r="H7">
        <v>13261.099609000001</v>
      </c>
      <c r="I7">
        <v>13001.799805000001</v>
      </c>
      <c r="J7">
        <v>13146.760742</v>
      </c>
      <c r="L7" t="str">
        <f t="shared" si="0"/>
        <v>01JAN2025:06:00:00</v>
      </c>
      <c r="M7">
        <v>6</v>
      </c>
      <c r="N7">
        <f t="shared" si="1"/>
        <v>847.06054700000095</v>
      </c>
      <c r="O7" t="str">
        <f t="shared" si="2"/>
        <v/>
      </c>
      <c r="P7">
        <f t="shared" si="3"/>
        <v>847.06054700000095</v>
      </c>
      <c r="Q7" t="str">
        <f t="shared" si="4"/>
        <v/>
      </c>
      <c r="R7">
        <f t="shared" si="5"/>
        <v>1</v>
      </c>
      <c r="S7">
        <f t="shared" si="6"/>
        <v>6.6646571562577765</v>
      </c>
      <c r="V7" s="3">
        <v>5</v>
      </c>
      <c r="W7" s="4">
        <v>-617.32954554545438</v>
      </c>
      <c r="X7" s="4">
        <v>696.76886282631585</v>
      </c>
      <c r="Y7" s="4"/>
      <c r="Z7">
        <v>5</v>
      </c>
      <c r="AA7">
        <f t="shared" si="7"/>
        <v>-617.32954554545438</v>
      </c>
      <c r="AB7">
        <f t="shared" si="7"/>
        <v>696.76886282631585</v>
      </c>
    </row>
    <row r="8" spans="1:28" x14ac:dyDescent="0.25">
      <c r="A8" t="s">
        <v>32</v>
      </c>
      <c r="B8">
        <v>13103.625977</v>
      </c>
      <c r="C8">
        <v>14433.200194999999</v>
      </c>
      <c r="D8">
        <v>14828.203125</v>
      </c>
      <c r="E8">
        <v>15086.205078000001</v>
      </c>
      <c r="F8">
        <v>14433.200194999999</v>
      </c>
      <c r="G8">
        <v>12896.599609000001</v>
      </c>
      <c r="H8">
        <v>14099.200194999999</v>
      </c>
      <c r="I8">
        <v>13823.700194999999</v>
      </c>
      <c r="J8">
        <v>14067.78125</v>
      </c>
      <c r="L8" t="str">
        <f t="shared" si="0"/>
        <v>01JAN2025:07:00:00</v>
      </c>
      <c r="M8">
        <v>7</v>
      </c>
      <c r="N8">
        <f t="shared" si="1"/>
        <v>1329.5742179999997</v>
      </c>
      <c r="O8" t="str">
        <f t="shared" si="2"/>
        <v/>
      </c>
      <c r="P8">
        <f t="shared" si="3"/>
        <v>1329.5742179999997</v>
      </c>
      <c r="Q8" t="str">
        <f t="shared" si="4"/>
        <v/>
      </c>
      <c r="R8">
        <f t="shared" si="5"/>
        <v>1</v>
      </c>
      <c r="S8">
        <f t="shared" si="6"/>
        <v>10.146613008748272</v>
      </c>
      <c r="V8" s="3">
        <v>6</v>
      </c>
      <c r="W8" s="4">
        <v>-659.97682890909061</v>
      </c>
      <c r="X8" s="4">
        <v>793.10243637894712</v>
      </c>
      <c r="Y8" s="4"/>
      <c r="Z8">
        <v>6</v>
      </c>
      <c r="AA8">
        <f t="shared" si="7"/>
        <v>-659.97682890909061</v>
      </c>
      <c r="AB8">
        <f t="shared" si="7"/>
        <v>793.10243637894712</v>
      </c>
    </row>
    <row r="9" spans="1:28" x14ac:dyDescent="0.25">
      <c r="A9" t="s">
        <v>33</v>
      </c>
      <c r="B9">
        <v>13520.766602</v>
      </c>
      <c r="C9">
        <v>15005.400390999999</v>
      </c>
      <c r="D9">
        <v>15658.678711</v>
      </c>
      <c r="E9">
        <v>15920.833984000001</v>
      </c>
      <c r="F9">
        <v>15005.400390999999</v>
      </c>
      <c r="G9">
        <v>13345.299805000001</v>
      </c>
      <c r="H9">
        <v>14462.099609000001</v>
      </c>
      <c r="I9">
        <v>14179.400390999999</v>
      </c>
      <c r="J9">
        <v>14582.606444999999</v>
      </c>
      <c r="L9" t="str">
        <f t="shared" si="0"/>
        <v>01JAN2025:08:00:00</v>
      </c>
      <c r="M9">
        <v>8</v>
      </c>
      <c r="N9">
        <f t="shared" si="1"/>
        <v>1484.6337889999995</v>
      </c>
      <c r="O9" t="str">
        <f t="shared" si="2"/>
        <v/>
      </c>
      <c r="P9">
        <f t="shared" si="3"/>
        <v>1484.6337889999995</v>
      </c>
      <c r="Q9" t="str">
        <f t="shared" si="4"/>
        <v/>
      </c>
      <c r="R9">
        <f t="shared" si="5"/>
        <v>1</v>
      </c>
      <c r="S9">
        <f t="shared" si="6"/>
        <v>10.980396546305233</v>
      </c>
      <c r="V9" s="3">
        <v>7</v>
      </c>
      <c r="W9" s="4">
        <v>-701.29130850000024</v>
      </c>
      <c r="X9" s="4">
        <v>935.98935540000025</v>
      </c>
      <c r="Y9" s="4"/>
      <c r="Z9">
        <v>7</v>
      </c>
      <c r="AA9">
        <f t="shared" si="7"/>
        <v>-701.29130850000024</v>
      </c>
      <c r="AB9">
        <f t="shared" si="7"/>
        <v>935.98935540000025</v>
      </c>
    </row>
    <row r="10" spans="1:28" x14ac:dyDescent="0.25">
      <c r="A10" t="s">
        <v>34</v>
      </c>
      <c r="B10">
        <v>13741.612305000001</v>
      </c>
      <c r="C10">
        <v>14842.700194999999</v>
      </c>
      <c r="D10">
        <v>15935.090819999999</v>
      </c>
      <c r="E10">
        <v>16232.848633</v>
      </c>
      <c r="F10">
        <v>14842.700194999999</v>
      </c>
      <c r="G10">
        <v>13292.099609000001</v>
      </c>
      <c r="H10">
        <v>14267.299805000001</v>
      </c>
      <c r="I10">
        <v>13988.200194999999</v>
      </c>
      <c r="J10">
        <v>14524.628906</v>
      </c>
      <c r="L10" t="str">
        <f t="shared" si="0"/>
        <v>01JAN2025:09:00:00</v>
      </c>
      <c r="M10">
        <v>9</v>
      </c>
      <c r="N10">
        <f t="shared" si="1"/>
        <v>1101.0878899999989</v>
      </c>
      <c r="O10" t="str">
        <f t="shared" si="2"/>
        <v/>
      </c>
      <c r="P10">
        <f t="shared" si="3"/>
        <v>1101.0878899999989</v>
      </c>
      <c r="Q10" t="str">
        <f t="shared" si="4"/>
        <v/>
      </c>
      <c r="R10">
        <f t="shared" si="5"/>
        <v>1</v>
      </c>
      <c r="S10">
        <f t="shared" si="6"/>
        <v>8.0127998488165684</v>
      </c>
      <c r="V10" s="3">
        <v>8</v>
      </c>
      <c r="W10" s="4">
        <v>-685.06162109999968</v>
      </c>
      <c r="X10" s="4">
        <v>1002.8853026500001</v>
      </c>
      <c r="Y10" s="4"/>
      <c r="Z10">
        <v>8</v>
      </c>
      <c r="AA10">
        <f t="shared" si="7"/>
        <v>-685.06162109999968</v>
      </c>
      <c r="AB10">
        <f t="shared" si="7"/>
        <v>1002.8853026500001</v>
      </c>
    </row>
    <row r="11" spans="1:28" x14ac:dyDescent="0.25">
      <c r="A11" t="s">
        <v>35</v>
      </c>
      <c r="B11">
        <v>13660.969727</v>
      </c>
      <c r="C11">
        <v>14768.099609000001</v>
      </c>
      <c r="D11">
        <v>16166.292969</v>
      </c>
      <c r="E11">
        <v>16351.764648</v>
      </c>
      <c r="F11">
        <v>14768.099609000001</v>
      </c>
      <c r="G11">
        <v>13353.5</v>
      </c>
      <c r="H11">
        <v>14043.400390999999</v>
      </c>
      <c r="I11">
        <v>13768.700194999999</v>
      </c>
      <c r="J11">
        <v>14457.09375</v>
      </c>
      <c r="L11" t="str">
        <f t="shared" si="0"/>
        <v>01JAN2025:10:00:00</v>
      </c>
      <c r="M11">
        <v>10</v>
      </c>
      <c r="N11">
        <f t="shared" si="1"/>
        <v>1107.1298820000011</v>
      </c>
      <c r="O11" t="str">
        <f t="shared" si="2"/>
        <v/>
      </c>
      <c r="P11">
        <f t="shared" si="3"/>
        <v>1107.1298820000011</v>
      </c>
      <c r="Q11" t="str">
        <f t="shared" si="4"/>
        <v/>
      </c>
      <c r="R11">
        <f t="shared" si="5"/>
        <v>1</v>
      </c>
      <c r="S11">
        <f t="shared" si="6"/>
        <v>8.1043286393632243</v>
      </c>
      <c r="V11" s="3">
        <v>9</v>
      </c>
      <c r="W11" s="4">
        <v>-699.64506427272715</v>
      </c>
      <c r="X11" s="4">
        <v>954.70148015789471</v>
      </c>
      <c r="Y11" s="4"/>
      <c r="Z11">
        <v>9</v>
      </c>
      <c r="AA11">
        <f t="shared" si="7"/>
        <v>-699.64506427272715</v>
      </c>
      <c r="AB11">
        <f t="shared" si="7"/>
        <v>954.70148015789471</v>
      </c>
    </row>
    <row r="12" spans="1:28" x14ac:dyDescent="0.25">
      <c r="A12" t="s">
        <v>36</v>
      </c>
      <c r="B12">
        <v>13610.958008</v>
      </c>
      <c r="C12">
        <v>14121.400390999999</v>
      </c>
      <c r="D12">
        <v>15671.879883</v>
      </c>
      <c r="E12">
        <v>15818.368164</v>
      </c>
      <c r="F12">
        <v>14121.400390999999</v>
      </c>
      <c r="G12">
        <v>13162.700194999999</v>
      </c>
      <c r="H12">
        <v>13631.400390999999</v>
      </c>
      <c r="I12">
        <v>13364.799805000001</v>
      </c>
      <c r="J12">
        <v>14019.734375</v>
      </c>
      <c r="L12" t="str">
        <f t="shared" si="0"/>
        <v>01JAN2025:11:00:00</v>
      </c>
      <c r="M12">
        <v>11</v>
      </c>
      <c r="N12">
        <f t="shared" si="1"/>
        <v>510.44238299999961</v>
      </c>
      <c r="O12" t="str">
        <f t="shared" si="2"/>
        <v/>
      </c>
      <c r="P12">
        <f t="shared" si="3"/>
        <v>510.44238299999961</v>
      </c>
      <c r="Q12" t="str">
        <f t="shared" si="4"/>
        <v/>
      </c>
      <c r="R12">
        <f t="shared" si="5"/>
        <v>1</v>
      </c>
      <c r="S12">
        <f t="shared" si="6"/>
        <v>3.7502311203956489</v>
      </c>
      <c r="V12" s="3">
        <v>10</v>
      </c>
      <c r="W12" s="4">
        <v>-635.22123581818187</v>
      </c>
      <c r="X12" s="4">
        <v>858.10675378947383</v>
      </c>
      <c r="Y12" s="4"/>
      <c r="Z12">
        <v>10</v>
      </c>
      <c r="AA12">
        <f t="shared" si="7"/>
        <v>-635.22123581818187</v>
      </c>
      <c r="AB12">
        <f t="shared" si="7"/>
        <v>858.10675378947383</v>
      </c>
    </row>
    <row r="13" spans="1:28" x14ac:dyDescent="0.25">
      <c r="A13" t="s">
        <v>37</v>
      </c>
      <c r="B13">
        <v>13038.970703000001</v>
      </c>
      <c r="C13">
        <v>13486.200194999999</v>
      </c>
      <c r="D13">
        <v>15139.930664</v>
      </c>
      <c r="E13">
        <v>15114.743164</v>
      </c>
      <c r="F13">
        <v>13486.200194999999</v>
      </c>
      <c r="G13">
        <v>12878</v>
      </c>
      <c r="H13">
        <v>13161.900390999999</v>
      </c>
      <c r="I13">
        <v>12904.599609000001</v>
      </c>
      <c r="J13">
        <v>13509.088867</v>
      </c>
      <c r="L13" t="str">
        <f t="shared" si="0"/>
        <v>01JAN2025:12:00:00</v>
      </c>
      <c r="M13">
        <v>12</v>
      </c>
      <c r="N13">
        <f t="shared" si="1"/>
        <v>447.22949199999857</v>
      </c>
      <c r="O13" t="str">
        <f t="shared" si="2"/>
        <v/>
      </c>
      <c r="P13">
        <f t="shared" si="3"/>
        <v>447.22949199999857</v>
      </c>
      <c r="Q13" t="str">
        <f t="shared" si="4"/>
        <v/>
      </c>
      <c r="R13">
        <f t="shared" si="5"/>
        <v>1</v>
      </c>
      <c r="S13">
        <f t="shared" si="6"/>
        <v>3.4299447570435926</v>
      </c>
      <c r="V13" s="3">
        <v>11</v>
      </c>
      <c r="W13" s="4">
        <v>-610.03196027272759</v>
      </c>
      <c r="X13" s="4">
        <v>753.63204147368413</v>
      </c>
      <c r="Y13" s="4"/>
      <c r="Z13">
        <v>11</v>
      </c>
      <c r="AA13">
        <f t="shared" si="7"/>
        <v>-610.03196027272759</v>
      </c>
      <c r="AB13">
        <f t="shared" si="7"/>
        <v>753.63204147368413</v>
      </c>
    </row>
    <row r="14" spans="1:28" x14ac:dyDescent="0.25">
      <c r="A14" t="s">
        <v>38</v>
      </c>
      <c r="B14">
        <v>12654.426758</v>
      </c>
      <c r="C14">
        <v>12920</v>
      </c>
      <c r="D14">
        <v>14407.014648</v>
      </c>
      <c r="E14">
        <v>14102.506836</v>
      </c>
      <c r="F14">
        <v>12920</v>
      </c>
      <c r="G14">
        <v>12569.299805000001</v>
      </c>
      <c r="H14">
        <v>12708.5</v>
      </c>
      <c r="I14">
        <v>12459.900390999999</v>
      </c>
      <c r="J14">
        <v>12952.041992</v>
      </c>
      <c r="L14" t="str">
        <f t="shared" si="0"/>
        <v>01JAN2025:13:00:00</v>
      </c>
      <c r="M14">
        <v>13</v>
      </c>
      <c r="N14">
        <f t="shared" si="1"/>
        <v>265.57324200000039</v>
      </c>
      <c r="O14" t="str">
        <f t="shared" si="2"/>
        <v/>
      </c>
      <c r="P14">
        <f t="shared" si="3"/>
        <v>265.57324200000039</v>
      </c>
      <c r="Q14" t="str">
        <f t="shared" si="4"/>
        <v/>
      </c>
      <c r="R14">
        <f t="shared" si="5"/>
        <v>1</v>
      </c>
      <c r="S14">
        <f t="shared" si="6"/>
        <v>2.0986588099070369</v>
      </c>
      <c r="V14" s="3">
        <v>12</v>
      </c>
      <c r="W14" s="4">
        <v>-623.4156087500005</v>
      </c>
      <c r="X14" s="4">
        <v>721.3898652777782</v>
      </c>
      <c r="Y14" s="4"/>
      <c r="Z14">
        <v>12</v>
      </c>
      <c r="AA14">
        <f t="shared" si="7"/>
        <v>-623.4156087500005</v>
      </c>
      <c r="AB14">
        <f t="shared" si="7"/>
        <v>721.3898652777782</v>
      </c>
    </row>
    <row r="15" spans="1:28" x14ac:dyDescent="0.25">
      <c r="A15" t="s">
        <v>39</v>
      </c>
      <c r="B15">
        <v>12351.749023</v>
      </c>
      <c r="C15">
        <v>12615.400390999999</v>
      </c>
      <c r="D15">
        <v>13666.910156</v>
      </c>
      <c r="E15">
        <v>13545.599609000001</v>
      </c>
      <c r="F15">
        <v>12615.400390999999</v>
      </c>
      <c r="G15">
        <v>12077.099609000001</v>
      </c>
      <c r="H15">
        <v>12140.5</v>
      </c>
      <c r="I15">
        <v>11903.299805000001</v>
      </c>
      <c r="J15">
        <v>12456.380859000001</v>
      </c>
      <c r="L15" t="str">
        <f t="shared" si="0"/>
        <v>01JAN2025:14:00:00</v>
      </c>
      <c r="M15">
        <v>14</v>
      </c>
      <c r="N15">
        <f t="shared" si="1"/>
        <v>263.65136799999891</v>
      </c>
      <c r="O15" t="str">
        <f t="shared" si="2"/>
        <v/>
      </c>
      <c r="P15">
        <f t="shared" si="3"/>
        <v>263.65136799999891</v>
      </c>
      <c r="Q15" t="str">
        <f t="shared" si="4"/>
        <v/>
      </c>
      <c r="R15">
        <f t="shared" si="5"/>
        <v>1</v>
      </c>
      <c r="S15">
        <f t="shared" si="6"/>
        <v>2.1345265962663085</v>
      </c>
      <c r="V15" s="3">
        <v>13</v>
      </c>
      <c r="W15" s="4">
        <v>-619.87807984615461</v>
      </c>
      <c r="X15" s="4">
        <v>776.1789981176471</v>
      </c>
      <c r="Y15" s="4"/>
      <c r="Z15">
        <v>13</v>
      </c>
      <c r="AA15">
        <f t="shared" si="7"/>
        <v>-619.87807984615461</v>
      </c>
      <c r="AB15">
        <f t="shared" si="7"/>
        <v>776.1789981176471</v>
      </c>
    </row>
    <row r="16" spans="1:28" x14ac:dyDescent="0.25">
      <c r="A16" t="s">
        <v>40</v>
      </c>
      <c r="B16">
        <v>12319.741211</v>
      </c>
      <c r="C16">
        <v>12281.099609000001</v>
      </c>
      <c r="D16">
        <v>13215.689453000001</v>
      </c>
      <c r="E16">
        <v>12977.975586</v>
      </c>
      <c r="F16">
        <v>12281.099609000001</v>
      </c>
      <c r="G16">
        <v>11655.200194999999</v>
      </c>
      <c r="H16">
        <v>11659.400390999999</v>
      </c>
      <c r="I16">
        <v>11431.799805000001</v>
      </c>
      <c r="J16">
        <v>12001.095703000001</v>
      </c>
      <c r="L16" t="str">
        <f t="shared" si="0"/>
        <v>01JAN2025:15:00:00</v>
      </c>
      <c r="M16">
        <v>15</v>
      </c>
      <c r="N16">
        <f t="shared" si="1"/>
        <v>-38.641601999999693</v>
      </c>
      <c r="O16">
        <f t="shared" si="2"/>
        <v>-38.641601999999693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0.31365595541485508</v>
      </c>
      <c r="V16" s="3">
        <v>14</v>
      </c>
      <c r="W16" s="4">
        <v>-557.53574233333313</v>
      </c>
      <c r="X16" s="4">
        <v>862.62513013333307</v>
      </c>
      <c r="Y16" s="4"/>
      <c r="Z16">
        <v>14</v>
      </c>
      <c r="AA16">
        <f t="shared" si="7"/>
        <v>-557.53574233333313</v>
      </c>
      <c r="AB16">
        <f t="shared" si="7"/>
        <v>862.62513013333307</v>
      </c>
    </row>
    <row r="17" spans="1:28" x14ac:dyDescent="0.25">
      <c r="A17" t="s">
        <v>41</v>
      </c>
      <c r="B17">
        <v>11894.334961</v>
      </c>
      <c r="C17">
        <v>12126.700194999999</v>
      </c>
      <c r="D17">
        <v>13012.373046999999</v>
      </c>
      <c r="E17">
        <v>12669.791015999999</v>
      </c>
      <c r="F17">
        <v>12126.700194999999</v>
      </c>
      <c r="G17">
        <v>11508.200194999999</v>
      </c>
      <c r="H17">
        <v>11454.400390999999</v>
      </c>
      <c r="I17">
        <v>11231</v>
      </c>
      <c r="J17">
        <v>11798.018555000001</v>
      </c>
      <c r="L17" t="str">
        <f t="shared" si="0"/>
        <v>01JAN2025:16:00:00</v>
      </c>
      <c r="M17">
        <v>16</v>
      </c>
      <c r="N17">
        <f t="shared" si="1"/>
        <v>232.36523399999896</v>
      </c>
      <c r="O17" t="str">
        <f t="shared" si="2"/>
        <v/>
      </c>
      <c r="P17">
        <f t="shared" si="3"/>
        <v>232.36523399999896</v>
      </c>
      <c r="Q17" t="str">
        <f t="shared" si="4"/>
        <v/>
      </c>
      <c r="R17">
        <f t="shared" si="5"/>
        <v>1</v>
      </c>
      <c r="S17">
        <f t="shared" si="6"/>
        <v>1.953579033732401</v>
      </c>
      <c r="V17" s="3">
        <v>15</v>
      </c>
      <c r="W17" s="4">
        <v>-738.22328421428551</v>
      </c>
      <c r="X17" s="4">
        <v>734.85906974999989</v>
      </c>
      <c r="Y17" s="4"/>
      <c r="Z17">
        <v>15</v>
      </c>
      <c r="AA17">
        <f t="shared" si="7"/>
        <v>-738.22328421428551</v>
      </c>
      <c r="AB17">
        <f t="shared" si="7"/>
        <v>734.85906974999989</v>
      </c>
    </row>
    <row r="18" spans="1:28" x14ac:dyDescent="0.25">
      <c r="A18" t="s">
        <v>42</v>
      </c>
      <c r="B18">
        <v>12042.8125</v>
      </c>
      <c r="C18">
        <v>12419.599609000001</v>
      </c>
      <c r="D18">
        <v>13013.395508</v>
      </c>
      <c r="E18">
        <v>12661.888671999999</v>
      </c>
      <c r="F18">
        <v>12419.599609000001</v>
      </c>
      <c r="G18">
        <v>11755.700194999999</v>
      </c>
      <c r="H18">
        <v>11645.200194999999</v>
      </c>
      <c r="I18">
        <v>11417.599609000001</v>
      </c>
      <c r="J18">
        <v>11979.998046999999</v>
      </c>
      <c r="L18" t="str">
        <f t="shared" si="0"/>
        <v>01JAN2025:17:00:00</v>
      </c>
      <c r="M18">
        <v>17</v>
      </c>
      <c r="N18">
        <f t="shared" si="1"/>
        <v>376.78710900000078</v>
      </c>
      <c r="O18" t="str">
        <f t="shared" si="2"/>
        <v/>
      </c>
      <c r="P18">
        <f t="shared" si="3"/>
        <v>376.78710900000078</v>
      </c>
      <c r="Q18" t="str">
        <f t="shared" si="4"/>
        <v/>
      </c>
      <c r="R18">
        <f t="shared" si="5"/>
        <v>1</v>
      </c>
      <c r="S18">
        <f t="shared" si="6"/>
        <v>3.1287301782702408</v>
      </c>
      <c r="V18" s="3">
        <v>16</v>
      </c>
      <c r="W18" s="4">
        <v>-710.46061206666673</v>
      </c>
      <c r="X18" s="4">
        <v>809.89791653333327</v>
      </c>
      <c r="Y18" s="4"/>
      <c r="Z18">
        <v>16</v>
      </c>
      <c r="AA18">
        <f t="shared" si="7"/>
        <v>-710.46061206666673</v>
      </c>
      <c r="AB18">
        <f t="shared" si="7"/>
        <v>809.89791653333327</v>
      </c>
    </row>
    <row r="19" spans="1:28" x14ac:dyDescent="0.25">
      <c r="A19" t="s">
        <v>43</v>
      </c>
      <c r="B19">
        <v>12825.872069999999</v>
      </c>
      <c r="C19">
        <v>13249.700194999999</v>
      </c>
      <c r="D19">
        <v>13503.934569999999</v>
      </c>
      <c r="E19">
        <v>13156.402344</v>
      </c>
      <c r="F19">
        <v>13249.700194999999</v>
      </c>
      <c r="G19">
        <v>12684.099609000001</v>
      </c>
      <c r="H19">
        <v>12477.700194999999</v>
      </c>
      <c r="I19">
        <v>12233.5</v>
      </c>
      <c r="J19">
        <v>12760.28125</v>
      </c>
      <c r="L19" t="str">
        <f t="shared" si="0"/>
        <v>01JAN2025:18:00:00</v>
      </c>
      <c r="M19">
        <v>18</v>
      </c>
      <c r="N19">
        <f t="shared" si="1"/>
        <v>423.828125</v>
      </c>
      <c r="O19" t="str">
        <f t="shared" si="2"/>
        <v/>
      </c>
      <c r="P19">
        <f t="shared" si="3"/>
        <v>423.828125</v>
      </c>
      <c r="Q19" t="str">
        <f t="shared" si="4"/>
        <v/>
      </c>
      <c r="R19">
        <f t="shared" si="5"/>
        <v>1</v>
      </c>
      <c r="S19">
        <f t="shared" si="6"/>
        <v>3.3044780322684133</v>
      </c>
      <c r="V19" s="3">
        <v>17</v>
      </c>
      <c r="W19" s="4">
        <v>-627.64599628571375</v>
      </c>
      <c r="X19" s="4">
        <v>773.45269768749984</v>
      </c>
      <c r="Y19" s="4"/>
      <c r="Z19">
        <v>17</v>
      </c>
      <c r="AA19">
        <f t="shared" si="7"/>
        <v>-627.64599628571375</v>
      </c>
      <c r="AB19">
        <f t="shared" si="7"/>
        <v>773.45269768749984</v>
      </c>
    </row>
    <row r="20" spans="1:28" x14ac:dyDescent="0.25">
      <c r="A20" t="s">
        <v>44</v>
      </c>
      <c r="B20">
        <v>13558.966796999999</v>
      </c>
      <c r="C20">
        <v>13939.900390999999</v>
      </c>
      <c r="D20">
        <v>14449.563477</v>
      </c>
      <c r="E20">
        <v>14159.6875</v>
      </c>
      <c r="F20">
        <v>13939.900390999999</v>
      </c>
      <c r="G20">
        <v>13579.299805000001</v>
      </c>
      <c r="H20">
        <v>13304.5</v>
      </c>
      <c r="I20">
        <v>13044</v>
      </c>
      <c r="J20">
        <v>13605.478515999999</v>
      </c>
      <c r="L20" t="str">
        <f t="shared" si="0"/>
        <v>01JAN2025:19:00:00</v>
      </c>
      <c r="M20">
        <v>19</v>
      </c>
      <c r="N20">
        <f t="shared" si="1"/>
        <v>380.93359400000008</v>
      </c>
      <c r="O20" t="str">
        <f t="shared" si="2"/>
        <v/>
      </c>
      <c r="P20">
        <f t="shared" si="3"/>
        <v>380.93359400000008</v>
      </c>
      <c r="Q20" t="str">
        <f t="shared" si="4"/>
        <v/>
      </c>
      <c r="R20">
        <f t="shared" si="5"/>
        <v>1</v>
      </c>
      <c r="S20">
        <f t="shared" si="6"/>
        <v>2.8094588599795367</v>
      </c>
      <c r="V20" s="3">
        <v>18</v>
      </c>
      <c r="W20" s="4">
        <v>-592.945613076923</v>
      </c>
      <c r="X20" s="4">
        <v>694.46829052941212</v>
      </c>
      <c r="Y20" s="4"/>
      <c r="Z20">
        <v>18</v>
      </c>
      <c r="AA20">
        <f t="shared" si="7"/>
        <v>-592.945613076923</v>
      </c>
      <c r="AB20">
        <f t="shared" si="7"/>
        <v>694.46829052941212</v>
      </c>
    </row>
    <row r="21" spans="1:28" x14ac:dyDescent="0.25">
      <c r="A21" t="s">
        <v>45</v>
      </c>
      <c r="B21">
        <v>13754.936523</v>
      </c>
      <c r="C21">
        <v>14002.599609000001</v>
      </c>
      <c r="D21">
        <v>14611.747069999999</v>
      </c>
      <c r="E21">
        <v>14307.879883</v>
      </c>
      <c r="F21">
        <v>14002.599609000001</v>
      </c>
      <c r="G21">
        <v>13909</v>
      </c>
      <c r="H21">
        <v>13679.099609000001</v>
      </c>
      <c r="I21">
        <v>13411.299805000001</v>
      </c>
      <c r="J21">
        <v>13861.975586</v>
      </c>
      <c r="L21" t="str">
        <f t="shared" si="0"/>
        <v>01JAN2025:20:00:00</v>
      </c>
      <c r="M21">
        <v>20</v>
      </c>
      <c r="N21">
        <f t="shared" si="1"/>
        <v>247.66308600000048</v>
      </c>
      <c r="O21" t="str">
        <f t="shared" si="2"/>
        <v/>
      </c>
      <c r="P21">
        <f t="shared" si="3"/>
        <v>247.66308600000048</v>
      </c>
      <c r="Q21" t="str">
        <f t="shared" si="4"/>
        <v/>
      </c>
      <c r="R21">
        <f t="shared" si="5"/>
        <v>1</v>
      </c>
      <c r="S21">
        <f t="shared" si="6"/>
        <v>1.8005396505165714</v>
      </c>
      <c r="V21" s="3">
        <v>19</v>
      </c>
      <c r="W21" s="4">
        <v>-634.64900725000041</v>
      </c>
      <c r="X21" s="4">
        <v>579.85004344444451</v>
      </c>
      <c r="Y21" s="4"/>
      <c r="Z21">
        <v>19</v>
      </c>
      <c r="AA21">
        <f t="shared" si="7"/>
        <v>-634.64900725000041</v>
      </c>
      <c r="AB21">
        <f t="shared" si="7"/>
        <v>579.85004344444451</v>
      </c>
    </row>
    <row r="22" spans="1:28" x14ac:dyDescent="0.25">
      <c r="A22" t="s">
        <v>46</v>
      </c>
      <c r="B22">
        <v>14120.457031</v>
      </c>
      <c r="C22">
        <v>14037.900390999999</v>
      </c>
      <c r="D22">
        <v>14765.895508</v>
      </c>
      <c r="E22">
        <v>14498.285156</v>
      </c>
      <c r="F22">
        <v>14037.900390999999</v>
      </c>
      <c r="G22">
        <v>14049.099609000001</v>
      </c>
      <c r="H22">
        <v>13888.400390999999</v>
      </c>
      <c r="I22">
        <v>13616.599609000001</v>
      </c>
      <c r="J22">
        <v>14018.058594</v>
      </c>
      <c r="L22" t="str">
        <f t="shared" si="0"/>
        <v>01JAN2025:21:00:00</v>
      </c>
      <c r="M22">
        <v>21</v>
      </c>
      <c r="N22">
        <f t="shared" si="1"/>
        <v>-82.556640000000698</v>
      </c>
      <c r="O22">
        <f t="shared" si="2"/>
        <v>-82.556640000000698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0.5846598294853782</v>
      </c>
      <c r="V22" s="3">
        <v>20</v>
      </c>
      <c r="W22" s="4">
        <v>-532.29609373333392</v>
      </c>
      <c r="X22" s="4">
        <v>707.95247399999994</v>
      </c>
      <c r="Y22" s="4"/>
      <c r="Z22">
        <v>20</v>
      </c>
      <c r="AA22">
        <f t="shared" si="7"/>
        <v>-532.29609373333392</v>
      </c>
      <c r="AB22">
        <f t="shared" si="7"/>
        <v>707.95247399999994</v>
      </c>
    </row>
    <row r="23" spans="1:28" x14ac:dyDescent="0.25">
      <c r="A23" t="s">
        <v>47</v>
      </c>
      <c r="B23">
        <v>13923.079102</v>
      </c>
      <c r="C23">
        <v>13883.099609000001</v>
      </c>
      <c r="D23">
        <v>14581.065430000001</v>
      </c>
      <c r="E23">
        <v>14492.394531</v>
      </c>
      <c r="F23">
        <v>13883.099609000001</v>
      </c>
      <c r="G23">
        <v>13900.400390999999</v>
      </c>
      <c r="H23">
        <v>13841.900390999999</v>
      </c>
      <c r="I23">
        <v>13570.900390999999</v>
      </c>
      <c r="J23">
        <v>13937.738281</v>
      </c>
      <c r="L23" t="str">
        <f t="shared" si="0"/>
        <v>01JAN2025:22:00:00</v>
      </c>
      <c r="M23">
        <v>22</v>
      </c>
      <c r="N23">
        <f t="shared" si="1"/>
        <v>-39.979492999998911</v>
      </c>
      <c r="O23">
        <f t="shared" si="2"/>
        <v>-39.979492999998911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0.28714548489677116</v>
      </c>
      <c r="V23" s="3">
        <v>21</v>
      </c>
      <c r="W23" s="4">
        <v>-528.59882813333343</v>
      </c>
      <c r="X23" s="4">
        <v>684.43834633333324</v>
      </c>
      <c r="Y23" s="4"/>
      <c r="Z23">
        <v>21</v>
      </c>
      <c r="AA23">
        <f t="shared" si="7"/>
        <v>-528.59882813333343</v>
      </c>
      <c r="AB23">
        <f t="shared" si="7"/>
        <v>684.43834633333324</v>
      </c>
    </row>
    <row r="24" spans="1:28" x14ac:dyDescent="0.25">
      <c r="A24" t="s">
        <v>48</v>
      </c>
      <c r="B24">
        <v>13543.378906</v>
      </c>
      <c r="C24">
        <v>13428.200194999999</v>
      </c>
      <c r="D24">
        <v>14176.157227</v>
      </c>
      <c r="E24">
        <v>14211.382813</v>
      </c>
      <c r="F24">
        <v>13428.200194999999</v>
      </c>
      <c r="G24">
        <v>13411.599609000001</v>
      </c>
      <c r="H24">
        <v>13555.5</v>
      </c>
      <c r="I24">
        <v>13289.900390999999</v>
      </c>
      <c r="J24">
        <v>13579.318359000001</v>
      </c>
      <c r="L24" t="str">
        <f t="shared" si="0"/>
        <v>01JAN2025:23:00:00</v>
      </c>
      <c r="M24">
        <v>23</v>
      </c>
      <c r="N24">
        <f t="shared" si="1"/>
        <v>-115.17871100000048</v>
      </c>
      <c r="O24">
        <f t="shared" si="2"/>
        <v>-115.17871100000048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0.85044294927740605</v>
      </c>
      <c r="V24" s="3">
        <v>22</v>
      </c>
      <c r="W24" s="4">
        <v>-535.37662773333295</v>
      </c>
      <c r="X24" s="4">
        <v>640.0134114</v>
      </c>
      <c r="Y24" s="4"/>
      <c r="Z24">
        <v>22</v>
      </c>
      <c r="AA24">
        <f t="shared" si="7"/>
        <v>-535.37662773333295</v>
      </c>
      <c r="AB24">
        <f t="shared" si="7"/>
        <v>640.0134114</v>
      </c>
    </row>
    <row r="25" spans="1:28" x14ac:dyDescent="0.25">
      <c r="A25" t="s">
        <v>49</v>
      </c>
      <c r="B25">
        <v>13330.216796999999</v>
      </c>
      <c r="C25">
        <v>13115.299805000001</v>
      </c>
      <c r="D25">
        <v>13617.191406</v>
      </c>
      <c r="E25">
        <v>13727.008789</v>
      </c>
      <c r="F25">
        <v>13115.299805000001</v>
      </c>
      <c r="G25">
        <v>12802.099609000001</v>
      </c>
      <c r="H25">
        <v>13175.099609000001</v>
      </c>
      <c r="I25">
        <v>12916.799805000001</v>
      </c>
      <c r="J25">
        <v>13147.262694999999</v>
      </c>
      <c r="L25" t="str">
        <f t="shared" si="0"/>
        <v>02JAN2025:00:00:00</v>
      </c>
      <c r="M25">
        <v>24</v>
      </c>
      <c r="N25">
        <f t="shared" si="1"/>
        <v>-214.91699199999857</v>
      </c>
      <c r="O25">
        <f t="shared" si="2"/>
        <v>-214.91699199999857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1.6122542886801827</v>
      </c>
      <c r="V25" s="3">
        <v>23</v>
      </c>
      <c r="W25" s="4">
        <v>-408.8438042222221</v>
      </c>
      <c r="X25" s="4">
        <v>726.41235358333324</v>
      </c>
      <c r="Y25" s="4"/>
      <c r="Z25">
        <v>23</v>
      </c>
      <c r="AA25">
        <f t="shared" si="7"/>
        <v>-408.8438042222221</v>
      </c>
      <c r="AB25">
        <f t="shared" si="7"/>
        <v>726.41235358333324</v>
      </c>
    </row>
    <row r="26" spans="1:28" x14ac:dyDescent="0.25">
      <c r="A26" t="s">
        <v>50</v>
      </c>
      <c r="B26">
        <v>13117.892578000001</v>
      </c>
      <c r="C26">
        <v>13582</v>
      </c>
      <c r="D26">
        <v>13699.967773</v>
      </c>
      <c r="E26">
        <v>13919.305664</v>
      </c>
      <c r="F26">
        <v>13270.299805000001</v>
      </c>
      <c r="G26">
        <v>12519.900390999999</v>
      </c>
      <c r="H26">
        <v>13407.5</v>
      </c>
      <c r="I26">
        <v>13149.200194999999</v>
      </c>
      <c r="J26">
        <v>13253.241211</v>
      </c>
      <c r="L26" t="str">
        <f t="shared" si="0"/>
        <v>02JAN2025:01:00:00</v>
      </c>
      <c r="M26">
        <v>1</v>
      </c>
      <c r="N26">
        <f t="shared" si="1"/>
        <v>464.10742199999913</v>
      </c>
      <c r="O26" t="str">
        <f t="shared" si="2"/>
        <v/>
      </c>
      <c r="P26">
        <f t="shared" si="3"/>
        <v>464.10742199999913</v>
      </c>
      <c r="Q26" t="str">
        <f t="shared" si="4"/>
        <v/>
      </c>
      <c r="R26">
        <f t="shared" si="5"/>
        <v>1</v>
      </c>
      <c r="S26">
        <f t="shared" si="6"/>
        <v>3.5379724238507113</v>
      </c>
      <c r="V26" s="3">
        <v>24</v>
      </c>
      <c r="W26" s="4">
        <v>-459.49804687500023</v>
      </c>
      <c r="X26" s="4">
        <v>642.9769810714281</v>
      </c>
      <c r="Y26" s="4"/>
      <c r="Z26">
        <v>24</v>
      </c>
      <c r="AA26">
        <f t="shared" si="7"/>
        <v>-459.49804687500023</v>
      </c>
      <c r="AB26">
        <f t="shared" si="7"/>
        <v>642.9769810714281</v>
      </c>
    </row>
    <row r="27" spans="1:28" x14ac:dyDescent="0.25">
      <c r="A27" t="s">
        <v>51</v>
      </c>
      <c r="B27">
        <v>13177.676758</v>
      </c>
      <c r="C27">
        <v>13431</v>
      </c>
      <c r="D27">
        <v>13561.633789</v>
      </c>
      <c r="E27">
        <v>13718.338867</v>
      </c>
      <c r="F27">
        <v>13054.599609000001</v>
      </c>
      <c r="G27">
        <v>12196.799805000001</v>
      </c>
      <c r="H27">
        <v>13311.900390999999</v>
      </c>
      <c r="I27">
        <v>13056.599609000001</v>
      </c>
      <c r="J27">
        <v>13067.648438</v>
      </c>
      <c r="L27" t="str">
        <f t="shared" si="0"/>
        <v>02JAN2025:02:00:00</v>
      </c>
      <c r="M27">
        <v>2</v>
      </c>
      <c r="N27">
        <f t="shared" si="1"/>
        <v>253.32324200000039</v>
      </c>
      <c r="O27" t="str">
        <f t="shared" si="2"/>
        <v/>
      </c>
      <c r="P27">
        <f t="shared" si="3"/>
        <v>253.32324200000039</v>
      </c>
      <c r="Q27" t="str">
        <f t="shared" si="4"/>
        <v/>
      </c>
      <c r="R27">
        <f t="shared" si="5"/>
        <v>1</v>
      </c>
      <c r="S27">
        <f t="shared" si="6"/>
        <v>1.9223664888138272</v>
      </c>
      <c r="V27" s="3">
        <v>25</v>
      </c>
      <c r="W27" s="4">
        <v>-535.3125</v>
      </c>
      <c r="X27" s="4" t="e">
        <v>#DIV/0!</v>
      </c>
      <c r="Y27" s="4"/>
    </row>
    <row r="28" spans="1:28" x14ac:dyDescent="0.25">
      <c r="A28" t="s">
        <v>52</v>
      </c>
      <c r="B28">
        <v>13309.833008</v>
      </c>
      <c r="C28">
        <v>13491.299805000001</v>
      </c>
      <c r="D28">
        <v>13521.513671999999</v>
      </c>
      <c r="E28">
        <v>13641.363281</v>
      </c>
      <c r="F28">
        <v>12892.900390999999</v>
      </c>
      <c r="G28">
        <v>12069.099609000001</v>
      </c>
      <c r="H28">
        <v>13357.200194999999</v>
      </c>
      <c r="I28">
        <v>13101.799805000001</v>
      </c>
      <c r="J28">
        <v>13012.473633</v>
      </c>
      <c r="L28" t="str">
        <f t="shared" si="0"/>
        <v>02JAN2025:03:00:00</v>
      </c>
      <c r="M28">
        <v>3</v>
      </c>
      <c r="N28">
        <f t="shared" si="1"/>
        <v>181.46679700000095</v>
      </c>
      <c r="O28" t="str">
        <f t="shared" si="2"/>
        <v/>
      </c>
      <c r="P28">
        <f t="shared" si="3"/>
        <v>181.46679700000095</v>
      </c>
      <c r="Q28" t="str">
        <f t="shared" si="4"/>
        <v/>
      </c>
      <c r="R28">
        <f t="shared" si="5"/>
        <v>1</v>
      </c>
      <c r="S28">
        <f t="shared" si="6"/>
        <v>1.3634040103352809</v>
      </c>
      <c r="V28" s="3">
        <v>26</v>
      </c>
      <c r="W28" s="4" t="e">
        <v>#DIV/0!</v>
      </c>
      <c r="X28" s="4">
        <v>76.411132999999609</v>
      </c>
    </row>
    <row r="29" spans="1:28" x14ac:dyDescent="0.25">
      <c r="A29" t="s">
        <v>53</v>
      </c>
      <c r="B29">
        <v>13503.071289</v>
      </c>
      <c r="C29">
        <v>13614.599609000001</v>
      </c>
      <c r="D29">
        <v>13584.871094</v>
      </c>
      <c r="E29">
        <v>13547.103515999999</v>
      </c>
      <c r="F29">
        <v>12978.5</v>
      </c>
      <c r="G29">
        <v>12094.900390999999</v>
      </c>
      <c r="H29">
        <v>13467.099609000001</v>
      </c>
      <c r="I29">
        <v>13210</v>
      </c>
      <c r="J29">
        <v>13059.520508</v>
      </c>
      <c r="L29" t="str">
        <f t="shared" si="0"/>
        <v>02JAN2025:04:00:00</v>
      </c>
      <c r="M29">
        <v>4</v>
      </c>
      <c r="N29">
        <f t="shared" si="1"/>
        <v>111.52832000000126</v>
      </c>
      <c r="O29" t="str">
        <f t="shared" si="2"/>
        <v/>
      </c>
      <c r="P29">
        <f t="shared" si="3"/>
        <v>111.52832000000126</v>
      </c>
      <c r="Q29" t="str">
        <f t="shared" si="4"/>
        <v/>
      </c>
      <c r="R29">
        <f t="shared" si="5"/>
        <v>1</v>
      </c>
      <c r="S29">
        <f t="shared" si="6"/>
        <v>0.82594779819355257</v>
      </c>
      <c r="V29" s="3" t="s">
        <v>13</v>
      </c>
      <c r="W29" s="4">
        <v>-604.00127179099684</v>
      </c>
      <c r="X29" s="4">
        <v>749.4496188592683</v>
      </c>
    </row>
    <row r="30" spans="1:28" x14ac:dyDescent="0.25">
      <c r="A30" t="s">
        <v>54</v>
      </c>
      <c r="B30">
        <v>13868.252930000001</v>
      </c>
      <c r="C30">
        <v>13887.5</v>
      </c>
      <c r="D30">
        <v>14007.203125</v>
      </c>
      <c r="E30">
        <v>13945.306640999999</v>
      </c>
      <c r="F30">
        <v>13376.900390999999</v>
      </c>
      <c r="G30">
        <v>12484.400390999999</v>
      </c>
      <c r="H30">
        <v>13844.700194999999</v>
      </c>
      <c r="I30">
        <v>13580.200194999999</v>
      </c>
      <c r="J30">
        <v>13446.301758</v>
      </c>
      <c r="L30" t="str">
        <f t="shared" si="0"/>
        <v>02JAN2025:05:00:00</v>
      </c>
      <c r="M30">
        <v>5</v>
      </c>
      <c r="N30">
        <f t="shared" si="1"/>
        <v>19.247069999999439</v>
      </c>
      <c r="O30" t="str">
        <f t="shared" si="2"/>
        <v/>
      </c>
      <c r="P30">
        <f t="shared" si="3"/>
        <v>19.247069999999439</v>
      </c>
      <c r="Q30" t="str">
        <f t="shared" si="4"/>
        <v/>
      </c>
      <c r="R30">
        <f t="shared" si="5"/>
        <v>1</v>
      </c>
      <c r="S30">
        <f t="shared" si="6"/>
        <v>0.13878510939444944</v>
      </c>
    </row>
    <row r="31" spans="1:28" x14ac:dyDescent="0.25">
      <c r="A31" t="s">
        <v>55</v>
      </c>
      <c r="B31">
        <v>14605.359375</v>
      </c>
      <c r="C31">
        <v>14511.599609000001</v>
      </c>
      <c r="D31">
        <v>14680.888671999999</v>
      </c>
      <c r="E31">
        <v>14627.599609000001</v>
      </c>
      <c r="F31">
        <v>14138.200194999999</v>
      </c>
      <c r="G31">
        <v>13361.5</v>
      </c>
      <c r="H31">
        <v>14584.700194999999</v>
      </c>
      <c r="I31">
        <v>14305</v>
      </c>
      <c r="J31">
        <v>14203.400390999999</v>
      </c>
      <c r="L31" t="str">
        <f t="shared" si="0"/>
        <v>02JAN2025:06:00:00</v>
      </c>
      <c r="M31">
        <v>6</v>
      </c>
      <c r="N31">
        <f t="shared" si="1"/>
        <v>-93.759765999999217</v>
      </c>
      <c r="O31">
        <f t="shared" si="2"/>
        <v>-93.759765999999217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0.64195452910585582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15647.970703000001</v>
      </c>
      <c r="C32">
        <v>15152.900390999999</v>
      </c>
      <c r="D32">
        <v>15829.402344</v>
      </c>
      <c r="E32">
        <v>15706.637694999999</v>
      </c>
      <c r="F32">
        <v>15065.900390999999</v>
      </c>
      <c r="G32">
        <v>14526.799805000001</v>
      </c>
      <c r="H32">
        <v>15521.700194999999</v>
      </c>
      <c r="I32">
        <v>15222.700194999999</v>
      </c>
      <c r="J32">
        <v>15208.748046999999</v>
      </c>
      <c r="L32" t="str">
        <f t="shared" si="0"/>
        <v>02JAN2025:07:00:00</v>
      </c>
      <c r="M32">
        <v>7</v>
      </c>
      <c r="N32">
        <f t="shared" si="1"/>
        <v>-495.07031200000165</v>
      </c>
      <c r="O32">
        <f t="shared" si="2"/>
        <v>-495.07031200000165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3.1637988170893472</v>
      </c>
      <c r="V32" s="3">
        <v>1</v>
      </c>
      <c r="W32" s="4">
        <v>14</v>
      </c>
      <c r="X32" s="4">
        <v>16</v>
      </c>
      <c r="Z32">
        <v>1</v>
      </c>
      <c r="AA32">
        <f>W32</f>
        <v>14</v>
      </c>
      <c r="AB32">
        <f>X32</f>
        <v>16</v>
      </c>
    </row>
    <row r="33" spans="1:28" x14ac:dyDescent="0.25">
      <c r="A33" t="s">
        <v>57</v>
      </c>
      <c r="B33">
        <v>16420.28125</v>
      </c>
      <c r="C33">
        <v>15926.799805000001</v>
      </c>
      <c r="D33">
        <v>16605.855468999998</v>
      </c>
      <c r="E33">
        <v>16496.345702999999</v>
      </c>
      <c r="F33">
        <v>15556.599609000001</v>
      </c>
      <c r="G33">
        <v>15266.5</v>
      </c>
      <c r="H33">
        <v>16098.400390999999</v>
      </c>
      <c r="I33">
        <v>15786.799805000001</v>
      </c>
      <c r="J33">
        <v>15840.930664</v>
      </c>
      <c r="L33" t="str">
        <f t="shared" si="0"/>
        <v>02JAN2025:08:00:00</v>
      </c>
      <c r="M33">
        <v>8</v>
      </c>
      <c r="N33">
        <f t="shared" si="1"/>
        <v>-493.48144499999944</v>
      </c>
      <c r="O33">
        <f t="shared" si="2"/>
        <v>-493.48144499999944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3.0053166415770098</v>
      </c>
      <c r="V33" s="3">
        <v>2</v>
      </c>
      <c r="W33" s="4">
        <v>11</v>
      </c>
      <c r="X33" s="4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25">
      <c r="A34" t="s">
        <v>58</v>
      </c>
      <c r="B34">
        <v>16451.574218999998</v>
      </c>
      <c r="C34">
        <v>16039.099609000001</v>
      </c>
      <c r="D34">
        <v>16880.582031000002</v>
      </c>
      <c r="E34">
        <v>16826.599609000001</v>
      </c>
      <c r="F34">
        <v>15282.799805000001</v>
      </c>
      <c r="G34">
        <v>15306.400390999999</v>
      </c>
      <c r="H34">
        <v>15969.799805000001</v>
      </c>
      <c r="I34">
        <v>15658.900390999999</v>
      </c>
      <c r="J34">
        <v>15808.900390999999</v>
      </c>
      <c r="L34" t="str">
        <f t="shared" si="0"/>
        <v>02JAN2025:09:00:00</v>
      </c>
      <c r="M34">
        <v>9</v>
      </c>
      <c r="N34">
        <f t="shared" si="1"/>
        <v>-412.47460999999748</v>
      </c>
      <c r="O34">
        <f t="shared" si="2"/>
        <v>-412.47460999999748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2.507204505229832</v>
      </c>
      <c r="V34" s="3">
        <v>3</v>
      </c>
      <c r="W34" s="4">
        <v>11</v>
      </c>
      <c r="X34" s="4">
        <v>18</v>
      </c>
      <c r="Z34">
        <v>3</v>
      </c>
      <c r="AA34">
        <f t="shared" si="8"/>
        <v>11</v>
      </c>
      <c r="AB34">
        <f t="shared" si="9"/>
        <v>18</v>
      </c>
    </row>
    <row r="35" spans="1:28" x14ac:dyDescent="0.25">
      <c r="A35" t="s">
        <v>59</v>
      </c>
      <c r="B35">
        <v>15845.857421999999</v>
      </c>
      <c r="C35">
        <v>15780.799805000001</v>
      </c>
      <c r="D35">
        <v>17180.984375</v>
      </c>
      <c r="E35">
        <v>17058.412109000001</v>
      </c>
      <c r="F35">
        <v>15071.700194999999</v>
      </c>
      <c r="G35">
        <v>15321.700194999999</v>
      </c>
      <c r="H35">
        <v>15682.299805000001</v>
      </c>
      <c r="I35">
        <v>15375</v>
      </c>
      <c r="J35">
        <v>15701.822265999999</v>
      </c>
      <c r="L35" t="str">
        <f t="shared" si="0"/>
        <v>02JAN2025:10:00:00</v>
      </c>
      <c r="M35">
        <v>10</v>
      </c>
      <c r="N35">
        <f t="shared" si="1"/>
        <v>-65.057616999998572</v>
      </c>
      <c r="O35">
        <f t="shared" si="2"/>
        <v>-65.057616999998572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0.41056545737735956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25">
      <c r="A36" t="s">
        <v>60</v>
      </c>
      <c r="B36">
        <v>15041.625977</v>
      </c>
      <c r="C36">
        <v>15080.5</v>
      </c>
      <c r="D36">
        <v>15999.873046999999</v>
      </c>
      <c r="E36">
        <v>16030.659180000001</v>
      </c>
      <c r="F36">
        <v>14276.299805000001</v>
      </c>
      <c r="G36">
        <v>14788.700194999999</v>
      </c>
      <c r="H36">
        <v>15010.900390999999</v>
      </c>
      <c r="I36">
        <v>14715.700194999999</v>
      </c>
      <c r="J36">
        <v>14964.453125</v>
      </c>
      <c r="L36" t="str">
        <f t="shared" si="0"/>
        <v>02JAN2025:11:00:00</v>
      </c>
      <c r="M36">
        <v>11</v>
      </c>
      <c r="N36">
        <f t="shared" si="1"/>
        <v>38.874023000000307</v>
      </c>
      <c r="O36" t="str">
        <f t="shared" si="2"/>
        <v/>
      </c>
      <c r="P36">
        <f t="shared" si="3"/>
        <v>38.874023000000307</v>
      </c>
      <c r="Q36" t="str">
        <f t="shared" si="4"/>
        <v/>
      </c>
      <c r="R36">
        <f t="shared" si="5"/>
        <v>1</v>
      </c>
      <c r="S36">
        <f t="shared" si="6"/>
        <v>0.25844295729359434</v>
      </c>
      <c r="V36" s="3">
        <v>5</v>
      </c>
      <c r="W36" s="4">
        <v>11</v>
      </c>
      <c r="X36" s="4">
        <v>19</v>
      </c>
      <c r="Z36">
        <v>5</v>
      </c>
      <c r="AA36">
        <f t="shared" si="8"/>
        <v>11</v>
      </c>
      <c r="AB36">
        <f t="shared" si="9"/>
        <v>19</v>
      </c>
    </row>
    <row r="37" spans="1:28" x14ac:dyDescent="0.25">
      <c r="A37" t="s">
        <v>61</v>
      </c>
      <c r="B37">
        <v>14211.006836</v>
      </c>
      <c r="C37">
        <v>14221.099609000001</v>
      </c>
      <c r="D37">
        <v>14717.839844</v>
      </c>
      <c r="E37">
        <v>14470.286133</v>
      </c>
      <c r="F37">
        <v>13480</v>
      </c>
      <c r="G37">
        <v>14188.599609000001</v>
      </c>
      <c r="H37">
        <v>14319.700194999999</v>
      </c>
      <c r="I37">
        <v>14037.700194999999</v>
      </c>
      <c r="J37">
        <v>14099.257813</v>
      </c>
      <c r="L37" t="str">
        <f t="shared" si="0"/>
        <v>02JAN2025:12:00:00</v>
      </c>
      <c r="M37">
        <v>12</v>
      </c>
      <c r="N37">
        <f t="shared" si="1"/>
        <v>10.092773000000307</v>
      </c>
      <c r="O37" t="str">
        <f t="shared" si="2"/>
        <v/>
      </c>
      <c r="P37">
        <f t="shared" si="3"/>
        <v>10.092773000000307</v>
      </c>
      <c r="Q37" t="str">
        <f t="shared" si="4"/>
        <v/>
      </c>
      <c r="R37">
        <f t="shared" si="5"/>
        <v>1</v>
      </c>
      <c r="S37">
        <f t="shared" si="6"/>
        <v>7.1020815882185159E-2</v>
      </c>
      <c r="V37" s="3">
        <v>6</v>
      </c>
      <c r="W37" s="4">
        <v>11</v>
      </c>
      <c r="X37" s="4">
        <v>19</v>
      </c>
      <c r="Z37">
        <v>6</v>
      </c>
      <c r="AA37">
        <f t="shared" si="8"/>
        <v>11</v>
      </c>
      <c r="AB37">
        <f t="shared" si="9"/>
        <v>19</v>
      </c>
    </row>
    <row r="38" spans="1:28" x14ac:dyDescent="0.25">
      <c r="A38" t="s">
        <v>62</v>
      </c>
      <c r="B38">
        <v>13648.5</v>
      </c>
      <c r="C38">
        <v>13755.5</v>
      </c>
      <c r="D38">
        <v>13771.447265999999</v>
      </c>
      <c r="E38">
        <v>13453.022461</v>
      </c>
      <c r="F38">
        <v>12877.799805000001</v>
      </c>
      <c r="G38">
        <v>13834</v>
      </c>
      <c r="H38">
        <v>13846.900390999999</v>
      </c>
      <c r="I38">
        <v>13574</v>
      </c>
      <c r="J38">
        <v>13517.144531</v>
      </c>
      <c r="L38" t="str">
        <f t="shared" si="0"/>
        <v>02JAN2025:13:00:00</v>
      </c>
      <c r="M38">
        <v>13</v>
      </c>
      <c r="N38">
        <f t="shared" si="1"/>
        <v>107</v>
      </c>
      <c r="O38" t="str">
        <f t="shared" si="2"/>
        <v/>
      </c>
      <c r="P38">
        <f t="shared" si="3"/>
        <v>107</v>
      </c>
      <c r="Q38" t="str">
        <f t="shared" si="4"/>
        <v/>
      </c>
      <c r="R38">
        <f t="shared" si="5"/>
        <v>1</v>
      </c>
      <c r="S38">
        <f t="shared" si="6"/>
        <v>0.78396893431512615</v>
      </c>
      <c r="V38" s="3">
        <v>7</v>
      </c>
      <c r="W38" s="4">
        <v>10</v>
      </c>
      <c r="X38" s="4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25">
      <c r="A39" t="s">
        <v>63</v>
      </c>
      <c r="B39">
        <v>13209.194336</v>
      </c>
      <c r="C39">
        <v>13486.900390999999</v>
      </c>
      <c r="D39">
        <v>13077.080078000001</v>
      </c>
      <c r="E39">
        <v>12808.083984000001</v>
      </c>
      <c r="F39">
        <v>12469.099609000001</v>
      </c>
      <c r="G39">
        <v>13746.099609000001</v>
      </c>
      <c r="H39">
        <v>13608.099609000001</v>
      </c>
      <c r="I39">
        <v>13340.099609000001</v>
      </c>
      <c r="J39">
        <v>13194.296875</v>
      </c>
      <c r="L39" t="str">
        <f t="shared" si="0"/>
        <v>02JAN2025:14:00:00</v>
      </c>
      <c r="M39">
        <v>14</v>
      </c>
      <c r="N39">
        <f t="shared" si="1"/>
        <v>277.70605499999874</v>
      </c>
      <c r="O39" t="str">
        <f t="shared" si="2"/>
        <v/>
      </c>
      <c r="P39">
        <f t="shared" si="3"/>
        <v>277.70605499999874</v>
      </c>
      <c r="Q39" t="str">
        <f t="shared" si="4"/>
        <v/>
      </c>
      <c r="R39">
        <f t="shared" si="5"/>
        <v>1</v>
      </c>
      <c r="S39">
        <f t="shared" si="6"/>
        <v>2.1023693643687698</v>
      </c>
      <c r="V39" s="3">
        <v>8</v>
      </c>
      <c r="W39" s="4">
        <v>10</v>
      </c>
      <c r="X39" s="4">
        <v>20</v>
      </c>
      <c r="Z39">
        <v>8</v>
      </c>
      <c r="AA39">
        <f t="shared" si="8"/>
        <v>10</v>
      </c>
      <c r="AB39">
        <f t="shared" si="9"/>
        <v>20</v>
      </c>
    </row>
    <row r="40" spans="1:28" x14ac:dyDescent="0.25">
      <c r="A40" t="s">
        <v>64</v>
      </c>
      <c r="B40">
        <v>12914.582031</v>
      </c>
      <c r="C40">
        <v>13140.900390999999</v>
      </c>
      <c r="D40">
        <v>12683.395508</v>
      </c>
      <c r="E40">
        <v>12441.220703000001</v>
      </c>
      <c r="F40">
        <v>11980.099609000001</v>
      </c>
      <c r="G40">
        <v>13663.799805000001</v>
      </c>
      <c r="H40">
        <v>13402.200194999999</v>
      </c>
      <c r="I40">
        <v>13138.5</v>
      </c>
      <c r="J40">
        <v>12925.165039</v>
      </c>
      <c r="L40" t="str">
        <f t="shared" si="0"/>
        <v>02JAN2025:15:00:00</v>
      </c>
      <c r="M40">
        <v>15</v>
      </c>
      <c r="N40">
        <f t="shared" si="1"/>
        <v>226.3183599999993</v>
      </c>
      <c r="O40" t="str">
        <f t="shared" si="2"/>
        <v/>
      </c>
      <c r="P40">
        <f t="shared" si="3"/>
        <v>226.3183599999993</v>
      </c>
      <c r="Q40" t="str">
        <f t="shared" si="4"/>
        <v/>
      </c>
      <c r="R40">
        <f t="shared" si="5"/>
        <v>1</v>
      </c>
      <c r="S40">
        <f t="shared" si="6"/>
        <v>1.752424967813496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25">
      <c r="A41" t="s">
        <v>65</v>
      </c>
      <c r="B41">
        <v>12919.177734000001</v>
      </c>
      <c r="C41">
        <v>12943.799805000001</v>
      </c>
      <c r="D41">
        <v>12477.373046999999</v>
      </c>
      <c r="E41">
        <v>12211.915039</v>
      </c>
      <c r="F41">
        <v>11649.299805000001</v>
      </c>
      <c r="G41">
        <v>13707</v>
      </c>
      <c r="H41">
        <v>13345.200194999999</v>
      </c>
      <c r="I41">
        <v>13082.5</v>
      </c>
      <c r="J41">
        <v>12799.183594</v>
      </c>
      <c r="L41" t="str">
        <f t="shared" si="0"/>
        <v>02JAN2025:16:00:00</v>
      </c>
      <c r="M41">
        <v>16</v>
      </c>
      <c r="N41">
        <f t="shared" si="1"/>
        <v>24.622070999999778</v>
      </c>
      <c r="O41" t="str">
        <f t="shared" si="2"/>
        <v/>
      </c>
      <c r="P41">
        <f t="shared" si="3"/>
        <v>24.622070999999778</v>
      </c>
      <c r="Q41" t="str">
        <f t="shared" si="4"/>
        <v/>
      </c>
      <c r="R41">
        <f t="shared" si="5"/>
        <v>1</v>
      </c>
      <c r="S41">
        <f t="shared" si="6"/>
        <v>0.19058543435934572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25">
      <c r="A42" t="s">
        <v>66</v>
      </c>
      <c r="B42">
        <v>12766.315430000001</v>
      </c>
      <c r="C42">
        <v>12953.599609000001</v>
      </c>
      <c r="D42">
        <v>12410.108398</v>
      </c>
      <c r="E42">
        <v>12201.154296999999</v>
      </c>
      <c r="F42">
        <v>11722.700194999999</v>
      </c>
      <c r="G42">
        <v>13864.099609000001</v>
      </c>
      <c r="H42">
        <v>13440.299805000001</v>
      </c>
      <c r="I42">
        <v>13174.900390999999</v>
      </c>
      <c r="J42">
        <v>12880.630859000001</v>
      </c>
      <c r="L42" t="str">
        <f t="shared" si="0"/>
        <v>02JAN2025:17:00:00</v>
      </c>
      <c r="M42">
        <v>17</v>
      </c>
      <c r="N42">
        <f t="shared" si="1"/>
        <v>187.28417900000022</v>
      </c>
      <c r="O42" t="str">
        <f t="shared" si="2"/>
        <v/>
      </c>
      <c r="P42">
        <f t="shared" si="3"/>
        <v>187.28417900000022</v>
      </c>
      <c r="Q42" t="str">
        <f t="shared" si="4"/>
        <v/>
      </c>
      <c r="R42">
        <f t="shared" si="5"/>
        <v>1</v>
      </c>
      <c r="S42">
        <f t="shared" si="6"/>
        <v>1.4670182640160585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25">
      <c r="A43" t="s">
        <v>67</v>
      </c>
      <c r="B43">
        <v>13319.283203000001</v>
      </c>
      <c r="C43">
        <v>13391.900390999999</v>
      </c>
      <c r="D43">
        <v>12896.140625</v>
      </c>
      <c r="E43">
        <v>12690.257813</v>
      </c>
      <c r="F43">
        <v>12674.099609000001</v>
      </c>
      <c r="G43">
        <v>14598.299805000001</v>
      </c>
      <c r="H43">
        <v>14045.5</v>
      </c>
      <c r="I43">
        <v>13766.700194999999</v>
      </c>
      <c r="J43">
        <v>13554.970703000001</v>
      </c>
      <c r="L43" t="str">
        <f t="shared" si="0"/>
        <v>02JAN2025:18:00:00</v>
      </c>
      <c r="M43">
        <v>18</v>
      </c>
      <c r="N43">
        <f t="shared" si="1"/>
        <v>72.61718799999835</v>
      </c>
      <c r="O43" t="str">
        <f t="shared" si="2"/>
        <v/>
      </c>
      <c r="P43">
        <f t="shared" si="3"/>
        <v>72.61718799999835</v>
      </c>
      <c r="Q43" t="str">
        <f t="shared" si="4"/>
        <v/>
      </c>
      <c r="R43">
        <f t="shared" si="5"/>
        <v>1</v>
      </c>
      <c r="S43">
        <f t="shared" si="6"/>
        <v>0.54520342343679762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25">
      <c r="A44" t="s">
        <v>68</v>
      </c>
      <c r="B44">
        <v>14039.155273</v>
      </c>
      <c r="C44">
        <v>14194.099609000001</v>
      </c>
      <c r="D44">
        <v>13407.518555000001</v>
      </c>
      <c r="E44">
        <v>13201.706055000001</v>
      </c>
      <c r="F44">
        <v>13118</v>
      </c>
      <c r="G44">
        <v>14985.200194999999</v>
      </c>
      <c r="H44">
        <v>14431.299805000001</v>
      </c>
      <c r="I44">
        <v>14144.200194999999</v>
      </c>
      <c r="J44">
        <v>13976.081055000001</v>
      </c>
      <c r="L44" t="str">
        <f t="shared" si="0"/>
        <v>02JAN2025:19:00:00</v>
      </c>
      <c r="M44">
        <v>19</v>
      </c>
      <c r="N44">
        <f t="shared" si="1"/>
        <v>154.94433600000048</v>
      </c>
      <c r="O44" t="str">
        <f t="shared" si="2"/>
        <v/>
      </c>
      <c r="P44">
        <f t="shared" si="3"/>
        <v>154.94433600000048</v>
      </c>
      <c r="Q44" t="str">
        <f t="shared" si="4"/>
        <v/>
      </c>
      <c r="R44">
        <f t="shared" si="5"/>
        <v>1</v>
      </c>
      <c r="S44">
        <f t="shared" si="6"/>
        <v>1.103658539185675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25">
      <c r="A45" t="s">
        <v>69</v>
      </c>
      <c r="B45">
        <v>14055.283203000001</v>
      </c>
      <c r="C45">
        <v>14286</v>
      </c>
      <c r="D45">
        <v>13351.920898</v>
      </c>
      <c r="E45">
        <v>13089.337890999999</v>
      </c>
      <c r="F45">
        <v>13194.700194999999</v>
      </c>
      <c r="G45">
        <v>14526.200194999999</v>
      </c>
      <c r="H45">
        <v>14194.299805000001</v>
      </c>
      <c r="I45">
        <v>13912.5</v>
      </c>
      <c r="J45">
        <v>13783.408203000001</v>
      </c>
      <c r="L45" t="str">
        <f t="shared" si="0"/>
        <v>02JAN2025:20:00:00</v>
      </c>
      <c r="M45">
        <v>20</v>
      </c>
      <c r="N45">
        <f t="shared" si="1"/>
        <v>230.71679699999913</v>
      </c>
      <c r="O45" t="str">
        <f t="shared" si="2"/>
        <v/>
      </c>
      <c r="P45">
        <f t="shared" si="3"/>
        <v>230.71679699999913</v>
      </c>
      <c r="Q45" t="str">
        <f t="shared" si="4"/>
        <v/>
      </c>
      <c r="R45">
        <f t="shared" si="5"/>
        <v>1</v>
      </c>
      <c r="S45">
        <f t="shared" si="6"/>
        <v>1.6414951848907198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25">
      <c r="A46" t="s">
        <v>70</v>
      </c>
      <c r="B46">
        <v>13992.3125</v>
      </c>
      <c r="C46">
        <v>14185.299805000001</v>
      </c>
      <c r="D46">
        <v>13234.923828000001</v>
      </c>
      <c r="E46">
        <v>12963.274414</v>
      </c>
      <c r="F46">
        <v>13198.599609000001</v>
      </c>
      <c r="G46">
        <v>14046.799805000001</v>
      </c>
      <c r="H46">
        <v>13924.799805000001</v>
      </c>
      <c r="I46">
        <v>13649</v>
      </c>
      <c r="J46">
        <v>13556.495117</v>
      </c>
      <c r="L46" t="str">
        <f t="shared" si="0"/>
        <v>02JAN2025:21:00:00</v>
      </c>
      <c r="M46">
        <v>21</v>
      </c>
      <c r="N46">
        <f t="shared" si="1"/>
        <v>192.98730500000056</v>
      </c>
      <c r="O46" t="str">
        <f t="shared" si="2"/>
        <v/>
      </c>
      <c r="P46">
        <f t="shared" si="3"/>
        <v>192.98730500000056</v>
      </c>
      <c r="Q46" t="str">
        <f t="shared" si="4"/>
        <v/>
      </c>
      <c r="R46">
        <f t="shared" si="5"/>
        <v>1</v>
      </c>
      <c r="S46">
        <f t="shared" si="6"/>
        <v>1.3792380994921358</v>
      </c>
      <c r="V46" s="3">
        <v>15</v>
      </c>
      <c r="W46" s="4">
        <v>14</v>
      </c>
      <c r="X46" s="4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25">
      <c r="A47" t="s">
        <v>71</v>
      </c>
      <c r="B47">
        <v>13704.608398</v>
      </c>
      <c r="C47">
        <v>13790.700194999999</v>
      </c>
      <c r="D47">
        <v>13086.700194999999</v>
      </c>
      <c r="E47">
        <v>12825.390625</v>
      </c>
      <c r="F47">
        <v>13036.200194999999</v>
      </c>
      <c r="G47">
        <v>13415.799805000001</v>
      </c>
      <c r="H47">
        <v>13535.700194999999</v>
      </c>
      <c r="I47">
        <v>13268.5</v>
      </c>
      <c r="J47">
        <v>13216.319336</v>
      </c>
      <c r="L47" t="str">
        <f t="shared" si="0"/>
        <v>02JAN2025:22:00:00</v>
      </c>
      <c r="M47">
        <v>22</v>
      </c>
      <c r="N47">
        <f t="shared" si="1"/>
        <v>86.091796999999133</v>
      </c>
      <c r="O47" t="str">
        <f t="shared" si="2"/>
        <v/>
      </c>
      <c r="P47">
        <f t="shared" si="3"/>
        <v>86.091796999999133</v>
      </c>
      <c r="Q47" t="str">
        <f t="shared" si="4"/>
        <v/>
      </c>
      <c r="R47">
        <f t="shared" si="5"/>
        <v>1</v>
      </c>
      <c r="S47">
        <f t="shared" si="6"/>
        <v>0.62819596518031884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72</v>
      </c>
      <c r="B48">
        <v>13264.582031</v>
      </c>
      <c r="C48">
        <v>13202</v>
      </c>
      <c r="D48">
        <v>12769.055664</v>
      </c>
      <c r="E48">
        <v>12488.563477</v>
      </c>
      <c r="F48">
        <v>12750.900390999999</v>
      </c>
      <c r="G48">
        <v>12559.400390999999</v>
      </c>
      <c r="H48">
        <v>12950.5</v>
      </c>
      <c r="I48">
        <v>12695.5</v>
      </c>
      <c r="J48">
        <v>12688.972656</v>
      </c>
      <c r="L48" t="str">
        <f t="shared" si="0"/>
        <v>02JAN2025:23:00:00</v>
      </c>
      <c r="M48">
        <v>23</v>
      </c>
      <c r="N48">
        <f t="shared" si="1"/>
        <v>-62.582030999999915</v>
      </c>
      <c r="O48">
        <f t="shared" si="2"/>
        <v>-62.582030999999915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0.47179798695309461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73</v>
      </c>
      <c r="B49">
        <v>12966.458008</v>
      </c>
      <c r="C49">
        <v>12650.400390999999</v>
      </c>
      <c r="D49">
        <v>12436.037109000001</v>
      </c>
      <c r="E49">
        <v>12124.905273</v>
      </c>
      <c r="F49">
        <v>12464.099609000001</v>
      </c>
      <c r="G49">
        <v>11554.5</v>
      </c>
      <c r="H49">
        <v>12261.5</v>
      </c>
      <c r="I49">
        <v>12020.799805000001</v>
      </c>
      <c r="J49">
        <v>12085.161133</v>
      </c>
      <c r="L49" t="str">
        <f t="shared" si="0"/>
        <v>03JAN2025:00:00:00</v>
      </c>
      <c r="M49">
        <v>24</v>
      </c>
      <c r="N49">
        <f t="shared" si="1"/>
        <v>-316.05761700000039</v>
      </c>
      <c r="O49">
        <f t="shared" si="2"/>
        <v>-316.05761700000039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2.4375015660020671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74</v>
      </c>
      <c r="B50">
        <v>12468.392578000001</v>
      </c>
      <c r="C50">
        <v>12390</v>
      </c>
      <c r="D50">
        <v>11645.257813</v>
      </c>
      <c r="E50">
        <v>11524.116211</v>
      </c>
      <c r="F50">
        <v>12390</v>
      </c>
      <c r="G50">
        <v>11150.200194999999</v>
      </c>
      <c r="H50">
        <v>11773.099609000001</v>
      </c>
      <c r="I50">
        <v>11542.400390999999</v>
      </c>
      <c r="J50">
        <v>11675.963867</v>
      </c>
      <c r="L50" t="str">
        <f t="shared" si="0"/>
        <v>03JAN2025:01:00:00</v>
      </c>
      <c r="M50">
        <v>1</v>
      </c>
      <c r="N50">
        <f t="shared" si="1"/>
        <v>-78.392578000000867</v>
      </c>
      <c r="O50">
        <f t="shared" si="2"/>
        <v>-78.392578000000867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0.62873042783655653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75</v>
      </c>
      <c r="B51">
        <v>12077.948242</v>
      </c>
      <c r="C51">
        <v>12276.299805000001</v>
      </c>
      <c r="D51">
        <v>11366.360352</v>
      </c>
      <c r="E51">
        <v>11304.283203000001</v>
      </c>
      <c r="F51">
        <v>12276.299805000001</v>
      </c>
      <c r="G51">
        <v>10636.900390999999</v>
      </c>
      <c r="H51">
        <v>11442.700194999999</v>
      </c>
      <c r="I51">
        <v>11218.599609000001</v>
      </c>
      <c r="J51">
        <v>11375.756836</v>
      </c>
      <c r="L51" t="str">
        <f t="shared" si="0"/>
        <v>03JAN2025:02:00:00</v>
      </c>
      <c r="M51">
        <v>2</v>
      </c>
      <c r="N51">
        <f t="shared" si="1"/>
        <v>198.35156300000017</v>
      </c>
      <c r="O51" t="str">
        <f t="shared" si="2"/>
        <v/>
      </c>
      <c r="P51">
        <f t="shared" si="3"/>
        <v>198.35156300000017</v>
      </c>
      <c r="Q51" t="str">
        <f t="shared" si="4"/>
        <v/>
      </c>
      <c r="R51">
        <f t="shared" si="5"/>
        <v>1</v>
      </c>
      <c r="S51">
        <f t="shared" si="6"/>
        <v>1.6422620715516076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25">
      <c r="A52" t="s">
        <v>76</v>
      </c>
      <c r="B52">
        <v>12037.565430000001</v>
      </c>
      <c r="C52">
        <v>12305.099609000001</v>
      </c>
      <c r="D52">
        <v>11153.677734000001</v>
      </c>
      <c r="E52">
        <v>11076.178711</v>
      </c>
      <c r="F52">
        <v>12305.099609000001</v>
      </c>
      <c r="G52">
        <v>10345.5</v>
      </c>
      <c r="H52">
        <v>11293.5</v>
      </c>
      <c r="I52">
        <v>11072.299805000001</v>
      </c>
      <c r="J52">
        <v>11218.515625</v>
      </c>
      <c r="L52" t="str">
        <f t="shared" si="0"/>
        <v>03JAN2025:03:00:00</v>
      </c>
      <c r="M52">
        <v>3</v>
      </c>
      <c r="N52">
        <f t="shared" si="1"/>
        <v>267.53417900000022</v>
      </c>
      <c r="O52" t="str">
        <f t="shared" si="2"/>
        <v/>
      </c>
      <c r="P52">
        <f t="shared" si="3"/>
        <v>267.53417900000022</v>
      </c>
      <c r="Q52" t="str">
        <f t="shared" si="4"/>
        <v/>
      </c>
      <c r="R52">
        <f t="shared" si="5"/>
        <v>1</v>
      </c>
      <c r="S52">
        <f t="shared" si="6"/>
        <v>2.2224940795192021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25">
      <c r="A53" t="s">
        <v>77</v>
      </c>
      <c r="B53">
        <v>11992.723633</v>
      </c>
      <c r="C53">
        <v>12419.299805000001</v>
      </c>
      <c r="D53">
        <v>11165.376953000001</v>
      </c>
      <c r="E53">
        <v>11159.408203000001</v>
      </c>
      <c r="F53">
        <v>12419.299805000001</v>
      </c>
      <c r="G53">
        <v>10383</v>
      </c>
      <c r="H53">
        <v>11415.5</v>
      </c>
      <c r="I53">
        <v>11192.200194999999</v>
      </c>
      <c r="J53">
        <v>11313.881836</v>
      </c>
      <c r="L53" t="str">
        <f t="shared" si="0"/>
        <v>03JAN2025:04:00:00</v>
      </c>
      <c r="M53">
        <v>4</v>
      </c>
      <c r="N53">
        <f t="shared" si="1"/>
        <v>426.57617200000095</v>
      </c>
      <c r="O53" t="str">
        <f t="shared" si="2"/>
        <v/>
      </c>
      <c r="P53">
        <f t="shared" si="3"/>
        <v>426.57617200000095</v>
      </c>
      <c r="Q53" t="str">
        <f t="shared" si="4"/>
        <v/>
      </c>
      <c r="R53">
        <f t="shared" si="5"/>
        <v>1</v>
      </c>
      <c r="S53">
        <f t="shared" si="6"/>
        <v>3.5569582444658758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78</v>
      </c>
      <c r="B54">
        <v>12246.811523</v>
      </c>
      <c r="C54">
        <v>12814.200194999999</v>
      </c>
      <c r="D54">
        <v>11340.547852</v>
      </c>
      <c r="E54">
        <v>11448.894531</v>
      </c>
      <c r="F54">
        <v>12814.200194999999</v>
      </c>
      <c r="G54">
        <v>10836.099609000001</v>
      </c>
      <c r="H54">
        <v>11885.599609000001</v>
      </c>
      <c r="I54">
        <v>11653.099609000001</v>
      </c>
      <c r="J54">
        <v>11727.579102</v>
      </c>
      <c r="L54" t="str">
        <f t="shared" si="0"/>
        <v>03JAN2025:05:00:00</v>
      </c>
      <c r="M54">
        <v>5</v>
      </c>
      <c r="N54">
        <f t="shared" si="1"/>
        <v>567.38867199999913</v>
      </c>
      <c r="O54" t="str">
        <f t="shared" si="2"/>
        <v/>
      </c>
      <c r="P54">
        <f t="shared" si="3"/>
        <v>567.38867199999913</v>
      </c>
      <c r="Q54" t="str">
        <f t="shared" si="4"/>
        <v/>
      </c>
      <c r="R54">
        <f t="shared" si="5"/>
        <v>1</v>
      </c>
      <c r="S54">
        <f t="shared" si="6"/>
        <v>4.6329501432631721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25">
      <c r="A55" t="s">
        <v>79</v>
      </c>
      <c r="B55">
        <v>12887.960938</v>
      </c>
      <c r="C55">
        <v>13703</v>
      </c>
      <c r="D55">
        <v>11843.730469</v>
      </c>
      <c r="E55">
        <v>12091.316406</v>
      </c>
      <c r="F55">
        <v>13703</v>
      </c>
      <c r="G55">
        <v>11903.299805000001</v>
      </c>
      <c r="H55">
        <v>12901.5</v>
      </c>
      <c r="I55">
        <v>12649.200194999999</v>
      </c>
      <c r="J55">
        <v>12649.663086</v>
      </c>
      <c r="L55" t="str">
        <f t="shared" si="0"/>
        <v>03JAN2025:06:00:00</v>
      </c>
      <c r="M55">
        <v>6</v>
      </c>
      <c r="N55">
        <f t="shared" si="1"/>
        <v>815.03906199999983</v>
      </c>
      <c r="O55" t="str">
        <f t="shared" si="2"/>
        <v/>
      </c>
      <c r="P55">
        <f t="shared" si="3"/>
        <v>815.03906199999983</v>
      </c>
      <c r="Q55" t="str">
        <f t="shared" si="4"/>
        <v/>
      </c>
      <c r="R55">
        <f t="shared" si="5"/>
        <v>1</v>
      </c>
      <c r="S55">
        <f t="shared" si="6"/>
        <v>6.3240342356785604</v>
      </c>
      <c r="V55" s="3">
        <v>24</v>
      </c>
      <c r="W55" s="4">
        <v>16</v>
      </c>
      <c r="X55" s="4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25">
      <c r="A56" t="s">
        <v>80</v>
      </c>
      <c r="B56">
        <v>13833.983398</v>
      </c>
      <c r="C56">
        <v>15061.099609000001</v>
      </c>
      <c r="D56">
        <v>12511.565430000001</v>
      </c>
      <c r="E56">
        <v>12768.089844</v>
      </c>
      <c r="F56">
        <v>15061.099609000001</v>
      </c>
      <c r="G56">
        <v>13639.099609000001</v>
      </c>
      <c r="H56">
        <v>14484.900390999999</v>
      </c>
      <c r="I56">
        <v>14201.799805000001</v>
      </c>
      <c r="J56">
        <v>14030.999023</v>
      </c>
      <c r="L56" t="str">
        <f t="shared" si="0"/>
        <v>03JAN2025:07:00:00</v>
      </c>
      <c r="M56">
        <v>7</v>
      </c>
      <c r="N56">
        <f t="shared" si="1"/>
        <v>1227.1162110000005</v>
      </c>
      <c r="O56" t="str">
        <f t="shared" si="2"/>
        <v/>
      </c>
      <c r="P56">
        <f t="shared" si="3"/>
        <v>1227.1162110000005</v>
      </c>
      <c r="Q56" t="str">
        <f t="shared" si="4"/>
        <v/>
      </c>
      <c r="R56">
        <f t="shared" si="5"/>
        <v>1</v>
      </c>
      <c r="S56">
        <f t="shared" si="6"/>
        <v>8.8703027587658276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14478.515625</v>
      </c>
      <c r="C57">
        <v>15801.599609000001</v>
      </c>
      <c r="D57">
        <v>12904.902344</v>
      </c>
      <c r="E57">
        <v>13203.995117</v>
      </c>
      <c r="F57">
        <v>15801.599609000001</v>
      </c>
      <c r="G57">
        <v>14639.099609000001</v>
      </c>
      <c r="H57">
        <v>15386.5</v>
      </c>
      <c r="I57">
        <v>15085.799805000001</v>
      </c>
      <c r="J57">
        <v>14823.399414</v>
      </c>
      <c r="L57" t="str">
        <f t="shared" si="0"/>
        <v>03JAN2025:08:00:00</v>
      </c>
      <c r="M57">
        <v>8</v>
      </c>
      <c r="N57">
        <f t="shared" si="1"/>
        <v>1323.0839840000008</v>
      </c>
      <c r="O57" t="str">
        <f t="shared" si="2"/>
        <v/>
      </c>
      <c r="P57">
        <f t="shared" si="3"/>
        <v>1323.0839840000008</v>
      </c>
      <c r="Q57" t="str">
        <f t="shared" si="4"/>
        <v/>
      </c>
      <c r="R57">
        <f t="shared" si="5"/>
        <v>1</v>
      </c>
      <c r="S57">
        <f t="shared" si="6"/>
        <v>9.138257113287473</v>
      </c>
      <c r="V57" s="3">
        <v>26</v>
      </c>
      <c r="W57" s="4">
        <v>0</v>
      </c>
      <c r="X57" s="4">
        <v>1</v>
      </c>
    </row>
    <row r="58" spans="1:28" x14ac:dyDescent="0.25">
      <c r="A58" t="s">
        <v>82</v>
      </c>
      <c r="B58">
        <v>14670.756836</v>
      </c>
      <c r="C58">
        <v>15579</v>
      </c>
      <c r="D58">
        <v>13172.841796999999</v>
      </c>
      <c r="E58">
        <v>13458.038086</v>
      </c>
      <c r="F58">
        <v>15579</v>
      </c>
      <c r="G58">
        <v>14546.5</v>
      </c>
      <c r="H58">
        <v>15207.5</v>
      </c>
      <c r="I58">
        <v>14910</v>
      </c>
      <c r="J58">
        <v>14740.208008</v>
      </c>
      <c r="L58" t="str">
        <f t="shared" si="0"/>
        <v>03JAN2025:09:00:00</v>
      </c>
      <c r="M58">
        <v>9</v>
      </c>
      <c r="N58">
        <f t="shared" si="1"/>
        <v>908.24316399999952</v>
      </c>
      <c r="O58" t="str">
        <f t="shared" si="2"/>
        <v/>
      </c>
      <c r="P58">
        <f t="shared" si="3"/>
        <v>908.24316399999952</v>
      </c>
      <c r="Q58" t="str">
        <f t="shared" si="4"/>
        <v/>
      </c>
      <c r="R58">
        <f t="shared" si="5"/>
        <v>1</v>
      </c>
      <c r="S58">
        <f t="shared" si="6"/>
        <v>6.1908405554872052</v>
      </c>
      <c r="V58" s="3" t="s">
        <v>13</v>
      </c>
      <c r="W58" s="4">
        <v>311</v>
      </c>
      <c r="X58" s="4">
        <v>410</v>
      </c>
    </row>
    <row r="59" spans="1:28" x14ac:dyDescent="0.25">
      <c r="A59" t="s">
        <v>83</v>
      </c>
      <c r="B59">
        <v>14414.609375</v>
      </c>
      <c r="C59">
        <v>15295.299805000001</v>
      </c>
      <c r="D59">
        <v>13754.532227</v>
      </c>
      <c r="E59">
        <v>13604.882813</v>
      </c>
      <c r="F59">
        <v>15295.299805000001</v>
      </c>
      <c r="G59">
        <v>14219.5</v>
      </c>
      <c r="H59">
        <v>14744.700194999999</v>
      </c>
      <c r="I59">
        <v>14456.299805000001</v>
      </c>
      <c r="J59">
        <v>14464.136719</v>
      </c>
      <c r="L59" t="str">
        <f t="shared" si="0"/>
        <v>03JAN2025:10:00:00</v>
      </c>
      <c r="M59">
        <v>10</v>
      </c>
      <c r="N59">
        <f t="shared" si="1"/>
        <v>880.69043000000056</v>
      </c>
      <c r="O59" t="str">
        <f t="shared" si="2"/>
        <v/>
      </c>
      <c r="P59">
        <f t="shared" si="3"/>
        <v>880.69043000000056</v>
      </c>
      <c r="Q59" t="str">
        <f t="shared" si="4"/>
        <v/>
      </c>
      <c r="R59">
        <f t="shared" si="5"/>
        <v>1</v>
      </c>
      <c r="S59">
        <f t="shared" si="6"/>
        <v>6.1097072219482227</v>
      </c>
    </row>
    <row r="60" spans="1:28" x14ac:dyDescent="0.25">
      <c r="A60" t="s">
        <v>84</v>
      </c>
      <c r="B60">
        <v>13889.166992</v>
      </c>
      <c r="C60">
        <v>14705.5</v>
      </c>
      <c r="D60">
        <v>13571.008789</v>
      </c>
      <c r="E60">
        <v>13055.308594</v>
      </c>
      <c r="F60">
        <v>14705.5</v>
      </c>
      <c r="G60">
        <v>13711</v>
      </c>
      <c r="H60">
        <v>14104.099609000001</v>
      </c>
      <c r="I60">
        <v>13828.200194999999</v>
      </c>
      <c r="J60">
        <v>13880.822265999999</v>
      </c>
      <c r="L60" t="str">
        <f t="shared" si="0"/>
        <v>03JAN2025:11:00:00</v>
      </c>
      <c r="M60">
        <v>11</v>
      </c>
      <c r="N60">
        <f t="shared" si="1"/>
        <v>816.33300799999961</v>
      </c>
      <c r="O60" t="str">
        <f t="shared" si="2"/>
        <v/>
      </c>
      <c r="P60">
        <f t="shared" si="3"/>
        <v>816.33300799999961</v>
      </c>
      <c r="Q60" t="str">
        <f t="shared" si="4"/>
        <v/>
      </c>
      <c r="R60">
        <f t="shared" si="5"/>
        <v>1</v>
      </c>
      <c r="S60">
        <f t="shared" si="6"/>
        <v>5.8774799703265002</v>
      </c>
    </row>
    <row r="61" spans="1:28" x14ac:dyDescent="0.25">
      <c r="A61" t="s">
        <v>85</v>
      </c>
      <c r="B61">
        <v>13480.457031</v>
      </c>
      <c r="C61">
        <v>14072.200194999999</v>
      </c>
      <c r="D61">
        <v>13043.553711</v>
      </c>
      <c r="E61">
        <v>12455.191406</v>
      </c>
      <c r="F61">
        <v>14072.200194999999</v>
      </c>
      <c r="G61">
        <v>13186.599609000001</v>
      </c>
      <c r="H61">
        <v>13455.5</v>
      </c>
      <c r="I61">
        <v>13192.400390999999</v>
      </c>
      <c r="J61">
        <v>13272.378906</v>
      </c>
      <c r="L61" t="str">
        <f t="shared" si="0"/>
        <v>03JAN2025:12:00:00</v>
      </c>
      <c r="M61">
        <v>12</v>
      </c>
      <c r="N61">
        <f t="shared" si="1"/>
        <v>591.74316399999952</v>
      </c>
      <c r="O61" t="str">
        <f t="shared" si="2"/>
        <v/>
      </c>
      <c r="P61">
        <f t="shared" si="3"/>
        <v>591.74316399999952</v>
      </c>
      <c r="Q61" t="str">
        <f t="shared" si="4"/>
        <v/>
      </c>
      <c r="R61">
        <f t="shared" si="5"/>
        <v>1</v>
      </c>
      <c r="S61">
        <f t="shared" si="6"/>
        <v>4.389637255170296</v>
      </c>
    </row>
    <row r="62" spans="1:28" x14ac:dyDescent="0.25">
      <c r="A62" t="s">
        <v>86</v>
      </c>
      <c r="B62">
        <v>13158.141602</v>
      </c>
      <c r="C62">
        <v>13396.299805000001</v>
      </c>
      <c r="D62">
        <v>12674.660156</v>
      </c>
      <c r="E62">
        <v>12243.590819999999</v>
      </c>
      <c r="F62">
        <v>13396.299805000001</v>
      </c>
      <c r="G62">
        <v>12732.099609000001</v>
      </c>
      <c r="H62">
        <v>12874.200194999999</v>
      </c>
      <c r="I62">
        <v>12622.5</v>
      </c>
      <c r="J62">
        <v>12773.738281</v>
      </c>
      <c r="L62" t="str">
        <f t="shared" si="0"/>
        <v>03JAN2025:13:00:00</v>
      </c>
      <c r="M62">
        <v>13</v>
      </c>
      <c r="N62">
        <f t="shared" si="1"/>
        <v>238.15820300000087</v>
      </c>
      <c r="O62" t="str">
        <f t="shared" si="2"/>
        <v/>
      </c>
      <c r="P62">
        <f t="shared" si="3"/>
        <v>238.15820300000087</v>
      </c>
      <c r="Q62" t="str">
        <f t="shared" si="4"/>
        <v/>
      </c>
      <c r="R62">
        <f t="shared" si="5"/>
        <v>1</v>
      </c>
      <c r="S62">
        <f t="shared" si="6"/>
        <v>1.8099683846220465</v>
      </c>
    </row>
    <row r="63" spans="1:28" x14ac:dyDescent="0.25">
      <c r="A63" t="s">
        <v>87</v>
      </c>
      <c r="B63">
        <v>12795.652344</v>
      </c>
      <c r="C63">
        <v>12656</v>
      </c>
      <c r="D63">
        <v>12311.199219</v>
      </c>
      <c r="E63">
        <v>12046.166992</v>
      </c>
      <c r="F63">
        <v>12656</v>
      </c>
      <c r="G63">
        <v>12431.700194999999</v>
      </c>
      <c r="H63">
        <v>12429.900390999999</v>
      </c>
      <c r="I63">
        <v>12186.900390999999</v>
      </c>
      <c r="J63">
        <v>12350.133789</v>
      </c>
      <c r="L63" t="str">
        <f t="shared" si="0"/>
        <v>03JAN2025:14:00:00</v>
      </c>
      <c r="M63">
        <v>14</v>
      </c>
      <c r="N63">
        <f t="shared" si="1"/>
        <v>-139.65234400000008</v>
      </c>
      <c r="O63">
        <f t="shared" si="2"/>
        <v>-139.65234400000008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1.0914046446837418</v>
      </c>
    </row>
    <row r="64" spans="1:28" x14ac:dyDescent="0.25">
      <c r="A64" t="s">
        <v>88</v>
      </c>
      <c r="B64">
        <v>12741.598633</v>
      </c>
      <c r="C64">
        <v>12044.099609000001</v>
      </c>
      <c r="D64">
        <v>12173.654296999999</v>
      </c>
      <c r="E64">
        <v>11895.578125</v>
      </c>
      <c r="F64">
        <v>12044.099609000001</v>
      </c>
      <c r="G64">
        <v>12136.599609000001</v>
      </c>
      <c r="H64">
        <v>11998.700194999999</v>
      </c>
      <c r="I64">
        <v>11764.400390999999</v>
      </c>
      <c r="J64">
        <v>11967.875977</v>
      </c>
      <c r="L64" t="str">
        <f t="shared" si="0"/>
        <v>03JAN2025:15:00:00</v>
      </c>
      <c r="M64">
        <v>15</v>
      </c>
      <c r="N64">
        <f t="shared" si="1"/>
        <v>-697.49902399999883</v>
      </c>
      <c r="O64">
        <f t="shared" si="2"/>
        <v>-697.49902399999883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5.4741876909661622</v>
      </c>
    </row>
    <row r="65" spans="1:19" x14ac:dyDescent="0.25">
      <c r="A65" t="s">
        <v>89</v>
      </c>
      <c r="B65">
        <v>12615.822265999999</v>
      </c>
      <c r="C65">
        <v>11825.5</v>
      </c>
      <c r="D65">
        <v>12034.107421999999</v>
      </c>
      <c r="E65">
        <v>11637.709961</v>
      </c>
      <c r="F65">
        <v>11825.5</v>
      </c>
      <c r="G65">
        <v>11985.400390999999</v>
      </c>
      <c r="H65">
        <v>11781.599609000001</v>
      </c>
      <c r="I65">
        <v>11551.799805000001</v>
      </c>
      <c r="J65">
        <v>11756.402344</v>
      </c>
      <c r="L65" t="str">
        <f t="shared" si="0"/>
        <v>03JAN2025:16:00:00</v>
      </c>
      <c r="M65">
        <v>16</v>
      </c>
      <c r="N65">
        <f t="shared" si="1"/>
        <v>-790.32226599999922</v>
      </c>
      <c r="O65">
        <f t="shared" si="2"/>
        <v>-790.32226599999922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6.2645323415021492</v>
      </c>
    </row>
    <row r="66" spans="1:19" x14ac:dyDescent="0.25">
      <c r="A66" t="s">
        <v>90</v>
      </c>
      <c r="B66">
        <v>12481.277344</v>
      </c>
      <c r="C66">
        <v>11866.599609000001</v>
      </c>
      <c r="D66">
        <v>12037.986328000001</v>
      </c>
      <c r="E66">
        <v>11726.512694999999</v>
      </c>
      <c r="F66">
        <v>11866.599609000001</v>
      </c>
      <c r="G66">
        <v>12125.599609000001</v>
      </c>
      <c r="H66">
        <v>11852.5</v>
      </c>
      <c r="I66">
        <v>11620.799805000001</v>
      </c>
      <c r="J66">
        <v>11838.402344</v>
      </c>
      <c r="L66" t="str">
        <f t="shared" si="0"/>
        <v>03JAN2025:17:00:00</v>
      </c>
      <c r="M66">
        <v>17</v>
      </c>
      <c r="N66">
        <f t="shared" si="1"/>
        <v>-614.6777349999993</v>
      </c>
      <c r="O66">
        <f t="shared" si="2"/>
        <v>-614.6777349999993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4.92479830436175</v>
      </c>
    </row>
    <row r="67" spans="1:19" x14ac:dyDescent="0.25">
      <c r="A67" t="s">
        <v>91</v>
      </c>
      <c r="B67">
        <v>12900.594727</v>
      </c>
      <c r="C67">
        <v>12744.599609000001</v>
      </c>
      <c r="D67">
        <v>12611.939453000001</v>
      </c>
      <c r="E67">
        <v>12362.399414</v>
      </c>
      <c r="F67">
        <v>12744.599609000001</v>
      </c>
      <c r="G67">
        <v>12641</v>
      </c>
      <c r="H67">
        <v>12295.5</v>
      </c>
      <c r="I67">
        <v>12054.900390999999</v>
      </c>
      <c r="J67">
        <v>12419.679688</v>
      </c>
      <c r="L67" t="str">
        <f t="shared" ref="L67:L130" si="10">A67</f>
        <v>03JAN2025:18:00:00</v>
      </c>
      <c r="M67">
        <v>18</v>
      </c>
      <c r="N67">
        <f t="shared" ref="N67:N130" si="11">C67-B67</f>
        <v>-155.99511799999891</v>
      </c>
      <c r="O67">
        <f t="shared" ref="O67:O130" si="12">IF(N67&lt;0,N67,"")</f>
        <v>-155.99511799999891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1.2092087326292993</v>
      </c>
    </row>
    <row r="68" spans="1:19" x14ac:dyDescent="0.25">
      <c r="A68" t="s">
        <v>92</v>
      </c>
      <c r="B68">
        <v>13217.999023</v>
      </c>
      <c r="C68">
        <v>13252</v>
      </c>
      <c r="D68">
        <v>12881.111328000001</v>
      </c>
      <c r="E68">
        <v>12646.683594</v>
      </c>
      <c r="F68">
        <v>13252</v>
      </c>
      <c r="G68">
        <v>13372.900390999999</v>
      </c>
      <c r="H68">
        <v>12980.099609000001</v>
      </c>
      <c r="I68">
        <v>12725.900390999999</v>
      </c>
      <c r="J68">
        <v>12995.517578000001</v>
      </c>
      <c r="L68" t="str">
        <f t="shared" si="10"/>
        <v>03JAN2025:19:00:00</v>
      </c>
      <c r="M68">
        <v>19</v>
      </c>
      <c r="N68">
        <f t="shared" si="11"/>
        <v>34.000976999999693</v>
      </c>
      <c r="O68" t="str">
        <f t="shared" si="12"/>
        <v/>
      </c>
      <c r="P68">
        <f t="shared" si="13"/>
        <v>34.000976999999693</v>
      </c>
      <c r="Q68" t="str">
        <f t="shared" si="14"/>
        <v/>
      </c>
      <c r="R68">
        <f t="shared" si="15"/>
        <v>1</v>
      </c>
      <c r="S68">
        <f t="shared" si="16"/>
        <v>0.25723240666636638</v>
      </c>
    </row>
    <row r="69" spans="1:19" x14ac:dyDescent="0.25">
      <c r="A69" t="s">
        <v>93</v>
      </c>
      <c r="B69">
        <v>12999.217773</v>
      </c>
      <c r="C69">
        <v>13060.700194999999</v>
      </c>
      <c r="D69">
        <v>12686.473633</v>
      </c>
      <c r="E69">
        <v>12350.024414</v>
      </c>
      <c r="F69">
        <v>13060.700194999999</v>
      </c>
      <c r="G69">
        <v>13243</v>
      </c>
      <c r="H69">
        <v>12936.5</v>
      </c>
      <c r="I69">
        <v>12683.200194999999</v>
      </c>
      <c r="J69">
        <v>12854.685546999999</v>
      </c>
      <c r="L69" t="str">
        <f t="shared" si="10"/>
        <v>03JAN2025:20:00:00</v>
      </c>
      <c r="M69">
        <v>20</v>
      </c>
      <c r="N69">
        <f t="shared" si="11"/>
        <v>61.482421999999133</v>
      </c>
      <c r="O69" t="str">
        <f t="shared" si="12"/>
        <v/>
      </c>
      <c r="P69">
        <f t="shared" si="13"/>
        <v>61.482421999999133</v>
      </c>
      <c r="Q69" t="str">
        <f t="shared" si="14"/>
        <v/>
      </c>
      <c r="R69">
        <f t="shared" si="15"/>
        <v>1</v>
      </c>
      <c r="S69">
        <f t="shared" si="16"/>
        <v>0.4729701669257444</v>
      </c>
    </row>
    <row r="70" spans="1:19" x14ac:dyDescent="0.25">
      <c r="A70" t="s">
        <v>94</v>
      </c>
      <c r="B70">
        <v>12837.568359000001</v>
      </c>
      <c r="C70">
        <v>12999.700194999999</v>
      </c>
      <c r="D70">
        <v>12577.905273</v>
      </c>
      <c r="E70">
        <v>12114.431640999999</v>
      </c>
      <c r="F70">
        <v>12999.700194999999</v>
      </c>
      <c r="G70">
        <v>13099.900390999999</v>
      </c>
      <c r="H70">
        <v>12795.599609000001</v>
      </c>
      <c r="I70">
        <v>12545.200194999999</v>
      </c>
      <c r="J70">
        <v>12710.966796999999</v>
      </c>
      <c r="L70" t="str">
        <f t="shared" si="10"/>
        <v>03JAN2025:21:00:00</v>
      </c>
      <c r="M70">
        <v>21</v>
      </c>
      <c r="N70">
        <f t="shared" si="11"/>
        <v>162.13183599999866</v>
      </c>
      <c r="O70" t="str">
        <f t="shared" si="12"/>
        <v/>
      </c>
      <c r="P70">
        <f t="shared" si="13"/>
        <v>162.13183599999866</v>
      </c>
      <c r="Q70" t="str">
        <f t="shared" si="14"/>
        <v/>
      </c>
      <c r="R70">
        <f t="shared" si="15"/>
        <v>1</v>
      </c>
      <c r="S70">
        <f t="shared" si="16"/>
        <v>1.2629481804187108</v>
      </c>
    </row>
    <row r="71" spans="1:19" x14ac:dyDescent="0.25">
      <c r="A71" t="s">
        <v>95</v>
      </c>
      <c r="B71">
        <v>12591.955078000001</v>
      </c>
      <c r="C71">
        <v>12720.900390999999</v>
      </c>
      <c r="D71">
        <v>12226.621094</v>
      </c>
      <c r="E71">
        <v>11626.896484000001</v>
      </c>
      <c r="F71">
        <v>12720.900390999999</v>
      </c>
      <c r="G71">
        <v>12761.900390999999</v>
      </c>
      <c r="H71">
        <v>12477.799805000001</v>
      </c>
      <c r="I71">
        <v>12233.5</v>
      </c>
      <c r="J71">
        <v>12364.200194999999</v>
      </c>
      <c r="L71" t="str">
        <f t="shared" si="10"/>
        <v>03JAN2025:22:00:00</v>
      </c>
      <c r="M71">
        <v>22</v>
      </c>
      <c r="N71">
        <f t="shared" si="11"/>
        <v>128.94531299999835</v>
      </c>
      <c r="O71" t="str">
        <f t="shared" si="12"/>
        <v/>
      </c>
      <c r="P71">
        <f t="shared" si="13"/>
        <v>128.94531299999835</v>
      </c>
      <c r="Q71" t="str">
        <f t="shared" si="14"/>
        <v/>
      </c>
      <c r="R71">
        <f t="shared" si="15"/>
        <v>1</v>
      </c>
      <c r="S71">
        <f t="shared" si="16"/>
        <v>1.0240293282596344</v>
      </c>
    </row>
    <row r="72" spans="1:19" x14ac:dyDescent="0.25">
      <c r="A72" t="s">
        <v>96</v>
      </c>
      <c r="B72">
        <v>12202.989258</v>
      </c>
      <c r="C72">
        <v>12349.799805000001</v>
      </c>
      <c r="D72">
        <v>12059.109375</v>
      </c>
      <c r="E72">
        <v>11405.305664</v>
      </c>
      <c r="F72">
        <v>12349.799805000001</v>
      </c>
      <c r="G72">
        <v>12177.799805000001</v>
      </c>
      <c r="H72">
        <v>12097.5</v>
      </c>
      <c r="I72">
        <v>11860.5</v>
      </c>
      <c r="J72">
        <v>11978.181640999999</v>
      </c>
      <c r="L72" t="str">
        <f t="shared" si="10"/>
        <v>03JAN2025:23:00:00</v>
      </c>
      <c r="M72">
        <v>23</v>
      </c>
      <c r="N72">
        <f t="shared" si="11"/>
        <v>146.81054700000095</v>
      </c>
      <c r="O72" t="str">
        <f t="shared" si="12"/>
        <v/>
      </c>
      <c r="P72">
        <f t="shared" si="13"/>
        <v>146.81054700000095</v>
      </c>
      <c r="Q72" t="str">
        <f t="shared" si="14"/>
        <v/>
      </c>
      <c r="R72">
        <f t="shared" si="15"/>
        <v>1</v>
      </c>
      <c r="S72">
        <f t="shared" si="16"/>
        <v>1.2030703616636826</v>
      </c>
    </row>
    <row r="73" spans="1:19" x14ac:dyDescent="0.25">
      <c r="A73" t="s">
        <v>97</v>
      </c>
      <c r="B73">
        <v>11648.431640999999</v>
      </c>
      <c r="C73">
        <v>12104.5</v>
      </c>
      <c r="D73">
        <v>11773.749023</v>
      </c>
      <c r="E73">
        <v>11195.445313</v>
      </c>
      <c r="F73">
        <v>12104.5</v>
      </c>
      <c r="G73">
        <v>11497.799805000001</v>
      </c>
      <c r="H73">
        <v>11671.200194999999</v>
      </c>
      <c r="I73">
        <v>11442.5</v>
      </c>
      <c r="J73">
        <v>11582.289063</v>
      </c>
      <c r="L73" t="str">
        <f t="shared" si="10"/>
        <v>04JAN2025:00:00:00</v>
      </c>
      <c r="M73">
        <v>24</v>
      </c>
      <c r="N73">
        <f t="shared" si="11"/>
        <v>456.06835900000078</v>
      </c>
      <c r="O73" t="str">
        <f t="shared" si="12"/>
        <v/>
      </c>
      <c r="P73">
        <f t="shared" si="13"/>
        <v>456.06835900000078</v>
      </c>
      <c r="Q73" t="str">
        <f t="shared" si="14"/>
        <v/>
      </c>
      <c r="R73">
        <f t="shared" si="15"/>
        <v>1</v>
      </c>
      <c r="S73">
        <f t="shared" si="16"/>
        <v>3.9152769493425819</v>
      </c>
    </row>
    <row r="74" spans="1:19" x14ac:dyDescent="0.25">
      <c r="A74" t="s">
        <v>98</v>
      </c>
      <c r="B74">
        <v>11096.036133</v>
      </c>
      <c r="C74">
        <v>12467.200194999999</v>
      </c>
      <c r="D74">
        <v>11198.529296999999</v>
      </c>
      <c r="E74">
        <v>10853.997069999999</v>
      </c>
      <c r="F74">
        <v>12467.200194999999</v>
      </c>
      <c r="G74">
        <v>11349.700194999999</v>
      </c>
      <c r="H74">
        <v>12118.299805000001</v>
      </c>
      <c r="I74">
        <v>11450.799805000001</v>
      </c>
      <c r="J74">
        <v>11648</v>
      </c>
      <c r="L74" t="str">
        <f t="shared" si="10"/>
        <v>04JAN2025:01:00:00</v>
      </c>
      <c r="M74">
        <v>1</v>
      </c>
      <c r="N74">
        <f t="shared" si="11"/>
        <v>1371.1640619999998</v>
      </c>
      <c r="O74" t="str">
        <f t="shared" si="12"/>
        <v/>
      </c>
      <c r="P74">
        <f t="shared" si="13"/>
        <v>1371.1640619999998</v>
      </c>
      <c r="Q74" t="str">
        <f t="shared" si="14"/>
        <v/>
      </c>
      <c r="R74">
        <f t="shared" si="15"/>
        <v>1</v>
      </c>
      <c r="S74">
        <f t="shared" si="16"/>
        <v>12.357242222040986</v>
      </c>
    </row>
    <row r="75" spans="1:19" x14ac:dyDescent="0.25">
      <c r="A75" t="s">
        <v>99</v>
      </c>
      <c r="B75">
        <v>10799.431640999999</v>
      </c>
      <c r="C75">
        <v>12131.099609000001</v>
      </c>
      <c r="D75">
        <v>10822.284180000001</v>
      </c>
      <c r="E75">
        <v>10632.350586</v>
      </c>
      <c r="F75">
        <v>12131.099609000001</v>
      </c>
      <c r="G75">
        <v>11004.099609000001</v>
      </c>
      <c r="H75">
        <v>11974.5</v>
      </c>
      <c r="I75">
        <v>11116.599609000001</v>
      </c>
      <c r="J75">
        <v>11371.731444999999</v>
      </c>
      <c r="L75" t="str">
        <f t="shared" si="10"/>
        <v>04JAN2025:02:00:00</v>
      </c>
      <c r="M75">
        <v>2</v>
      </c>
      <c r="N75">
        <f t="shared" si="11"/>
        <v>1331.6679680000016</v>
      </c>
      <c r="O75" t="str">
        <f t="shared" si="12"/>
        <v/>
      </c>
      <c r="P75">
        <f t="shared" si="13"/>
        <v>1331.6679680000016</v>
      </c>
      <c r="Q75" t="str">
        <f t="shared" si="14"/>
        <v/>
      </c>
      <c r="R75">
        <f t="shared" si="15"/>
        <v>1</v>
      </c>
      <c r="S75">
        <f t="shared" si="16"/>
        <v>12.330907887266303</v>
      </c>
    </row>
    <row r="76" spans="1:19" x14ac:dyDescent="0.25">
      <c r="A76" t="s">
        <v>100</v>
      </c>
      <c r="B76">
        <v>10575.532227</v>
      </c>
      <c r="C76">
        <v>12012.700194999999</v>
      </c>
      <c r="D76">
        <v>10662.504883</v>
      </c>
      <c r="E76">
        <v>10559.773438</v>
      </c>
      <c r="F76">
        <v>12012.700194999999</v>
      </c>
      <c r="G76">
        <v>10750</v>
      </c>
      <c r="H76">
        <v>11866.099609000001</v>
      </c>
      <c r="I76">
        <v>10893.700194999999</v>
      </c>
      <c r="J76">
        <v>11216.455078000001</v>
      </c>
      <c r="L76" t="str">
        <f t="shared" si="10"/>
        <v>04JAN2025:03:00:00</v>
      </c>
      <c r="M76">
        <v>3</v>
      </c>
      <c r="N76">
        <f t="shared" si="11"/>
        <v>1437.1679679999997</v>
      </c>
      <c r="O76" t="str">
        <f t="shared" si="12"/>
        <v/>
      </c>
      <c r="P76">
        <f t="shared" si="13"/>
        <v>1437.1679679999997</v>
      </c>
      <c r="Q76" t="str">
        <f t="shared" si="14"/>
        <v/>
      </c>
      <c r="R76">
        <f t="shared" si="15"/>
        <v>1</v>
      </c>
      <c r="S76">
        <f t="shared" si="16"/>
        <v>13.589556886137791</v>
      </c>
    </row>
    <row r="77" spans="1:19" x14ac:dyDescent="0.25">
      <c r="A77" t="s">
        <v>101</v>
      </c>
      <c r="B77">
        <v>10411.389648</v>
      </c>
      <c r="C77">
        <v>11809.5</v>
      </c>
      <c r="D77">
        <v>10625.321289</v>
      </c>
      <c r="E77">
        <v>10580.588867</v>
      </c>
      <c r="F77">
        <v>11809.5</v>
      </c>
      <c r="G77">
        <v>10563.799805000001</v>
      </c>
      <c r="H77">
        <v>11865.900390999999</v>
      </c>
      <c r="I77">
        <v>10744.299805000001</v>
      </c>
      <c r="J77">
        <v>11112.819336</v>
      </c>
      <c r="L77" t="str">
        <f t="shared" si="10"/>
        <v>04JAN2025:04:00:00</v>
      </c>
      <c r="M77">
        <v>4</v>
      </c>
      <c r="N77">
        <f t="shared" si="11"/>
        <v>1398.1103519999997</v>
      </c>
      <c r="O77" t="str">
        <f t="shared" si="12"/>
        <v/>
      </c>
      <c r="P77">
        <f t="shared" si="13"/>
        <v>1398.1103519999997</v>
      </c>
      <c r="Q77" t="str">
        <f t="shared" si="14"/>
        <v/>
      </c>
      <c r="R77">
        <f t="shared" si="15"/>
        <v>1</v>
      </c>
      <c r="S77">
        <f t="shared" si="16"/>
        <v>13.428662256133819</v>
      </c>
    </row>
    <row r="78" spans="1:19" x14ac:dyDescent="0.25">
      <c r="A78" t="s">
        <v>102</v>
      </c>
      <c r="B78">
        <v>10372.831055000001</v>
      </c>
      <c r="C78">
        <v>11876</v>
      </c>
      <c r="D78">
        <v>10551.408203000001</v>
      </c>
      <c r="E78">
        <v>10530.272461</v>
      </c>
      <c r="F78">
        <v>11876</v>
      </c>
      <c r="G78">
        <v>10610.599609000001</v>
      </c>
      <c r="H78">
        <v>12234.5</v>
      </c>
      <c r="I78">
        <v>10811.400390999999</v>
      </c>
      <c r="J78">
        <v>11212.554688</v>
      </c>
      <c r="L78" t="str">
        <f t="shared" si="10"/>
        <v>04JAN2025:05:00:00</v>
      </c>
      <c r="M78">
        <v>5</v>
      </c>
      <c r="N78">
        <f t="shared" si="11"/>
        <v>1503.1689449999994</v>
      </c>
      <c r="O78" t="str">
        <f t="shared" si="12"/>
        <v/>
      </c>
      <c r="P78">
        <f t="shared" si="13"/>
        <v>1503.1689449999994</v>
      </c>
      <c r="Q78" t="str">
        <f t="shared" si="14"/>
        <v/>
      </c>
      <c r="R78">
        <f t="shared" si="15"/>
        <v>1</v>
      </c>
      <c r="S78">
        <f t="shared" si="16"/>
        <v>14.491404873266776</v>
      </c>
    </row>
    <row r="79" spans="1:19" x14ac:dyDescent="0.25">
      <c r="A79" t="s">
        <v>103</v>
      </c>
      <c r="B79">
        <v>10689.041992</v>
      </c>
      <c r="C79">
        <v>12195.299805000001</v>
      </c>
      <c r="D79">
        <v>10573.216796999999</v>
      </c>
      <c r="E79">
        <v>10557.447265999999</v>
      </c>
      <c r="F79">
        <v>12195.299805000001</v>
      </c>
      <c r="G79">
        <v>10888.200194999999</v>
      </c>
      <c r="H79">
        <v>12666</v>
      </c>
      <c r="I79">
        <v>11088.799805000001</v>
      </c>
      <c r="J79">
        <v>11479.149414</v>
      </c>
      <c r="L79" t="str">
        <f t="shared" si="10"/>
        <v>04JAN2025:06:00:00</v>
      </c>
      <c r="M79">
        <v>6</v>
      </c>
      <c r="N79">
        <f t="shared" si="11"/>
        <v>1506.2578130000002</v>
      </c>
      <c r="O79" t="str">
        <f t="shared" si="12"/>
        <v/>
      </c>
      <c r="P79">
        <f t="shared" si="13"/>
        <v>1506.2578130000002</v>
      </c>
      <c r="Q79" t="str">
        <f t="shared" si="14"/>
        <v/>
      </c>
      <c r="R79">
        <f t="shared" si="15"/>
        <v>1</v>
      </c>
      <c r="S79">
        <f t="shared" si="16"/>
        <v>14.091607219125239</v>
      </c>
    </row>
    <row r="80" spans="1:19" x14ac:dyDescent="0.25">
      <c r="A80" t="s">
        <v>104</v>
      </c>
      <c r="B80">
        <v>11033.013671999999</v>
      </c>
      <c r="C80">
        <v>12757.200194999999</v>
      </c>
      <c r="D80">
        <v>10568.978515999999</v>
      </c>
      <c r="E80">
        <v>10526.913086</v>
      </c>
      <c r="F80">
        <v>12757.200194999999</v>
      </c>
      <c r="G80">
        <v>11354.299805000001</v>
      </c>
      <c r="H80">
        <v>13531.700194999999</v>
      </c>
      <c r="I80">
        <v>11554.299805000001</v>
      </c>
      <c r="J80">
        <v>11944.882813</v>
      </c>
      <c r="L80" t="str">
        <f t="shared" si="10"/>
        <v>04JAN2025:07:00:00</v>
      </c>
      <c r="M80">
        <v>7</v>
      </c>
      <c r="N80">
        <f t="shared" si="11"/>
        <v>1724.1865230000003</v>
      </c>
      <c r="O80" t="str">
        <f t="shared" si="12"/>
        <v/>
      </c>
      <c r="P80">
        <f t="shared" si="13"/>
        <v>1724.1865230000003</v>
      </c>
      <c r="Q80" t="str">
        <f t="shared" si="14"/>
        <v/>
      </c>
      <c r="R80">
        <f t="shared" si="15"/>
        <v>1</v>
      </c>
      <c r="S80">
        <f t="shared" si="16"/>
        <v>15.627520949926005</v>
      </c>
    </row>
    <row r="81" spans="1:19" x14ac:dyDescent="0.25">
      <c r="A81" t="s">
        <v>105</v>
      </c>
      <c r="B81">
        <v>11535.686523</v>
      </c>
      <c r="C81">
        <v>13296.200194999999</v>
      </c>
      <c r="D81">
        <v>10848.636719</v>
      </c>
      <c r="E81">
        <v>10800.1875</v>
      </c>
      <c r="F81">
        <v>13296.200194999999</v>
      </c>
      <c r="G81">
        <v>11891.400390999999</v>
      </c>
      <c r="H81">
        <v>13982.099609000001</v>
      </c>
      <c r="I81">
        <v>12100.5</v>
      </c>
      <c r="J81">
        <v>12414.078125</v>
      </c>
      <c r="L81" t="str">
        <f t="shared" si="10"/>
        <v>04JAN2025:08:00:00</v>
      </c>
      <c r="M81">
        <v>8</v>
      </c>
      <c r="N81">
        <f t="shared" si="11"/>
        <v>1760.5136719999991</v>
      </c>
      <c r="O81" t="str">
        <f t="shared" si="12"/>
        <v/>
      </c>
      <c r="P81">
        <f t="shared" si="13"/>
        <v>1760.5136719999991</v>
      </c>
      <c r="Q81" t="str">
        <f t="shared" si="14"/>
        <v/>
      </c>
      <c r="R81">
        <f t="shared" si="15"/>
        <v>1</v>
      </c>
      <c r="S81">
        <f t="shared" si="16"/>
        <v>15.261455557845338</v>
      </c>
    </row>
    <row r="82" spans="1:19" x14ac:dyDescent="0.25">
      <c r="A82" t="s">
        <v>106</v>
      </c>
      <c r="B82">
        <v>12086.253906</v>
      </c>
      <c r="C82">
        <v>13681.200194999999</v>
      </c>
      <c r="D82">
        <v>11401.585938</v>
      </c>
      <c r="E82">
        <v>11286.242188</v>
      </c>
      <c r="F82">
        <v>13681.200194999999</v>
      </c>
      <c r="G82">
        <v>12529.400390999999</v>
      </c>
      <c r="H82">
        <v>14158.5</v>
      </c>
      <c r="I82">
        <v>12731.900390999999</v>
      </c>
      <c r="J82">
        <v>12877.448242</v>
      </c>
      <c r="L82" t="str">
        <f t="shared" si="10"/>
        <v>04JAN2025:09:00:00</v>
      </c>
      <c r="M82">
        <v>9</v>
      </c>
      <c r="N82">
        <f t="shared" si="11"/>
        <v>1594.9462889999995</v>
      </c>
      <c r="O82" t="str">
        <f t="shared" si="12"/>
        <v/>
      </c>
      <c r="P82">
        <f t="shared" si="13"/>
        <v>1594.9462889999995</v>
      </c>
      <c r="Q82" t="str">
        <f t="shared" si="14"/>
        <v/>
      </c>
      <c r="R82">
        <f t="shared" si="15"/>
        <v>1</v>
      </c>
      <c r="S82">
        <f t="shared" si="16"/>
        <v>13.196365899678952</v>
      </c>
    </row>
    <row r="83" spans="1:19" x14ac:dyDescent="0.25">
      <c r="A83" t="s">
        <v>107</v>
      </c>
      <c r="B83">
        <v>12674.325194999999</v>
      </c>
      <c r="C83">
        <v>14121.099609000001</v>
      </c>
      <c r="D83">
        <v>12152.190430000001</v>
      </c>
      <c r="E83">
        <v>11685.784180000001</v>
      </c>
      <c r="F83">
        <v>14121.099609000001</v>
      </c>
      <c r="G83">
        <v>13097.5</v>
      </c>
      <c r="H83">
        <v>14762.5</v>
      </c>
      <c r="I83">
        <v>13262.299805000001</v>
      </c>
      <c r="J83">
        <v>13385.836914</v>
      </c>
      <c r="L83" t="str">
        <f t="shared" si="10"/>
        <v>04JAN2025:10:00:00</v>
      </c>
      <c r="M83">
        <v>10</v>
      </c>
      <c r="N83">
        <f t="shared" si="11"/>
        <v>1446.7744140000013</v>
      </c>
      <c r="O83" t="str">
        <f t="shared" si="12"/>
        <v/>
      </c>
      <c r="P83">
        <f t="shared" si="13"/>
        <v>1446.7744140000013</v>
      </c>
      <c r="Q83" t="str">
        <f t="shared" si="14"/>
        <v/>
      </c>
      <c r="R83">
        <f t="shared" si="15"/>
        <v>1</v>
      </c>
      <c r="S83">
        <f t="shared" si="16"/>
        <v>11.415001522690545</v>
      </c>
    </row>
    <row r="84" spans="1:19" x14ac:dyDescent="0.25">
      <c r="A84" t="s">
        <v>108</v>
      </c>
      <c r="B84">
        <v>12893.173828000001</v>
      </c>
      <c r="C84">
        <v>14170.5</v>
      </c>
      <c r="D84">
        <v>12440.769531</v>
      </c>
      <c r="E84">
        <v>11806.142578000001</v>
      </c>
      <c r="F84">
        <v>14170.5</v>
      </c>
      <c r="G84">
        <v>13312.400390999999</v>
      </c>
      <c r="H84">
        <v>14786.099609000001</v>
      </c>
      <c r="I84">
        <v>13408.799805000001</v>
      </c>
      <c r="J84">
        <v>13496.788086</v>
      </c>
      <c r="L84" t="str">
        <f t="shared" si="10"/>
        <v>04JAN2025:11:00:00</v>
      </c>
      <c r="M84">
        <v>11</v>
      </c>
      <c r="N84">
        <f t="shared" si="11"/>
        <v>1277.3261719999991</v>
      </c>
      <c r="O84" t="str">
        <f t="shared" si="12"/>
        <v/>
      </c>
      <c r="P84">
        <f t="shared" si="13"/>
        <v>1277.3261719999991</v>
      </c>
      <c r="Q84" t="str">
        <f t="shared" si="14"/>
        <v/>
      </c>
      <c r="R84">
        <f t="shared" si="15"/>
        <v>1</v>
      </c>
      <c r="S84">
        <f t="shared" si="16"/>
        <v>9.9069956632868799</v>
      </c>
    </row>
    <row r="85" spans="1:19" x14ac:dyDescent="0.25">
      <c r="A85" t="s">
        <v>109</v>
      </c>
      <c r="B85">
        <v>13285.544921999999</v>
      </c>
      <c r="C85">
        <v>13975.200194999999</v>
      </c>
      <c r="D85">
        <v>12221.691406</v>
      </c>
      <c r="E85">
        <v>11937.493164</v>
      </c>
      <c r="F85">
        <v>13975.200194999999</v>
      </c>
      <c r="G85">
        <v>13223.099609000001</v>
      </c>
      <c r="H85">
        <v>14605.299805000001</v>
      </c>
      <c r="I85">
        <v>13264.799805000001</v>
      </c>
      <c r="J85">
        <v>13401.178711</v>
      </c>
      <c r="L85" t="str">
        <f t="shared" si="10"/>
        <v>04JAN2025:12:00:00</v>
      </c>
      <c r="M85">
        <v>12</v>
      </c>
      <c r="N85">
        <f t="shared" si="11"/>
        <v>689.65527300000031</v>
      </c>
      <c r="O85" t="str">
        <f t="shared" si="12"/>
        <v/>
      </c>
      <c r="P85">
        <f t="shared" si="13"/>
        <v>689.65527300000031</v>
      </c>
      <c r="Q85" t="str">
        <f t="shared" si="14"/>
        <v/>
      </c>
      <c r="R85">
        <f t="shared" si="15"/>
        <v>1</v>
      </c>
      <c r="S85">
        <f t="shared" si="16"/>
        <v>5.1910198418581688</v>
      </c>
    </row>
    <row r="86" spans="1:19" x14ac:dyDescent="0.25">
      <c r="A86" t="s">
        <v>110</v>
      </c>
      <c r="B86">
        <v>12950.372069999999</v>
      </c>
      <c r="C86">
        <v>13657.299805000001</v>
      </c>
      <c r="D86">
        <v>12096.211914</v>
      </c>
      <c r="E86">
        <v>12007.925781</v>
      </c>
      <c r="F86">
        <v>13657.299805000001</v>
      </c>
      <c r="G86">
        <v>13024.099609000001</v>
      </c>
      <c r="H86">
        <v>14382.200194999999</v>
      </c>
      <c r="I86">
        <v>13076.5</v>
      </c>
      <c r="J86">
        <v>13229.605469</v>
      </c>
      <c r="L86" t="str">
        <f t="shared" si="10"/>
        <v>04JAN2025:13:00:00</v>
      </c>
      <c r="M86">
        <v>13</v>
      </c>
      <c r="N86">
        <f t="shared" si="11"/>
        <v>706.92773500000112</v>
      </c>
      <c r="O86" t="str">
        <f t="shared" si="12"/>
        <v/>
      </c>
      <c r="P86">
        <f t="shared" si="13"/>
        <v>706.92773500000112</v>
      </c>
      <c r="Q86" t="str">
        <f t="shared" si="14"/>
        <v/>
      </c>
      <c r="R86">
        <f t="shared" si="15"/>
        <v>1</v>
      </c>
      <c r="S86">
        <f t="shared" si="16"/>
        <v>5.4587445918841553</v>
      </c>
    </row>
    <row r="87" spans="1:19" x14ac:dyDescent="0.25">
      <c r="A87" t="s">
        <v>111</v>
      </c>
      <c r="B87">
        <v>12383.796875</v>
      </c>
      <c r="C87">
        <v>13087.900390999999</v>
      </c>
      <c r="D87">
        <v>11864.536133</v>
      </c>
      <c r="E87">
        <v>11859.535156</v>
      </c>
      <c r="F87">
        <v>13087.900390999999</v>
      </c>
      <c r="G87">
        <v>12707.099609000001</v>
      </c>
      <c r="H87">
        <v>14155.5</v>
      </c>
      <c r="I87">
        <v>12765.299805000001</v>
      </c>
      <c r="J87">
        <v>12915.068359000001</v>
      </c>
      <c r="L87" t="str">
        <f t="shared" si="10"/>
        <v>04JAN2025:14:00:00</v>
      </c>
      <c r="M87">
        <v>14</v>
      </c>
      <c r="N87">
        <f t="shared" si="11"/>
        <v>704.10351599999922</v>
      </c>
      <c r="O87" t="str">
        <f t="shared" si="12"/>
        <v/>
      </c>
      <c r="P87">
        <f t="shared" si="13"/>
        <v>704.10351599999922</v>
      </c>
      <c r="Q87" t="str">
        <f t="shared" si="14"/>
        <v/>
      </c>
      <c r="R87">
        <f t="shared" si="15"/>
        <v>1</v>
      </c>
      <c r="S87">
        <f t="shared" si="16"/>
        <v>5.6856836647685993</v>
      </c>
    </row>
    <row r="88" spans="1:19" x14ac:dyDescent="0.25">
      <c r="A88" t="s">
        <v>112</v>
      </c>
      <c r="B88">
        <v>12259.015625</v>
      </c>
      <c r="C88">
        <v>12739.599609000001</v>
      </c>
      <c r="D88">
        <v>11762.714844</v>
      </c>
      <c r="E88">
        <v>11667.757813</v>
      </c>
      <c r="F88">
        <v>12739.599609000001</v>
      </c>
      <c r="G88">
        <v>12418.799805000001</v>
      </c>
      <c r="H88">
        <v>14174.599609000001</v>
      </c>
      <c r="I88">
        <v>12461.900390999999</v>
      </c>
      <c r="J88">
        <v>12692.53125</v>
      </c>
      <c r="L88" t="str">
        <f t="shared" si="10"/>
        <v>04JAN2025:15:00:00</v>
      </c>
      <c r="M88">
        <v>15</v>
      </c>
      <c r="N88">
        <f t="shared" si="11"/>
        <v>480.58398400000078</v>
      </c>
      <c r="O88" t="str">
        <f t="shared" si="12"/>
        <v/>
      </c>
      <c r="P88">
        <f t="shared" si="13"/>
        <v>480.58398400000078</v>
      </c>
      <c r="Q88" t="str">
        <f t="shared" si="14"/>
        <v/>
      </c>
      <c r="R88">
        <f t="shared" si="15"/>
        <v>1</v>
      </c>
      <c r="S88">
        <f t="shared" si="16"/>
        <v>3.9202493797294657</v>
      </c>
    </row>
    <row r="89" spans="1:19" x14ac:dyDescent="0.25">
      <c r="A89" t="s">
        <v>113</v>
      </c>
      <c r="B89">
        <v>12229.780273</v>
      </c>
      <c r="C89">
        <v>12581.299805000001</v>
      </c>
      <c r="D89">
        <v>11837.800781</v>
      </c>
      <c r="E89">
        <v>11734.138671999999</v>
      </c>
      <c r="F89">
        <v>12581.299805000001</v>
      </c>
      <c r="G89">
        <v>12389.200194999999</v>
      </c>
      <c r="H89">
        <v>14361.5</v>
      </c>
      <c r="I89">
        <v>12427.200194999999</v>
      </c>
      <c r="J89">
        <v>12698.667969</v>
      </c>
      <c r="L89" t="str">
        <f t="shared" si="10"/>
        <v>04JAN2025:16:00:00</v>
      </c>
      <c r="M89">
        <v>16</v>
      </c>
      <c r="N89">
        <f t="shared" si="11"/>
        <v>351.51953200000025</v>
      </c>
      <c r="O89" t="str">
        <f t="shared" si="12"/>
        <v/>
      </c>
      <c r="P89">
        <f t="shared" si="13"/>
        <v>351.51953200000025</v>
      </c>
      <c r="Q89" t="str">
        <f t="shared" si="14"/>
        <v/>
      </c>
      <c r="R89">
        <f t="shared" si="15"/>
        <v>1</v>
      </c>
      <c r="S89">
        <f t="shared" si="16"/>
        <v>2.8742914766511296</v>
      </c>
    </row>
    <row r="90" spans="1:19" x14ac:dyDescent="0.25">
      <c r="A90" t="s">
        <v>114</v>
      </c>
      <c r="B90">
        <v>12247.880859000001</v>
      </c>
      <c r="C90">
        <v>12649.299805000001</v>
      </c>
      <c r="D90">
        <v>11625.644531</v>
      </c>
      <c r="E90">
        <v>11621.538086</v>
      </c>
      <c r="F90">
        <v>12649.299805000001</v>
      </c>
      <c r="G90">
        <v>12425.599609000001</v>
      </c>
      <c r="H90">
        <v>13867</v>
      </c>
      <c r="I90">
        <v>12432.400390999999</v>
      </c>
      <c r="J90">
        <v>12599.168944999999</v>
      </c>
      <c r="L90" t="str">
        <f t="shared" si="10"/>
        <v>04JAN2025:17:00:00</v>
      </c>
      <c r="M90">
        <v>17</v>
      </c>
      <c r="N90">
        <f t="shared" si="11"/>
        <v>401.41894599999978</v>
      </c>
      <c r="O90" t="str">
        <f t="shared" si="12"/>
        <v/>
      </c>
      <c r="P90">
        <f t="shared" si="13"/>
        <v>401.41894599999978</v>
      </c>
      <c r="Q90" t="str">
        <f t="shared" si="14"/>
        <v/>
      </c>
      <c r="R90">
        <f t="shared" si="15"/>
        <v>1</v>
      </c>
      <c r="S90">
        <f t="shared" si="16"/>
        <v>3.2774563258837444</v>
      </c>
    </row>
    <row r="91" spans="1:19" x14ac:dyDescent="0.25">
      <c r="A91" t="s">
        <v>115</v>
      </c>
      <c r="B91">
        <v>12633.119140999999</v>
      </c>
      <c r="C91">
        <v>13167</v>
      </c>
      <c r="D91">
        <v>11954.682617</v>
      </c>
      <c r="E91">
        <v>12033.230469</v>
      </c>
      <c r="F91">
        <v>13167</v>
      </c>
      <c r="G91">
        <v>12552.099609000001</v>
      </c>
      <c r="H91">
        <v>13567</v>
      </c>
      <c r="I91">
        <v>12557.099609000001</v>
      </c>
      <c r="J91">
        <v>12775.286133</v>
      </c>
      <c r="L91" t="str">
        <f t="shared" si="10"/>
        <v>04JAN2025:18:00:00</v>
      </c>
      <c r="M91">
        <v>18</v>
      </c>
      <c r="N91">
        <f t="shared" si="11"/>
        <v>533.88085900000078</v>
      </c>
      <c r="O91" t="str">
        <f t="shared" si="12"/>
        <v/>
      </c>
      <c r="P91">
        <f t="shared" si="13"/>
        <v>533.88085900000078</v>
      </c>
      <c r="Q91" t="str">
        <f t="shared" si="14"/>
        <v/>
      </c>
      <c r="R91">
        <f t="shared" si="15"/>
        <v>1</v>
      </c>
      <c r="S91">
        <f t="shared" si="16"/>
        <v>4.226041510740794</v>
      </c>
    </row>
    <row r="92" spans="1:19" x14ac:dyDescent="0.25">
      <c r="A92" t="s">
        <v>116</v>
      </c>
      <c r="B92">
        <v>13031.097656</v>
      </c>
      <c r="C92">
        <v>13383.200194999999</v>
      </c>
      <c r="D92">
        <v>12270.080078000001</v>
      </c>
      <c r="E92">
        <v>12408.926758</v>
      </c>
      <c r="F92">
        <v>13383.200194999999</v>
      </c>
      <c r="G92">
        <v>12699.700194999999</v>
      </c>
      <c r="H92">
        <v>13552.799805000001</v>
      </c>
      <c r="I92">
        <v>12824</v>
      </c>
      <c r="J92">
        <v>12973.725586</v>
      </c>
      <c r="L92" t="str">
        <f t="shared" si="10"/>
        <v>04JAN2025:19:00:00</v>
      </c>
      <c r="M92">
        <v>19</v>
      </c>
      <c r="N92">
        <f t="shared" si="11"/>
        <v>352.10253899999952</v>
      </c>
      <c r="O92" t="str">
        <f t="shared" si="12"/>
        <v/>
      </c>
      <c r="P92">
        <f t="shared" si="13"/>
        <v>352.10253899999952</v>
      </c>
      <c r="Q92" t="str">
        <f t="shared" si="14"/>
        <v/>
      </c>
      <c r="R92">
        <f t="shared" si="15"/>
        <v>1</v>
      </c>
      <c r="S92">
        <f t="shared" si="16"/>
        <v>2.7020174991772739</v>
      </c>
    </row>
    <row r="93" spans="1:19" x14ac:dyDescent="0.25">
      <c r="A93" t="s">
        <v>117</v>
      </c>
      <c r="B93">
        <v>12910.026367</v>
      </c>
      <c r="C93">
        <v>13166</v>
      </c>
      <c r="D93">
        <v>12081.464844</v>
      </c>
      <c r="E93">
        <v>12175.367188</v>
      </c>
      <c r="F93">
        <v>13166</v>
      </c>
      <c r="G93">
        <v>12436.200194999999</v>
      </c>
      <c r="H93">
        <v>13351.400390999999</v>
      </c>
      <c r="I93">
        <v>12618.700194999999</v>
      </c>
      <c r="J93">
        <v>12749.534180000001</v>
      </c>
      <c r="L93" t="str">
        <f t="shared" si="10"/>
        <v>04JAN2025:20:00:00</v>
      </c>
      <c r="M93">
        <v>20</v>
      </c>
      <c r="N93">
        <f t="shared" si="11"/>
        <v>255.97363299999961</v>
      </c>
      <c r="O93" t="str">
        <f t="shared" si="12"/>
        <v/>
      </c>
      <c r="P93">
        <f t="shared" si="13"/>
        <v>255.97363299999961</v>
      </c>
      <c r="Q93" t="str">
        <f t="shared" si="14"/>
        <v/>
      </c>
      <c r="R93">
        <f t="shared" si="15"/>
        <v>1</v>
      </c>
      <c r="S93">
        <f t="shared" si="16"/>
        <v>1.9827506600165228</v>
      </c>
    </row>
    <row r="94" spans="1:19" x14ac:dyDescent="0.25">
      <c r="A94" t="s">
        <v>118</v>
      </c>
      <c r="B94">
        <v>12696.954102</v>
      </c>
      <c r="C94">
        <v>12842.400390999999</v>
      </c>
      <c r="D94">
        <v>11925.842773</v>
      </c>
      <c r="E94">
        <v>11899.952148</v>
      </c>
      <c r="F94">
        <v>12842.400390999999</v>
      </c>
      <c r="G94">
        <v>12113.400390999999</v>
      </c>
      <c r="H94">
        <v>13123.799805000001</v>
      </c>
      <c r="I94">
        <v>12328.5</v>
      </c>
      <c r="J94">
        <v>12461.611328000001</v>
      </c>
      <c r="L94" t="str">
        <f t="shared" si="10"/>
        <v>04JAN2025:21:00:00</v>
      </c>
      <c r="M94">
        <v>21</v>
      </c>
      <c r="N94">
        <f t="shared" si="11"/>
        <v>145.44628899999952</v>
      </c>
      <c r="O94" t="str">
        <f t="shared" si="12"/>
        <v/>
      </c>
      <c r="P94">
        <f t="shared" si="13"/>
        <v>145.44628899999952</v>
      </c>
      <c r="Q94" t="str">
        <f t="shared" si="14"/>
        <v/>
      </c>
      <c r="R94">
        <f t="shared" si="15"/>
        <v>1</v>
      </c>
      <c r="S94">
        <f t="shared" si="16"/>
        <v>1.1455211055467949</v>
      </c>
    </row>
    <row r="95" spans="1:19" x14ac:dyDescent="0.25">
      <c r="A95" t="s">
        <v>119</v>
      </c>
      <c r="B95">
        <v>12363.556640999999</v>
      </c>
      <c r="C95">
        <v>12472.599609000001</v>
      </c>
      <c r="D95">
        <v>11590.813477</v>
      </c>
      <c r="E95">
        <v>11496.047852</v>
      </c>
      <c r="F95">
        <v>12472.599609000001</v>
      </c>
      <c r="G95">
        <v>11715.799805000001</v>
      </c>
      <c r="H95">
        <v>12715.299805000001</v>
      </c>
      <c r="I95">
        <v>11944.099609000001</v>
      </c>
      <c r="J95">
        <v>12068.769531</v>
      </c>
      <c r="L95" t="str">
        <f t="shared" si="10"/>
        <v>04JAN2025:22:00:00</v>
      </c>
      <c r="M95">
        <v>22</v>
      </c>
      <c r="N95">
        <f t="shared" si="11"/>
        <v>109.04296800000157</v>
      </c>
      <c r="O95" t="str">
        <f t="shared" si="12"/>
        <v/>
      </c>
      <c r="P95">
        <f t="shared" si="13"/>
        <v>109.04296800000157</v>
      </c>
      <c r="Q95" t="str">
        <f t="shared" si="14"/>
        <v/>
      </c>
      <c r="R95">
        <f t="shared" si="15"/>
        <v>1</v>
      </c>
      <c r="S95">
        <f t="shared" si="16"/>
        <v>0.88197086943730663</v>
      </c>
    </row>
    <row r="96" spans="1:19" x14ac:dyDescent="0.25">
      <c r="A96" t="s">
        <v>120</v>
      </c>
      <c r="B96">
        <v>11866.249023</v>
      </c>
      <c r="C96">
        <v>12013.200194999999</v>
      </c>
      <c r="D96">
        <v>11359.178711</v>
      </c>
      <c r="E96">
        <v>11235.599609000001</v>
      </c>
      <c r="F96">
        <v>12013.200194999999</v>
      </c>
      <c r="G96">
        <v>11477.099609000001</v>
      </c>
      <c r="H96">
        <v>12393.099609000001</v>
      </c>
      <c r="I96">
        <v>11635</v>
      </c>
      <c r="J96">
        <v>11750.799805000001</v>
      </c>
      <c r="L96" t="str">
        <f t="shared" si="10"/>
        <v>04JAN2025:23:00:00</v>
      </c>
      <c r="M96">
        <v>23</v>
      </c>
      <c r="N96">
        <f t="shared" si="11"/>
        <v>146.95117199999913</v>
      </c>
      <c r="O96" t="str">
        <f t="shared" si="12"/>
        <v/>
      </c>
      <c r="P96">
        <f t="shared" si="13"/>
        <v>146.95117199999913</v>
      </c>
      <c r="Q96" t="str">
        <f t="shared" si="14"/>
        <v/>
      </c>
      <c r="R96">
        <f t="shared" si="15"/>
        <v>1</v>
      </c>
      <c r="S96">
        <f t="shared" si="16"/>
        <v>1.238396158003831</v>
      </c>
    </row>
    <row r="97" spans="1:19" x14ac:dyDescent="0.25">
      <c r="A97" t="s">
        <v>121</v>
      </c>
      <c r="B97">
        <v>11343.040039</v>
      </c>
      <c r="C97">
        <v>11473</v>
      </c>
      <c r="D97">
        <v>11143.392578000001</v>
      </c>
      <c r="E97">
        <v>11058.864258</v>
      </c>
      <c r="F97">
        <v>11473</v>
      </c>
      <c r="G97">
        <v>11213.299805000001</v>
      </c>
      <c r="H97">
        <v>12281.799805000001</v>
      </c>
      <c r="I97">
        <v>11286.799805000001</v>
      </c>
      <c r="J97">
        <v>11462.753906</v>
      </c>
      <c r="L97" t="str">
        <f t="shared" si="10"/>
        <v>05JAN2025:00:00:00</v>
      </c>
      <c r="M97">
        <v>24</v>
      </c>
      <c r="N97">
        <f t="shared" si="11"/>
        <v>129.95996100000048</v>
      </c>
      <c r="O97" t="str">
        <f t="shared" si="12"/>
        <v/>
      </c>
      <c r="P97">
        <f t="shared" si="13"/>
        <v>129.95996100000048</v>
      </c>
      <c r="Q97" t="str">
        <f t="shared" si="14"/>
        <v/>
      </c>
      <c r="R97">
        <f t="shared" si="15"/>
        <v>1</v>
      </c>
      <c r="S97">
        <f t="shared" si="16"/>
        <v>1.1457242551658817</v>
      </c>
    </row>
    <row r="98" spans="1:19" x14ac:dyDescent="0.25">
      <c r="A98" t="s">
        <v>122</v>
      </c>
      <c r="B98">
        <v>10673.416992</v>
      </c>
      <c r="C98">
        <v>11485.200194999999</v>
      </c>
      <c r="D98">
        <v>10719.014648</v>
      </c>
      <c r="E98">
        <v>10715.926758</v>
      </c>
      <c r="F98">
        <v>10644.900390999999</v>
      </c>
      <c r="G98">
        <v>10753.5</v>
      </c>
      <c r="H98">
        <v>11485.200194999999</v>
      </c>
      <c r="I98">
        <v>10921.599609000001</v>
      </c>
      <c r="J98">
        <v>10904.225586</v>
      </c>
      <c r="L98" t="str">
        <f t="shared" si="10"/>
        <v>05JAN2025:01:00:00</v>
      </c>
      <c r="M98">
        <v>1</v>
      </c>
      <c r="N98">
        <f t="shared" si="11"/>
        <v>811.78320299999905</v>
      </c>
      <c r="O98" t="str">
        <f t="shared" si="12"/>
        <v/>
      </c>
      <c r="P98">
        <f t="shared" si="13"/>
        <v>811.78320299999905</v>
      </c>
      <c r="Q98" t="str">
        <f t="shared" si="14"/>
        <v/>
      </c>
      <c r="R98">
        <f t="shared" si="15"/>
        <v>1</v>
      </c>
      <c r="S98">
        <f t="shared" si="16"/>
        <v>7.6056543430135948</v>
      </c>
    </row>
    <row r="99" spans="1:19" x14ac:dyDescent="0.25">
      <c r="A99" t="s">
        <v>123</v>
      </c>
      <c r="B99">
        <v>10232.71875</v>
      </c>
      <c r="C99">
        <v>11393.599609000001</v>
      </c>
      <c r="D99">
        <v>10373.618164</v>
      </c>
      <c r="E99">
        <v>10405.923828000001</v>
      </c>
      <c r="F99">
        <v>10209.900390999999</v>
      </c>
      <c r="G99">
        <v>10403.700194999999</v>
      </c>
      <c r="H99">
        <v>11393.599609000001</v>
      </c>
      <c r="I99">
        <v>10603.5</v>
      </c>
      <c r="J99">
        <v>10603.325194999999</v>
      </c>
      <c r="L99" t="str">
        <f t="shared" si="10"/>
        <v>05JAN2025:02:00:00</v>
      </c>
      <c r="M99">
        <v>2</v>
      </c>
      <c r="N99">
        <f t="shared" si="11"/>
        <v>1160.8808590000008</v>
      </c>
      <c r="O99" t="str">
        <f t="shared" si="12"/>
        <v/>
      </c>
      <c r="P99">
        <f t="shared" si="13"/>
        <v>1160.8808590000008</v>
      </c>
      <c r="Q99" t="str">
        <f t="shared" si="14"/>
        <v/>
      </c>
      <c r="R99">
        <f t="shared" si="15"/>
        <v>1</v>
      </c>
      <c r="S99">
        <f t="shared" si="16"/>
        <v>11.344793962992492</v>
      </c>
    </row>
    <row r="100" spans="1:19" x14ac:dyDescent="0.25">
      <c r="A100" t="s">
        <v>124</v>
      </c>
      <c r="B100">
        <v>9926.1728516000003</v>
      </c>
      <c r="C100">
        <v>11362.099609000001</v>
      </c>
      <c r="D100">
        <v>10250.288086</v>
      </c>
      <c r="E100">
        <v>10273.610352</v>
      </c>
      <c r="F100">
        <v>9903.0800780999998</v>
      </c>
      <c r="G100">
        <v>10191.400390999999</v>
      </c>
      <c r="H100">
        <v>11362.099609000001</v>
      </c>
      <c r="I100">
        <v>10409.099609000001</v>
      </c>
      <c r="J100">
        <v>10427.859375</v>
      </c>
      <c r="L100" t="str">
        <f t="shared" si="10"/>
        <v>05JAN2025:03:00:00</v>
      </c>
      <c r="M100">
        <v>3</v>
      </c>
      <c r="N100">
        <f t="shared" si="11"/>
        <v>1435.9267574000005</v>
      </c>
      <c r="O100" t="str">
        <f t="shared" si="12"/>
        <v/>
      </c>
      <c r="P100">
        <f t="shared" si="13"/>
        <v>1435.9267574000005</v>
      </c>
      <c r="Q100" t="str">
        <f t="shared" si="14"/>
        <v/>
      </c>
      <c r="R100">
        <f t="shared" si="15"/>
        <v>1</v>
      </c>
      <c r="S100">
        <f t="shared" si="16"/>
        <v>14.466066417214801</v>
      </c>
    </row>
    <row r="101" spans="1:19" x14ac:dyDescent="0.25">
      <c r="A101" t="s">
        <v>125</v>
      </c>
      <c r="B101">
        <v>9708.546875</v>
      </c>
      <c r="C101">
        <v>11181</v>
      </c>
      <c r="D101">
        <v>10099.003906</v>
      </c>
      <c r="E101">
        <v>10056.027344</v>
      </c>
      <c r="F101">
        <v>9802.9296875</v>
      </c>
      <c r="G101">
        <v>9914.9199219000002</v>
      </c>
      <c r="H101">
        <v>11181</v>
      </c>
      <c r="I101">
        <v>10119.599609000001</v>
      </c>
      <c r="J101">
        <v>10214.895508</v>
      </c>
      <c r="L101" t="str">
        <f t="shared" si="10"/>
        <v>05JAN2025:04:00:00</v>
      </c>
      <c r="M101">
        <v>4</v>
      </c>
      <c r="N101">
        <f t="shared" si="11"/>
        <v>1472.453125</v>
      </c>
      <c r="O101" t="str">
        <f t="shared" si="12"/>
        <v/>
      </c>
      <c r="P101">
        <f t="shared" si="13"/>
        <v>1472.453125</v>
      </c>
      <c r="Q101" t="str">
        <f t="shared" si="14"/>
        <v/>
      </c>
      <c r="R101">
        <f t="shared" si="15"/>
        <v>1</v>
      </c>
      <c r="S101">
        <f t="shared" si="16"/>
        <v>15.166565542281527</v>
      </c>
    </row>
    <row r="102" spans="1:19" x14ac:dyDescent="0.25">
      <c r="A102" t="s">
        <v>126</v>
      </c>
      <c r="B102">
        <v>9643.4882813000004</v>
      </c>
      <c r="C102">
        <v>11368.299805000001</v>
      </c>
      <c r="D102">
        <v>10045.290039</v>
      </c>
      <c r="E102">
        <v>9992.8447266000003</v>
      </c>
      <c r="F102">
        <v>9798.0595702999999</v>
      </c>
      <c r="G102">
        <v>9841.5800780999998</v>
      </c>
      <c r="H102">
        <v>11368.299805000001</v>
      </c>
      <c r="I102">
        <v>10026.5</v>
      </c>
      <c r="J102">
        <v>10205.457031</v>
      </c>
      <c r="L102" t="str">
        <f t="shared" si="10"/>
        <v>05JAN2025:05:00:00</v>
      </c>
      <c r="M102">
        <v>5</v>
      </c>
      <c r="N102">
        <f t="shared" si="11"/>
        <v>1724.8115237000002</v>
      </c>
      <c r="O102" t="str">
        <f t="shared" si="12"/>
        <v/>
      </c>
      <c r="P102">
        <f t="shared" si="13"/>
        <v>1724.8115237000002</v>
      </c>
      <c r="Q102" t="str">
        <f t="shared" si="14"/>
        <v/>
      </c>
      <c r="R102">
        <f t="shared" si="15"/>
        <v>1</v>
      </c>
      <c r="S102">
        <f t="shared" si="16"/>
        <v>17.88576367168546</v>
      </c>
    </row>
    <row r="103" spans="1:19" x14ac:dyDescent="0.25">
      <c r="A103" t="s">
        <v>127</v>
      </c>
      <c r="B103">
        <v>9689.1455077999999</v>
      </c>
      <c r="C103">
        <v>11644.200194999999</v>
      </c>
      <c r="D103">
        <v>10070.660156</v>
      </c>
      <c r="E103">
        <v>10007.087890999999</v>
      </c>
      <c r="F103">
        <v>9891.6298827999999</v>
      </c>
      <c r="G103">
        <v>10008.400390999999</v>
      </c>
      <c r="H103">
        <v>11644.200194999999</v>
      </c>
      <c r="I103">
        <v>10169.700194999999</v>
      </c>
      <c r="J103">
        <v>10344.204102</v>
      </c>
      <c r="L103" t="str">
        <f t="shared" si="10"/>
        <v>05JAN2025:06:00:00</v>
      </c>
      <c r="M103">
        <v>6</v>
      </c>
      <c r="N103">
        <f t="shared" si="11"/>
        <v>1955.0546871999995</v>
      </c>
      <c r="O103" t="str">
        <f t="shared" si="12"/>
        <v/>
      </c>
      <c r="P103">
        <f t="shared" si="13"/>
        <v>1955.0546871999995</v>
      </c>
      <c r="Q103" t="str">
        <f t="shared" si="14"/>
        <v/>
      </c>
      <c r="R103">
        <f t="shared" si="15"/>
        <v>1</v>
      </c>
      <c r="S103">
        <f t="shared" si="16"/>
        <v>20.177782299028664</v>
      </c>
    </row>
    <row r="104" spans="1:19" x14ac:dyDescent="0.25">
      <c r="A104" t="s">
        <v>128</v>
      </c>
      <c r="B104">
        <v>10023.060546999999</v>
      </c>
      <c r="C104">
        <v>12451.200194999999</v>
      </c>
      <c r="D104">
        <v>10101.025390999999</v>
      </c>
      <c r="E104">
        <v>10000.105469</v>
      </c>
      <c r="F104">
        <v>10159.799805000001</v>
      </c>
      <c r="G104">
        <v>10466.400390999999</v>
      </c>
      <c r="H104">
        <v>12451.200194999999</v>
      </c>
      <c r="I104">
        <v>10578.200194999999</v>
      </c>
      <c r="J104">
        <v>10731.140625</v>
      </c>
      <c r="L104" t="str">
        <f t="shared" si="10"/>
        <v>05JAN2025:07:00:00</v>
      </c>
      <c r="M104">
        <v>7</v>
      </c>
      <c r="N104">
        <f t="shared" si="11"/>
        <v>2428.1396480000003</v>
      </c>
      <c r="O104" t="str">
        <f t="shared" si="12"/>
        <v/>
      </c>
      <c r="P104">
        <f t="shared" si="13"/>
        <v>2428.1396480000003</v>
      </c>
      <c r="Q104" t="str">
        <f t="shared" si="14"/>
        <v/>
      </c>
      <c r="R104">
        <f t="shared" si="15"/>
        <v>1</v>
      </c>
      <c r="S104">
        <f t="shared" si="16"/>
        <v>24.225531080192532</v>
      </c>
    </row>
    <row r="105" spans="1:19" x14ac:dyDescent="0.25">
      <c r="A105" t="s">
        <v>129</v>
      </c>
      <c r="B105">
        <v>10450.380859000001</v>
      </c>
      <c r="C105">
        <v>13126.400390999999</v>
      </c>
      <c r="D105">
        <v>10433.0625</v>
      </c>
      <c r="E105">
        <v>10372.438477</v>
      </c>
      <c r="F105">
        <v>10693.599609000001</v>
      </c>
      <c r="G105">
        <v>11178.200194999999</v>
      </c>
      <c r="H105">
        <v>13126.400390999999</v>
      </c>
      <c r="I105">
        <v>11285.200194999999</v>
      </c>
      <c r="J105">
        <v>11331.167969</v>
      </c>
      <c r="L105" t="str">
        <f t="shared" si="10"/>
        <v>05JAN2025:08:00:00</v>
      </c>
      <c r="M105">
        <v>8</v>
      </c>
      <c r="N105">
        <f t="shared" si="11"/>
        <v>2676.0195319999984</v>
      </c>
      <c r="O105" t="str">
        <f t="shared" si="12"/>
        <v/>
      </c>
      <c r="P105">
        <f t="shared" si="13"/>
        <v>2676.0195319999984</v>
      </c>
      <c r="Q105" t="str">
        <f t="shared" si="14"/>
        <v/>
      </c>
      <c r="R105">
        <f t="shared" si="15"/>
        <v>1</v>
      </c>
      <c r="S105">
        <f t="shared" si="16"/>
        <v>25.606909146238209</v>
      </c>
    </row>
    <row r="106" spans="1:19" x14ac:dyDescent="0.25">
      <c r="A106" t="s">
        <v>130</v>
      </c>
      <c r="B106">
        <v>11170.124023</v>
      </c>
      <c r="C106">
        <v>13614.599609000001</v>
      </c>
      <c r="D106">
        <v>10966.198242</v>
      </c>
      <c r="E106">
        <v>10809.219727</v>
      </c>
      <c r="F106">
        <v>11754.799805000001</v>
      </c>
      <c r="G106">
        <v>12070</v>
      </c>
      <c r="H106">
        <v>13614.599609000001</v>
      </c>
      <c r="I106">
        <v>12125.5</v>
      </c>
      <c r="J106">
        <v>12074.824219</v>
      </c>
      <c r="L106" t="str">
        <f t="shared" si="10"/>
        <v>05JAN2025:09:00:00</v>
      </c>
      <c r="M106">
        <v>9</v>
      </c>
      <c r="N106">
        <f t="shared" si="11"/>
        <v>2444.4755860000005</v>
      </c>
      <c r="O106" t="str">
        <f t="shared" si="12"/>
        <v/>
      </c>
      <c r="P106">
        <f t="shared" si="13"/>
        <v>2444.4755860000005</v>
      </c>
      <c r="Q106" t="str">
        <f t="shared" si="14"/>
        <v/>
      </c>
      <c r="R106">
        <f t="shared" si="15"/>
        <v>1</v>
      </c>
      <c r="S106">
        <f t="shared" si="16"/>
        <v>21.884050534861284</v>
      </c>
    </row>
    <row r="107" spans="1:19" x14ac:dyDescent="0.25">
      <c r="A107" t="s">
        <v>131</v>
      </c>
      <c r="B107">
        <v>11952.240234000001</v>
      </c>
      <c r="C107">
        <v>14864.299805000001</v>
      </c>
      <c r="D107">
        <v>11661.949219</v>
      </c>
      <c r="E107">
        <v>11284.740234000001</v>
      </c>
      <c r="F107">
        <v>11968.200194999999</v>
      </c>
      <c r="G107">
        <v>13294.799805000001</v>
      </c>
      <c r="H107">
        <v>14864.299805000001</v>
      </c>
      <c r="I107">
        <v>13247.400390999999</v>
      </c>
      <c r="J107">
        <v>12931.888671999999</v>
      </c>
      <c r="L107" t="str">
        <f t="shared" si="10"/>
        <v>05JAN2025:10:00:00</v>
      </c>
      <c r="M107">
        <v>10</v>
      </c>
      <c r="N107">
        <f t="shared" si="11"/>
        <v>2912.0595709999998</v>
      </c>
      <c r="O107" t="str">
        <f t="shared" si="12"/>
        <v/>
      </c>
      <c r="P107">
        <f t="shared" si="13"/>
        <v>2912.0595709999998</v>
      </c>
      <c r="Q107" t="str">
        <f t="shared" si="14"/>
        <v/>
      </c>
      <c r="R107">
        <f t="shared" si="15"/>
        <v>1</v>
      </c>
      <c r="S107">
        <f t="shared" si="16"/>
        <v>24.364131861374361</v>
      </c>
    </row>
    <row r="108" spans="1:19" x14ac:dyDescent="0.25">
      <c r="A108" t="s">
        <v>132</v>
      </c>
      <c r="B108">
        <v>12306.752930000001</v>
      </c>
      <c r="C108">
        <v>15399.799805000001</v>
      </c>
      <c r="D108">
        <v>12135.561523</v>
      </c>
      <c r="E108">
        <v>11723.019531</v>
      </c>
      <c r="F108">
        <v>12634.5</v>
      </c>
      <c r="G108">
        <v>14143.200194999999</v>
      </c>
      <c r="H108">
        <v>15399.799805000001</v>
      </c>
      <c r="I108">
        <v>13945.400390999999</v>
      </c>
      <c r="J108">
        <v>13569.183594</v>
      </c>
      <c r="L108" t="str">
        <f t="shared" si="10"/>
        <v>05JAN2025:11:00:00</v>
      </c>
      <c r="M108">
        <v>11</v>
      </c>
      <c r="N108">
        <f t="shared" si="11"/>
        <v>3093.046875</v>
      </c>
      <c r="O108" t="str">
        <f t="shared" si="12"/>
        <v/>
      </c>
      <c r="P108">
        <f t="shared" si="13"/>
        <v>3093.046875</v>
      </c>
      <c r="Q108" t="str">
        <f t="shared" si="14"/>
        <v/>
      </c>
      <c r="R108">
        <f t="shared" si="15"/>
        <v>1</v>
      </c>
      <c r="S108">
        <f t="shared" si="16"/>
        <v>25.132924115670857</v>
      </c>
    </row>
    <row r="109" spans="1:19" x14ac:dyDescent="0.25">
      <c r="A109" t="s">
        <v>133</v>
      </c>
      <c r="B109">
        <v>12800.405273</v>
      </c>
      <c r="C109">
        <v>15752.5</v>
      </c>
      <c r="D109">
        <v>12272.061523</v>
      </c>
      <c r="E109">
        <v>12070.614258</v>
      </c>
      <c r="F109">
        <v>13047.5</v>
      </c>
      <c r="G109">
        <v>14718.700194999999</v>
      </c>
      <c r="H109">
        <v>15752.5</v>
      </c>
      <c r="I109">
        <v>14371.5</v>
      </c>
      <c r="J109">
        <v>13992.163086</v>
      </c>
      <c r="L109" t="str">
        <f t="shared" si="10"/>
        <v>05JAN2025:12:00:00</v>
      </c>
      <c r="M109">
        <v>12</v>
      </c>
      <c r="N109">
        <f t="shared" si="11"/>
        <v>2952.0947269999997</v>
      </c>
      <c r="O109" t="str">
        <f t="shared" si="12"/>
        <v/>
      </c>
      <c r="P109">
        <f t="shared" si="13"/>
        <v>2952.0947269999997</v>
      </c>
      <c r="Q109" t="str">
        <f t="shared" si="14"/>
        <v/>
      </c>
      <c r="R109">
        <f t="shared" si="15"/>
        <v>1</v>
      </c>
      <c r="S109">
        <f t="shared" si="16"/>
        <v>23.062509850581662</v>
      </c>
    </row>
    <row r="110" spans="1:19" x14ac:dyDescent="0.25">
      <c r="A110" t="s">
        <v>134</v>
      </c>
      <c r="B110">
        <v>13267.046875</v>
      </c>
      <c r="C110">
        <v>16063.799805000001</v>
      </c>
      <c r="D110">
        <v>12429.230469</v>
      </c>
      <c r="E110">
        <v>12317.424805000001</v>
      </c>
      <c r="F110">
        <v>13366.799805000001</v>
      </c>
      <c r="G110">
        <v>15157.299805000001</v>
      </c>
      <c r="H110">
        <v>16063.799805000001</v>
      </c>
      <c r="I110">
        <v>14687.900390999999</v>
      </c>
      <c r="J110">
        <v>14318.645508</v>
      </c>
      <c r="L110" t="str">
        <f t="shared" si="10"/>
        <v>05JAN2025:13:00:00</v>
      </c>
      <c r="M110">
        <v>13</v>
      </c>
      <c r="N110">
        <f t="shared" si="11"/>
        <v>2796.7529300000006</v>
      </c>
      <c r="O110" t="str">
        <f t="shared" si="12"/>
        <v/>
      </c>
      <c r="P110">
        <f t="shared" si="13"/>
        <v>2796.7529300000006</v>
      </c>
      <c r="Q110" t="str">
        <f t="shared" si="14"/>
        <v/>
      </c>
      <c r="R110">
        <f t="shared" si="15"/>
        <v>1</v>
      </c>
      <c r="S110">
        <f t="shared" si="16"/>
        <v>21.080448093313915</v>
      </c>
    </row>
    <row r="111" spans="1:19" x14ac:dyDescent="0.25">
      <c r="A111" t="s">
        <v>135</v>
      </c>
      <c r="B111">
        <v>13450.152344</v>
      </c>
      <c r="C111">
        <v>16324.900390999999</v>
      </c>
      <c r="D111">
        <v>12417.395508</v>
      </c>
      <c r="E111">
        <v>12374.548828000001</v>
      </c>
      <c r="F111">
        <v>13642</v>
      </c>
      <c r="G111">
        <v>15341.5</v>
      </c>
      <c r="H111">
        <v>16324.900390999999</v>
      </c>
      <c r="I111">
        <v>14871.799805000001</v>
      </c>
      <c r="J111">
        <v>14510.951171999999</v>
      </c>
      <c r="L111" t="str">
        <f t="shared" si="10"/>
        <v>05JAN2025:14:00:00</v>
      </c>
      <c r="M111">
        <v>14</v>
      </c>
      <c r="N111">
        <f t="shared" si="11"/>
        <v>2874.7480469999991</v>
      </c>
      <c r="O111" t="str">
        <f t="shared" si="12"/>
        <v/>
      </c>
      <c r="P111">
        <f t="shared" si="13"/>
        <v>2874.7480469999991</v>
      </c>
      <c r="Q111" t="str">
        <f t="shared" si="14"/>
        <v/>
      </c>
      <c r="R111">
        <f t="shared" si="15"/>
        <v>1</v>
      </c>
      <c r="S111">
        <f t="shared" si="16"/>
        <v>21.373349338176084</v>
      </c>
    </row>
    <row r="112" spans="1:19" x14ac:dyDescent="0.25">
      <c r="A112" t="s">
        <v>136</v>
      </c>
      <c r="B112">
        <v>13702.208008</v>
      </c>
      <c r="C112">
        <v>16747.599609000001</v>
      </c>
      <c r="D112">
        <v>12622.212890999999</v>
      </c>
      <c r="E112">
        <v>12637.515625</v>
      </c>
      <c r="F112">
        <v>13845.099609000001</v>
      </c>
      <c r="G112">
        <v>15397</v>
      </c>
      <c r="H112">
        <v>16747.599609000001</v>
      </c>
      <c r="I112">
        <v>14873.200194999999</v>
      </c>
      <c r="J112">
        <v>14700.083984000001</v>
      </c>
      <c r="L112" t="str">
        <f t="shared" si="10"/>
        <v>05JAN2025:15:00:00</v>
      </c>
      <c r="M112">
        <v>15</v>
      </c>
      <c r="N112">
        <f t="shared" si="11"/>
        <v>3045.3916010000012</v>
      </c>
      <c r="O112" t="str">
        <f t="shared" si="12"/>
        <v/>
      </c>
      <c r="P112">
        <f t="shared" si="13"/>
        <v>3045.3916010000012</v>
      </c>
      <c r="Q112" t="str">
        <f t="shared" si="14"/>
        <v/>
      </c>
      <c r="R112">
        <f t="shared" si="15"/>
        <v>1</v>
      </c>
      <c r="S112">
        <f t="shared" si="16"/>
        <v>22.225553715298709</v>
      </c>
    </row>
    <row r="113" spans="1:19" x14ac:dyDescent="0.25">
      <c r="A113" t="s">
        <v>137</v>
      </c>
      <c r="B113">
        <v>14106.190430000001</v>
      </c>
      <c r="C113">
        <v>16994.300781000002</v>
      </c>
      <c r="D113">
        <v>12796.786133</v>
      </c>
      <c r="E113">
        <v>12875.110352</v>
      </c>
      <c r="F113">
        <v>14163.5</v>
      </c>
      <c r="G113">
        <v>15495.900390999999</v>
      </c>
      <c r="H113">
        <v>16994.300781000002</v>
      </c>
      <c r="I113">
        <v>14926.5</v>
      </c>
      <c r="J113">
        <v>14891.0625</v>
      </c>
      <c r="L113" t="str">
        <f t="shared" si="10"/>
        <v>05JAN2025:16:00:00</v>
      </c>
      <c r="M113">
        <v>16</v>
      </c>
      <c r="N113">
        <f t="shared" si="11"/>
        <v>2888.1103510000012</v>
      </c>
      <c r="O113" t="str">
        <f t="shared" si="12"/>
        <v/>
      </c>
      <c r="P113">
        <f t="shared" si="13"/>
        <v>2888.1103510000012</v>
      </c>
      <c r="Q113" t="str">
        <f t="shared" si="14"/>
        <v/>
      </c>
      <c r="R113">
        <f t="shared" si="15"/>
        <v>1</v>
      </c>
      <c r="S113">
        <f t="shared" si="16"/>
        <v>20.474063251391971</v>
      </c>
    </row>
    <row r="114" spans="1:19" x14ac:dyDescent="0.25">
      <c r="A114" t="s">
        <v>138</v>
      </c>
      <c r="B114">
        <v>15025.029296999999</v>
      </c>
      <c r="C114">
        <v>16842.5</v>
      </c>
      <c r="D114">
        <v>12926.526367</v>
      </c>
      <c r="E114">
        <v>13032.514648</v>
      </c>
      <c r="F114">
        <v>14444.200194999999</v>
      </c>
      <c r="G114">
        <v>15819.299805000001</v>
      </c>
      <c r="H114">
        <v>16842.5</v>
      </c>
      <c r="I114">
        <v>15245.299805000001</v>
      </c>
      <c r="J114">
        <v>15076.763671999999</v>
      </c>
      <c r="L114" t="str">
        <f t="shared" si="10"/>
        <v>05JAN2025:17:00:00</v>
      </c>
      <c r="M114">
        <v>17</v>
      </c>
      <c r="N114">
        <f t="shared" si="11"/>
        <v>1817.4707030000009</v>
      </c>
      <c r="O114" t="str">
        <f t="shared" si="12"/>
        <v/>
      </c>
      <c r="P114">
        <f t="shared" si="13"/>
        <v>1817.4707030000009</v>
      </c>
      <c r="Q114" t="str">
        <f t="shared" si="14"/>
        <v/>
      </c>
      <c r="R114">
        <f t="shared" si="15"/>
        <v>1</v>
      </c>
      <c r="S114">
        <f t="shared" si="16"/>
        <v>12.096287248923298</v>
      </c>
    </row>
    <row r="115" spans="1:19" x14ac:dyDescent="0.25">
      <c r="A115" t="s">
        <v>139</v>
      </c>
      <c r="B115">
        <v>16837.398438</v>
      </c>
      <c r="C115">
        <v>17390.300781000002</v>
      </c>
      <c r="D115">
        <v>13972.146484000001</v>
      </c>
      <c r="E115">
        <v>14455.164063</v>
      </c>
      <c r="F115">
        <v>15680.400390999999</v>
      </c>
      <c r="G115">
        <v>16725</v>
      </c>
      <c r="H115">
        <v>17390.300781000002</v>
      </c>
      <c r="I115">
        <v>16203.200194999999</v>
      </c>
      <c r="J115">
        <v>16090.814453000001</v>
      </c>
      <c r="L115" t="str">
        <f t="shared" si="10"/>
        <v>05JAN2025:18:00:00</v>
      </c>
      <c r="M115">
        <v>18</v>
      </c>
      <c r="N115">
        <f t="shared" si="11"/>
        <v>552.90234300000157</v>
      </c>
      <c r="O115" t="str">
        <f t="shared" si="12"/>
        <v/>
      </c>
      <c r="P115">
        <f t="shared" si="13"/>
        <v>552.90234300000157</v>
      </c>
      <c r="Q115" t="str">
        <f t="shared" si="14"/>
        <v/>
      </c>
      <c r="R115">
        <f t="shared" si="15"/>
        <v>1</v>
      </c>
      <c r="S115">
        <f t="shared" si="16"/>
        <v>3.2837753708563842</v>
      </c>
    </row>
    <row r="116" spans="1:19" x14ac:dyDescent="0.25">
      <c r="A116" t="s">
        <v>140</v>
      </c>
      <c r="B116">
        <v>18524.943359000001</v>
      </c>
      <c r="C116">
        <v>18249.900390999999</v>
      </c>
      <c r="D116">
        <v>15090.129883</v>
      </c>
      <c r="E116">
        <v>15713.647461</v>
      </c>
      <c r="F116">
        <v>16692.099609000001</v>
      </c>
      <c r="G116">
        <v>17849</v>
      </c>
      <c r="H116">
        <v>18249.900390999999</v>
      </c>
      <c r="I116">
        <v>17382.199218999998</v>
      </c>
      <c r="J116">
        <v>17177.369140999999</v>
      </c>
      <c r="L116" t="str">
        <f t="shared" si="10"/>
        <v>05JAN2025:19:00:00</v>
      </c>
      <c r="M116">
        <v>19</v>
      </c>
      <c r="N116">
        <f t="shared" si="11"/>
        <v>-275.04296800000157</v>
      </c>
      <c r="O116">
        <f t="shared" si="12"/>
        <v>-275.04296800000157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1.4847169174548489</v>
      </c>
    </row>
    <row r="117" spans="1:19" x14ac:dyDescent="0.25">
      <c r="A117" t="s">
        <v>141</v>
      </c>
      <c r="B117">
        <v>19358.613281000002</v>
      </c>
      <c r="C117">
        <v>18489.400390999999</v>
      </c>
      <c r="D117">
        <v>16152.491211</v>
      </c>
      <c r="E117">
        <v>16444.664063</v>
      </c>
      <c r="F117">
        <v>16869.400390999999</v>
      </c>
      <c r="G117">
        <v>18045.699218999998</v>
      </c>
      <c r="H117">
        <v>18489.400390999999</v>
      </c>
      <c r="I117">
        <v>17599.099609000001</v>
      </c>
      <c r="J117">
        <v>17489.652343999998</v>
      </c>
      <c r="L117" t="str">
        <f t="shared" si="10"/>
        <v>05JAN2025:20:00:00</v>
      </c>
      <c r="M117">
        <v>20</v>
      </c>
      <c r="N117">
        <f t="shared" si="11"/>
        <v>-869.21289000000252</v>
      </c>
      <c r="O117">
        <f t="shared" si="12"/>
        <v>-869.21289000000252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4.4900576161264274</v>
      </c>
    </row>
    <row r="118" spans="1:19" x14ac:dyDescent="0.25">
      <c r="A118" t="s">
        <v>142</v>
      </c>
      <c r="B118">
        <v>19938.480468999998</v>
      </c>
      <c r="C118">
        <v>18771.5</v>
      </c>
      <c r="D118">
        <v>16948.972656000002</v>
      </c>
      <c r="E118">
        <v>16925.654297000001</v>
      </c>
      <c r="F118">
        <v>16949.199218999998</v>
      </c>
      <c r="G118">
        <v>18180.300781000002</v>
      </c>
      <c r="H118">
        <v>18771.5</v>
      </c>
      <c r="I118">
        <v>17789.099609000001</v>
      </c>
      <c r="J118">
        <v>17723.150390999999</v>
      </c>
      <c r="L118" t="str">
        <f t="shared" si="10"/>
        <v>05JAN2025:21:00:00</v>
      </c>
      <c r="M118">
        <v>21</v>
      </c>
      <c r="N118">
        <f t="shared" si="11"/>
        <v>-1166.9804689999983</v>
      </c>
      <c r="O118">
        <f t="shared" si="12"/>
        <v>-1166.9804689999983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5.852905745823505</v>
      </c>
    </row>
    <row r="119" spans="1:19" x14ac:dyDescent="0.25">
      <c r="A119" t="s">
        <v>143</v>
      </c>
      <c r="B119">
        <v>20087.613281000002</v>
      </c>
      <c r="C119">
        <v>18823.300781000002</v>
      </c>
      <c r="D119">
        <v>17511.287109000001</v>
      </c>
      <c r="E119">
        <v>17209.128906000002</v>
      </c>
      <c r="F119">
        <v>16763.199218999998</v>
      </c>
      <c r="G119">
        <v>18137.800781000002</v>
      </c>
      <c r="H119">
        <v>18823.300781000002</v>
      </c>
      <c r="I119">
        <v>17764.300781000002</v>
      </c>
      <c r="J119">
        <v>17739.546875</v>
      </c>
      <c r="L119" t="str">
        <f t="shared" si="10"/>
        <v>05JAN2025:22:00:00</v>
      </c>
      <c r="M119">
        <v>22</v>
      </c>
      <c r="N119">
        <f t="shared" si="11"/>
        <v>-1264.3125</v>
      </c>
      <c r="O119">
        <f t="shared" si="12"/>
        <v>-1264.3125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6.2939906414658937</v>
      </c>
    </row>
    <row r="120" spans="1:19" x14ac:dyDescent="0.25">
      <c r="A120" t="s">
        <v>144</v>
      </c>
      <c r="B120">
        <v>19666.478515999999</v>
      </c>
      <c r="C120">
        <v>18567.800781000002</v>
      </c>
      <c r="D120">
        <v>17647.068359000001</v>
      </c>
      <c r="E120">
        <v>17247.832031000002</v>
      </c>
      <c r="F120">
        <v>16794.300781000002</v>
      </c>
      <c r="G120">
        <v>17674.599609000001</v>
      </c>
      <c r="H120">
        <v>18567.800781000002</v>
      </c>
      <c r="I120">
        <v>17441.199218999998</v>
      </c>
      <c r="J120">
        <v>17545.146484000001</v>
      </c>
      <c r="L120" t="str">
        <f t="shared" si="10"/>
        <v>05JAN2025:23:00:00</v>
      </c>
      <c r="M120">
        <v>23</v>
      </c>
      <c r="N120">
        <f t="shared" si="11"/>
        <v>-1098.6777349999975</v>
      </c>
      <c r="O120">
        <f t="shared" si="12"/>
        <v>-1098.6777349999975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5.5865504040601346</v>
      </c>
    </row>
    <row r="121" spans="1:19" x14ac:dyDescent="0.25">
      <c r="A121" t="s">
        <v>145</v>
      </c>
      <c r="B121">
        <v>19234.705077999999</v>
      </c>
      <c r="C121">
        <v>18708.5</v>
      </c>
      <c r="D121">
        <v>17543.169922000001</v>
      </c>
      <c r="E121">
        <v>17028.828125</v>
      </c>
      <c r="F121">
        <v>16731.599609000001</v>
      </c>
      <c r="G121">
        <v>17176.699218999998</v>
      </c>
      <c r="H121">
        <v>18708.5</v>
      </c>
      <c r="I121">
        <v>17083.300781000002</v>
      </c>
      <c r="J121">
        <v>17345.785156000002</v>
      </c>
      <c r="L121" t="str">
        <f t="shared" si="10"/>
        <v>06JAN2025:00:00:00</v>
      </c>
      <c r="M121">
        <v>24</v>
      </c>
      <c r="N121">
        <f t="shared" si="11"/>
        <v>-526.20507799999905</v>
      </c>
      <c r="O121">
        <f t="shared" si="12"/>
        <v>-526.20507799999905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2.735706504810695</v>
      </c>
    </row>
    <row r="122" spans="1:19" x14ac:dyDescent="0.25">
      <c r="A122" t="s">
        <v>146</v>
      </c>
      <c r="B122">
        <v>18929.912109000001</v>
      </c>
      <c r="C122">
        <v>16994.800781000002</v>
      </c>
      <c r="D122">
        <v>18082.992188</v>
      </c>
      <c r="E122">
        <v>17272.769531000002</v>
      </c>
      <c r="F122">
        <v>17703.599609000001</v>
      </c>
      <c r="G122">
        <v>17140.800781000002</v>
      </c>
      <c r="H122">
        <v>17921.5</v>
      </c>
      <c r="I122">
        <v>16994.800781000002</v>
      </c>
      <c r="J122">
        <v>17406.693359000001</v>
      </c>
      <c r="L122" t="str">
        <f t="shared" si="10"/>
        <v>06JAN2025:01:00:00</v>
      </c>
      <c r="M122">
        <v>1</v>
      </c>
      <c r="N122">
        <f t="shared" si="11"/>
        <v>-1935.111327999999</v>
      </c>
      <c r="O122">
        <f t="shared" si="12"/>
        <v>-1935.111327999999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10.22250561364188</v>
      </c>
    </row>
    <row r="123" spans="1:19" x14ac:dyDescent="0.25">
      <c r="A123" t="s">
        <v>147</v>
      </c>
      <c r="B123">
        <v>18874.568359000001</v>
      </c>
      <c r="C123">
        <v>16888.099609000001</v>
      </c>
      <c r="D123">
        <v>17733.066406000002</v>
      </c>
      <c r="E123">
        <v>16937.427734000001</v>
      </c>
      <c r="F123">
        <v>17765</v>
      </c>
      <c r="G123">
        <v>17190.900390999999</v>
      </c>
      <c r="H123">
        <v>17740.199218999998</v>
      </c>
      <c r="I123">
        <v>16888.099609000001</v>
      </c>
      <c r="J123">
        <v>17304.326172000001</v>
      </c>
      <c r="L123" t="str">
        <f t="shared" si="10"/>
        <v>06JAN2025:02:00:00</v>
      </c>
      <c r="M123">
        <v>2</v>
      </c>
      <c r="N123">
        <f t="shared" si="11"/>
        <v>-1986.46875</v>
      </c>
      <c r="O123">
        <f t="shared" si="12"/>
        <v>-1986.46875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10.524578428585828</v>
      </c>
    </row>
    <row r="124" spans="1:19" x14ac:dyDescent="0.25">
      <c r="A124" t="s">
        <v>148</v>
      </c>
      <c r="B124">
        <v>18861.642577999999</v>
      </c>
      <c r="C124">
        <v>16982.199218999998</v>
      </c>
      <c r="D124">
        <v>17778.574218999998</v>
      </c>
      <c r="E124">
        <v>16915.685547000001</v>
      </c>
      <c r="F124">
        <v>18186.099609000001</v>
      </c>
      <c r="G124">
        <v>17448.099609000001</v>
      </c>
      <c r="H124">
        <v>17858.5</v>
      </c>
      <c r="I124">
        <v>16982.199218999998</v>
      </c>
      <c r="J124">
        <v>17478.117188</v>
      </c>
      <c r="L124" t="str">
        <f t="shared" si="10"/>
        <v>06JAN2025:03:00:00</v>
      </c>
      <c r="M124">
        <v>3</v>
      </c>
      <c r="N124">
        <f t="shared" si="11"/>
        <v>-1879.4433590000008</v>
      </c>
      <c r="O124">
        <f t="shared" si="12"/>
        <v>-1879.4433590000008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9.9643673727131361</v>
      </c>
    </row>
    <row r="125" spans="1:19" x14ac:dyDescent="0.25">
      <c r="A125" t="s">
        <v>149</v>
      </c>
      <c r="B125">
        <v>19097.951172000001</v>
      </c>
      <c r="C125">
        <v>17385.400390999999</v>
      </c>
      <c r="D125">
        <v>17706.746093999998</v>
      </c>
      <c r="E125">
        <v>16802.169922000001</v>
      </c>
      <c r="F125">
        <v>18513.400390999999</v>
      </c>
      <c r="G125">
        <v>17811</v>
      </c>
      <c r="H125">
        <v>18116.400390999999</v>
      </c>
      <c r="I125">
        <v>17385.400390999999</v>
      </c>
      <c r="J125">
        <v>17725.675781000002</v>
      </c>
      <c r="L125" t="str">
        <f t="shared" si="10"/>
        <v>06JAN2025:04:00:00</v>
      </c>
      <c r="M125">
        <v>4</v>
      </c>
      <c r="N125">
        <f t="shared" si="11"/>
        <v>-1712.5507810000017</v>
      </c>
      <c r="O125">
        <f t="shared" si="12"/>
        <v>-1712.5507810000017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8.9671963530350656</v>
      </c>
    </row>
    <row r="126" spans="1:19" x14ac:dyDescent="0.25">
      <c r="A126" t="s">
        <v>150</v>
      </c>
      <c r="B126">
        <v>19736.300781000002</v>
      </c>
      <c r="C126">
        <v>18170.300781000002</v>
      </c>
      <c r="D126">
        <v>18317.539063</v>
      </c>
      <c r="E126">
        <v>17195.652343999998</v>
      </c>
      <c r="F126">
        <v>19148.099609000001</v>
      </c>
      <c r="G126">
        <v>18535.900390999999</v>
      </c>
      <c r="H126">
        <v>18692.199218999998</v>
      </c>
      <c r="I126">
        <v>18170.300781000002</v>
      </c>
      <c r="J126">
        <v>18348.431640999999</v>
      </c>
      <c r="L126" t="str">
        <f t="shared" si="10"/>
        <v>06JAN2025:05:00:00</v>
      </c>
      <c r="M126">
        <v>5</v>
      </c>
      <c r="N126">
        <f t="shared" si="11"/>
        <v>-1566</v>
      </c>
      <c r="O126">
        <f t="shared" si="12"/>
        <v>-1566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7.9346176235192827</v>
      </c>
    </row>
    <row r="127" spans="1:19" x14ac:dyDescent="0.25">
      <c r="A127" t="s">
        <v>151</v>
      </c>
      <c r="B127">
        <v>20803.097656000002</v>
      </c>
      <c r="C127">
        <v>19479.699218999998</v>
      </c>
      <c r="D127">
        <v>19383.408202999999</v>
      </c>
      <c r="E127">
        <v>18203.259765999999</v>
      </c>
      <c r="F127">
        <v>20141.800781000002</v>
      </c>
      <c r="G127">
        <v>19781.900390999999</v>
      </c>
      <c r="H127">
        <v>19719</v>
      </c>
      <c r="I127">
        <v>19479.699218999998</v>
      </c>
      <c r="J127">
        <v>19465.132813</v>
      </c>
      <c r="L127" t="str">
        <f t="shared" si="10"/>
        <v>06JAN2025:06:00:00</v>
      </c>
      <c r="M127">
        <v>6</v>
      </c>
      <c r="N127">
        <f t="shared" si="11"/>
        <v>-1323.3984370000035</v>
      </c>
      <c r="O127">
        <f t="shared" si="12"/>
        <v>-1323.3984370000035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6.3615450875812742</v>
      </c>
    </row>
    <row r="128" spans="1:19" x14ac:dyDescent="0.25">
      <c r="A128" t="s">
        <v>152</v>
      </c>
      <c r="B128">
        <v>22115.396484000001</v>
      </c>
      <c r="C128">
        <v>21252.5</v>
      </c>
      <c r="D128">
        <v>20899.908202999999</v>
      </c>
      <c r="E128">
        <v>19604.101563</v>
      </c>
      <c r="F128">
        <v>21451.699218999998</v>
      </c>
      <c r="G128">
        <v>21482.099609000001</v>
      </c>
      <c r="H128">
        <v>21039.199218999998</v>
      </c>
      <c r="I128">
        <v>21252.5</v>
      </c>
      <c r="J128">
        <v>20965.919922000001</v>
      </c>
      <c r="L128" t="str">
        <f t="shared" si="10"/>
        <v>06JAN2025:07:00:00</v>
      </c>
      <c r="M128">
        <v>7</v>
      </c>
      <c r="N128">
        <f t="shared" si="11"/>
        <v>-862.89648400000078</v>
      </c>
      <c r="O128">
        <f t="shared" si="12"/>
        <v>-862.89648400000078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3.9017907032518604</v>
      </c>
    </row>
    <row r="129" spans="1:19" x14ac:dyDescent="0.25">
      <c r="A129" t="s">
        <v>153</v>
      </c>
      <c r="B129">
        <v>22965.273438</v>
      </c>
      <c r="C129">
        <v>22303.699218999998</v>
      </c>
      <c r="D129">
        <v>22043.830077999999</v>
      </c>
      <c r="E129">
        <v>20636.585938</v>
      </c>
      <c r="F129">
        <v>22216.699218999998</v>
      </c>
      <c r="G129">
        <v>22474.400390999999</v>
      </c>
      <c r="H129">
        <v>21943.300781000002</v>
      </c>
      <c r="I129">
        <v>22303.699218999998</v>
      </c>
      <c r="J129">
        <v>21914.9375</v>
      </c>
      <c r="L129" t="str">
        <f t="shared" si="10"/>
        <v>06JAN2025:08:00:00</v>
      </c>
      <c r="M129">
        <v>8</v>
      </c>
      <c r="N129">
        <f t="shared" si="11"/>
        <v>-661.5742190000019</v>
      </c>
      <c r="O129">
        <f t="shared" si="12"/>
        <v>-661.5742190000019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2.8807591635521894</v>
      </c>
    </row>
    <row r="130" spans="1:19" x14ac:dyDescent="0.25">
      <c r="A130" t="s">
        <v>154</v>
      </c>
      <c r="B130">
        <v>22899.166015999999</v>
      </c>
      <c r="C130">
        <v>22049.199218999998</v>
      </c>
      <c r="D130">
        <v>22732.363281000002</v>
      </c>
      <c r="E130">
        <v>21058.378906000002</v>
      </c>
      <c r="F130">
        <v>22427.599609000001</v>
      </c>
      <c r="G130">
        <v>22185.199218999998</v>
      </c>
      <c r="H130">
        <v>21912.599609000001</v>
      </c>
      <c r="I130">
        <v>22049.199218999998</v>
      </c>
      <c r="J130">
        <v>21926.595702999999</v>
      </c>
      <c r="L130" t="str">
        <f t="shared" si="10"/>
        <v>06JAN2025:09:00:00</v>
      </c>
      <c r="M130">
        <v>9</v>
      </c>
      <c r="N130">
        <f t="shared" si="11"/>
        <v>-849.96679700000095</v>
      </c>
      <c r="O130">
        <f t="shared" si="12"/>
        <v>-849.96679700000095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3.7117805792844862</v>
      </c>
    </row>
    <row r="131" spans="1:19" x14ac:dyDescent="0.25">
      <c r="A131" t="s">
        <v>155</v>
      </c>
      <c r="B131">
        <v>22285.060547000001</v>
      </c>
      <c r="C131">
        <v>21231.800781000002</v>
      </c>
      <c r="D131">
        <v>22551.570313</v>
      </c>
      <c r="E131">
        <v>21300.380859000001</v>
      </c>
      <c r="F131">
        <v>21503.5</v>
      </c>
      <c r="G131">
        <v>21334.900390999999</v>
      </c>
      <c r="H131">
        <v>21149</v>
      </c>
      <c r="I131">
        <v>21231.800781000002</v>
      </c>
      <c r="J131">
        <v>21303.917968999998</v>
      </c>
      <c r="L131" t="str">
        <f t="shared" ref="L131:L194" si="17">A131</f>
        <v>06JAN2025:10:00:00</v>
      </c>
      <c r="M131">
        <v>10</v>
      </c>
      <c r="N131">
        <f t="shared" ref="N131:N194" si="18">C131-B131</f>
        <v>-1053.2597659999992</v>
      </c>
      <c r="O131">
        <f t="shared" ref="O131:O194" si="19">IF(N131&lt;0,N131,"")</f>
        <v>-1053.2597659999992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4.7263042601057164</v>
      </c>
    </row>
    <row r="132" spans="1:19" x14ac:dyDescent="0.25">
      <c r="A132" t="s">
        <v>156</v>
      </c>
      <c r="B132">
        <v>21238.521484000001</v>
      </c>
      <c r="C132">
        <v>20330</v>
      </c>
      <c r="D132">
        <v>22227.205077999999</v>
      </c>
      <c r="E132">
        <v>21060.371093999998</v>
      </c>
      <c r="F132">
        <v>20731.699218999998</v>
      </c>
      <c r="G132">
        <v>20403.199218999998</v>
      </c>
      <c r="H132">
        <v>20245.5</v>
      </c>
      <c r="I132">
        <v>20330</v>
      </c>
      <c r="J132">
        <v>20554.154297000001</v>
      </c>
      <c r="L132" t="str">
        <f t="shared" si="17"/>
        <v>06JAN2025:11:00:00</v>
      </c>
      <c r="M132">
        <v>11</v>
      </c>
      <c r="N132">
        <f t="shared" si="18"/>
        <v>-908.52148400000078</v>
      </c>
      <c r="O132">
        <f t="shared" si="19"/>
        <v>-908.52148400000078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4.2777058877871212</v>
      </c>
    </row>
    <row r="133" spans="1:19" x14ac:dyDescent="0.25">
      <c r="A133" t="s">
        <v>157</v>
      </c>
      <c r="B133">
        <v>20271.212890999999</v>
      </c>
      <c r="C133">
        <v>19353.699218999998</v>
      </c>
      <c r="D133">
        <v>21543.136718999998</v>
      </c>
      <c r="E133">
        <v>20652.884765999999</v>
      </c>
      <c r="F133">
        <v>19951.5</v>
      </c>
      <c r="G133">
        <v>19434.199218999998</v>
      </c>
      <c r="H133">
        <v>19398.5</v>
      </c>
      <c r="I133">
        <v>19353.699218999998</v>
      </c>
      <c r="J133">
        <v>19758.15625</v>
      </c>
      <c r="L133" t="str">
        <f t="shared" si="17"/>
        <v>06JAN2025:12:00:00</v>
      </c>
      <c r="M133">
        <v>12</v>
      </c>
      <c r="N133">
        <f t="shared" si="18"/>
        <v>-917.51367200000095</v>
      </c>
      <c r="O133">
        <f t="shared" si="19"/>
        <v>-917.51367200000095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4.526190302146933</v>
      </c>
    </row>
    <row r="134" spans="1:19" x14ac:dyDescent="0.25">
      <c r="A134" t="s">
        <v>158</v>
      </c>
      <c r="B134">
        <v>19246.089843999998</v>
      </c>
      <c r="C134">
        <v>18295.599609000001</v>
      </c>
      <c r="D134">
        <v>20616.605468999998</v>
      </c>
      <c r="E134">
        <v>19760.208984000001</v>
      </c>
      <c r="F134">
        <v>19241.699218999998</v>
      </c>
      <c r="G134">
        <v>18430.699218999998</v>
      </c>
      <c r="H134">
        <v>18546.300781000002</v>
      </c>
      <c r="I134">
        <v>18295.599609000001</v>
      </c>
      <c r="J134">
        <v>18854.900390999999</v>
      </c>
      <c r="L134" t="str">
        <f t="shared" si="17"/>
        <v>06JAN2025:13:00:00</v>
      </c>
      <c r="M134">
        <v>13</v>
      </c>
      <c r="N134">
        <f t="shared" si="18"/>
        <v>-950.49023499999748</v>
      </c>
      <c r="O134">
        <f t="shared" si="19"/>
        <v>-950.49023499999748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4.9386147664498949</v>
      </c>
    </row>
    <row r="135" spans="1:19" x14ac:dyDescent="0.25">
      <c r="A135" t="s">
        <v>159</v>
      </c>
      <c r="B135">
        <v>18503.408202999999</v>
      </c>
      <c r="C135">
        <v>17345.099609000001</v>
      </c>
      <c r="D135">
        <v>19620.46875</v>
      </c>
      <c r="E135">
        <v>18723.222656000002</v>
      </c>
      <c r="F135">
        <v>18627</v>
      </c>
      <c r="G135">
        <v>17529.099609000001</v>
      </c>
      <c r="H135">
        <v>17660.900390999999</v>
      </c>
      <c r="I135">
        <v>17345.099609000001</v>
      </c>
      <c r="J135">
        <v>17977.064452999999</v>
      </c>
      <c r="L135" t="str">
        <f t="shared" si="17"/>
        <v>06JAN2025:14:00:00</v>
      </c>
      <c r="M135">
        <v>14</v>
      </c>
      <c r="N135">
        <f t="shared" si="18"/>
        <v>-1158.3085939999983</v>
      </c>
      <c r="O135">
        <f t="shared" si="19"/>
        <v>-1158.3085939999983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6.2599742776695537</v>
      </c>
    </row>
    <row r="136" spans="1:19" x14ac:dyDescent="0.25">
      <c r="A136" t="s">
        <v>160</v>
      </c>
      <c r="B136">
        <v>17767.416015999999</v>
      </c>
      <c r="C136">
        <v>16561</v>
      </c>
      <c r="D136">
        <v>18902.84375</v>
      </c>
      <c r="E136">
        <v>18055.498047000001</v>
      </c>
      <c r="F136">
        <v>18142.400390999999</v>
      </c>
      <c r="G136">
        <v>16791.800781000002</v>
      </c>
      <c r="H136">
        <v>17038.099609000001</v>
      </c>
      <c r="I136">
        <v>16561</v>
      </c>
      <c r="J136">
        <v>17317.759765999999</v>
      </c>
      <c r="L136" t="str">
        <f t="shared" si="17"/>
        <v>06JAN2025:15:00:00</v>
      </c>
      <c r="M136">
        <v>15</v>
      </c>
      <c r="N136">
        <f t="shared" si="18"/>
        <v>-1206.4160159999992</v>
      </c>
      <c r="O136">
        <f t="shared" si="19"/>
        <v>-1206.4160159999992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6.7900476631694309</v>
      </c>
    </row>
    <row r="137" spans="1:19" x14ac:dyDescent="0.25">
      <c r="A137" t="s">
        <v>161</v>
      </c>
      <c r="B137">
        <v>17404.720702999999</v>
      </c>
      <c r="C137">
        <v>16131.299805000001</v>
      </c>
      <c r="D137">
        <v>18385.128906000002</v>
      </c>
      <c r="E137">
        <v>17478.558593999998</v>
      </c>
      <c r="F137">
        <v>17969</v>
      </c>
      <c r="G137">
        <v>16393.900390999999</v>
      </c>
      <c r="H137">
        <v>16688.699218999998</v>
      </c>
      <c r="I137">
        <v>16131.299805000001</v>
      </c>
      <c r="J137">
        <v>16932.292968999998</v>
      </c>
      <c r="L137" t="str">
        <f t="shared" si="17"/>
        <v>06JAN2025:16:00:00</v>
      </c>
      <c r="M137">
        <v>16</v>
      </c>
      <c r="N137">
        <f t="shared" si="18"/>
        <v>-1273.4208979999985</v>
      </c>
      <c r="O137">
        <f t="shared" si="19"/>
        <v>-1273.4208979999985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7.3165258996687186</v>
      </c>
    </row>
    <row r="138" spans="1:19" x14ac:dyDescent="0.25">
      <c r="A138" t="s">
        <v>162</v>
      </c>
      <c r="B138">
        <v>17450.724609000001</v>
      </c>
      <c r="C138">
        <v>16372.099609000001</v>
      </c>
      <c r="D138">
        <v>18459.105468999998</v>
      </c>
      <c r="E138">
        <v>17437.564452999999</v>
      </c>
      <c r="F138">
        <v>18153.900390999999</v>
      </c>
      <c r="G138">
        <v>16503.800781000002</v>
      </c>
      <c r="H138">
        <v>16729.599609000001</v>
      </c>
      <c r="I138">
        <v>16372.099609000001</v>
      </c>
      <c r="J138">
        <v>17039.392577999999</v>
      </c>
      <c r="L138" t="str">
        <f t="shared" si="17"/>
        <v>06JAN2025:17:00:00</v>
      </c>
      <c r="M138">
        <v>17</v>
      </c>
      <c r="N138">
        <f t="shared" si="18"/>
        <v>-1078.625</v>
      </c>
      <c r="O138">
        <f t="shared" si="19"/>
        <v>-1078.625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6.1809754274828919</v>
      </c>
    </row>
    <row r="139" spans="1:19" x14ac:dyDescent="0.25">
      <c r="A139" t="s">
        <v>163</v>
      </c>
      <c r="B139">
        <v>18521.421875</v>
      </c>
      <c r="C139">
        <v>17544.599609000001</v>
      </c>
      <c r="D139">
        <v>19255.865234000001</v>
      </c>
      <c r="E139">
        <v>18087.277343999998</v>
      </c>
      <c r="F139">
        <v>19276.599609000001</v>
      </c>
      <c r="G139">
        <v>17463.099609000001</v>
      </c>
      <c r="H139">
        <v>17568.699218999998</v>
      </c>
      <c r="I139">
        <v>17544.599609000001</v>
      </c>
      <c r="J139">
        <v>17988.054688</v>
      </c>
      <c r="L139" t="str">
        <f t="shared" si="17"/>
        <v>06JAN2025:18:00:00</v>
      </c>
      <c r="M139">
        <v>18</v>
      </c>
      <c r="N139">
        <f t="shared" si="18"/>
        <v>-976.82226599999922</v>
      </c>
      <c r="O139">
        <f t="shared" si="19"/>
        <v>-976.82226599999922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5.2740133699913319</v>
      </c>
    </row>
    <row r="140" spans="1:19" x14ac:dyDescent="0.25">
      <c r="A140" t="s">
        <v>164</v>
      </c>
      <c r="B140">
        <v>19818.089843999998</v>
      </c>
      <c r="C140">
        <v>18884.400390999999</v>
      </c>
      <c r="D140">
        <v>20491.203125</v>
      </c>
      <c r="E140">
        <v>19146.025390999999</v>
      </c>
      <c r="F140">
        <v>20351.5</v>
      </c>
      <c r="G140">
        <v>18791.900390999999</v>
      </c>
      <c r="H140">
        <v>18531.599609000001</v>
      </c>
      <c r="I140">
        <v>18884.400390999999</v>
      </c>
      <c r="J140">
        <v>19141.085938</v>
      </c>
      <c r="L140" t="str">
        <f t="shared" si="17"/>
        <v>06JAN2025:19:00:00</v>
      </c>
      <c r="M140">
        <v>19</v>
      </c>
      <c r="N140">
        <f t="shared" si="18"/>
        <v>-933.68945299999905</v>
      </c>
      <c r="O140">
        <f t="shared" si="19"/>
        <v>-933.68945299999905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4.7112989210848548</v>
      </c>
    </row>
    <row r="141" spans="1:19" x14ac:dyDescent="0.25">
      <c r="A141" t="s">
        <v>165</v>
      </c>
      <c r="B141">
        <v>20147.632813</v>
      </c>
      <c r="C141">
        <v>19202.699218999998</v>
      </c>
      <c r="D141">
        <v>20554.582031000002</v>
      </c>
      <c r="E141">
        <v>19290.548827999999</v>
      </c>
      <c r="F141">
        <v>20354.800781000002</v>
      </c>
      <c r="G141">
        <v>19226.900390999999</v>
      </c>
      <c r="H141">
        <v>18894.599609000001</v>
      </c>
      <c r="I141">
        <v>19202.699218999998</v>
      </c>
      <c r="J141">
        <v>19393.910156000002</v>
      </c>
      <c r="L141" t="str">
        <f t="shared" si="17"/>
        <v>06JAN2025:20:00:00</v>
      </c>
      <c r="M141">
        <v>20</v>
      </c>
      <c r="N141">
        <f t="shared" si="18"/>
        <v>-944.9335940000019</v>
      </c>
      <c r="O141">
        <f t="shared" si="19"/>
        <v>-944.9335940000019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4.6900477230769049</v>
      </c>
    </row>
    <row r="142" spans="1:19" x14ac:dyDescent="0.25">
      <c r="A142" t="s">
        <v>166</v>
      </c>
      <c r="B142">
        <v>20168.990234000001</v>
      </c>
      <c r="C142">
        <v>19333.400390999999</v>
      </c>
      <c r="D142">
        <v>20450.484375</v>
      </c>
      <c r="E142">
        <v>19280.261718999998</v>
      </c>
      <c r="F142">
        <v>20298.5</v>
      </c>
      <c r="G142">
        <v>19279.699218999998</v>
      </c>
      <c r="H142">
        <v>19155.699218999998</v>
      </c>
      <c r="I142">
        <v>19333.400390999999</v>
      </c>
      <c r="J142">
        <v>19469.511718999998</v>
      </c>
      <c r="L142" t="str">
        <f t="shared" si="17"/>
        <v>06JAN2025:21:00:00</v>
      </c>
      <c r="M142">
        <v>21</v>
      </c>
      <c r="N142">
        <f t="shared" si="18"/>
        <v>-835.58984300000157</v>
      </c>
      <c r="O142">
        <f t="shared" si="19"/>
        <v>-835.58984300000157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4.14294336655189</v>
      </c>
    </row>
    <row r="143" spans="1:19" x14ac:dyDescent="0.25">
      <c r="A143" t="s">
        <v>167</v>
      </c>
      <c r="B143">
        <v>19925.894531000002</v>
      </c>
      <c r="C143">
        <v>19098.099609000001</v>
      </c>
      <c r="D143">
        <v>20028.298827999999</v>
      </c>
      <c r="E143">
        <v>18983.443359000001</v>
      </c>
      <c r="F143">
        <v>19828.699218999998</v>
      </c>
      <c r="G143">
        <v>18908.5</v>
      </c>
      <c r="H143">
        <v>19059.300781000002</v>
      </c>
      <c r="I143">
        <v>19098.099609000001</v>
      </c>
      <c r="J143">
        <v>19175.609375</v>
      </c>
      <c r="L143" t="str">
        <f t="shared" si="17"/>
        <v>06JAN2025:22:00:00</v>
      </c>
      <c r="M143">
        <v>22</v>
      </c>
      <c r="N143">
        <f t="shared" si="18"/>
        <v>-827.79492200000095</v>
      </c>
      <c r="O143">
        <f t="shared" si="19"/>
        <v>-827.79492200000095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4.1543676782597991</v>
      </c>
    </row>
    <row r="144" spans="1:19" x14ac:dyDescent="0.25">
      <c r="A144" t="s">
        <v>168</v>
      </c>
      <c r="B144">
        <v>19265.939452999999</v>
      </c>
      <c r="C144">
        <v>18656.699218999998</v>
      </c>
      <c r="D144">
        <v>19385.904297000001</v>
      </c>
      <c r="E144">
        <v>18372.09375</v>
      </c>
      <c r="F144">
        <v>19400.199218999998</v>
      </c>
      <c r="G144">
        <v>18456.300781000002</v>
      </c>
      <c r="H144">
        <v>18783.5</v>
      </c>
      <c r="I144">
        <v>18656.699218999998</v>
      </c>
      <c r="J144">
        <v>18733.757813</v>
      </c>
      <c r="L144" t="str">
        <f t="shared" si="17"/>
        <v>06JAN2025:23:00:00</v>
      </c>
      <c r="M144">
        <v>23</v>
      </c>
      <c r="N144">
        <f t="shared" si="18"/>
        <v>-609.24023400000078</v>
      </c>
      <c r="O144">
        <f t="shared" si="19"/>
        <v>-609.24023400000078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3.1622659018848567</v>
      </c>
    </row>
    <row r="145" spans="1:19" x14ac:dyDescent="0.25">
      <c r="A145" t="s">
        <v>169</v>
      </c>
      <c r="B145">
        <v>18929.638672000001</v>
      </c>
      <c r="C145">
        <v>18297</v>
      </c>
      <c r="D145">
        <v>18755.199218999998</v>
      </c>
      <c r="E145">
        <v>17722.820313</v>
      </c>
      <c r="F145">
        <v>18924.599609000001</v>
      </c>
      <c r="G145">
        <v>18095.199218999998</v>
      </c>
      <c r="H145">
        <v>18512.099609000001</v>
      </c>
      <c r="I145">
        <v>18297</v>
      </c>
      <c r="J145">
        <v>18310.34375</v>
      </c>
      <c r="L145" t="str">
        <f t="shared" si="17"/>
        <v>07JAN2025:00:00:00</v>
      </c>
      <c r="M145">
        <v>24</v>
      </c>
      <c r="N145">
        <f t="shared" si="18"/>
        <v>-632.63867200000095</v>
      </c>
      <c r="O145">
        <f t="shared" si="19"/>
        <v>-632.63867200000095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3.3420536068434101</v>
      </c>
    </row>
    <row r="146" spans="1:19" x14ac:dyDescent="0.25">
      <c r="A146" t="s">
        <v>170</v>
      </c>
      <c r="B146">
        <v>18186.720702999999</v>
      </c>
      <c r="C146">
        <v>18884.599609000001</v>
      </c>
      <c r="D146">
        <v>18221.904297000001</v>
      </c>
      <c r="E146">
        <v>17321.589843999998</v>
      </c>
      <c r="F146">
        <v>18859.900390999999</v>
      </c>
      <c r="G146">
        <v>18471</v>
      </c>
      <c r="H146">
        <v>18631.099609000001</v>
      </c>
      <c r="I146">
        <v>18884.599609000001</v>
      </c>
      <c r="J146">
        <v>18433.636718999998</v>
      </c>
      <c r="L146" t="str">
        <f t="shared" si="17"/>
        <v>07JAN2025:01:00:00</v>
      </c>
      <c r="M146">
        <v>1</v>
      </c>
      <c r="N146">
        <f t="shared" si="18"/>
        <v>697.87890600000173</v>
      </c>
      <c r="O146" t="str">
        <f t="shared" si="19"/>
        <v/>
      </c>
      <c r="P146">
        <f t="shared" si="20"/>
        <v>697.87890600000173</v>
      </c>
      <c r="Q146" t="str">
        <f t="shared" si="21"/>
        <v/>
      </c>
      <c r="R146">
        <f t="shared" si="22"/>
        <v>1</v>
      </c>
      <c r="S146">
        <f t="shared" si="23"/>
        <v>3.8372992987398922</v>
      </c>
    </row>
    <row r="147" spans="1:19" x14ac:dyDescent="0.25">
      <c r="A147" t="s">
        <v>171</v>
      </c>
      <c r="B147">
        <v>17978.107422000001</v>
      </c>
      <c r="C147">
        <v>18929.599609000001</v>
      </c>
      <c r="D147">
        <v>17701.767577999999</v>
      </c>
      <c r="E147">
        <v>16821.748047000001</v>
      </c>
      <c r="F147">
        <v>18700.300781000002</v>
      </c>
      <c r="G147">
        <v>18449.099609000001</v>
      </c>
      <c r="H147">
        <v>18602.699218999998</v>
      </c>
      <c r="I147">
        <v>18929.599609000001</v>
      </c>
      <c r="J147">
        <v>18300.691406000002</v>
      </c>
      <c r="L147" t="str">
        <f t="shared" si="17"/>
        <v>07JAN2025:02:00:00</v>
      </c>
      <c r="M147">
        <v>2</v>
      </c>
      <c r="N147">
        <f t="shared" si="18"/>
        <v>951.49218699999983</v>
      </c>
      <c r="O147" t="str">
        <f t="shared" si="19"/>
        <v/>
      </c>
      <c r="P147">
        <f t="shared" si="20"/>
        <v>951.49218699999983</v>
      </c>
      <c r="Q147" t="str">
        <f t="shared" si="21"/>
        <v/>
      </c>
      <c r="R147">
        <f t="shared" si="22"/>
        <v>1</v>
      </c>
      <c r="S147">
        <f t="shared" si="23"/>
        <v>5.2925047373765759</v>
      </c>
    </row>
    <row r="148" spans="1:19" x14ac:dyDescent="0.25">
      <c r="A148" t="s">
        <v>172</v>
      </c>
      <c r="B148">
        <v>17966.970702999999</v>
      </c>
      <c r="C148">
        <v>19176.199218999998</v>
      </c>
      <c r="D148">
        <v>17670.994140999999</v>
      </c>
      <c r="E148">
        <v>16697.535156000002</v>
      </c>
      <c r="F148">
        <v>18847.199218999998</v>
      </c>
      <c r="G148">
        <v>18648.800781000002</v>
      </c>
      <c r="H148">
        <v>18815.199218999998</v>
      </c>
      <c r="I148">
        <v>19176.199218999998</v>
      </c>
      <c r="J148">
        <v>18436.986327999999</v>
      </c>
      <c r="L148" t="str">
        <f t="shared" si="17"/>
        <v>07JAN2025:03:00:00</v>
      </c>
      <c r="M148">
        <v>3</v>
      </c>
      <c r="N148">
        <f t="shared" si="18"/>
        <v>1209.2285159999992</v>
      </c>
      <c r="O148" t="str">
        <f t="shared" si="19"/>
        <v/>
      </c>
      <c r="P148">
        <f t="shared" si="20"/>
        <v>1209.2285159999992</v>
      </c>
      <c r="Q148" t="str">
        <f t="shared" si="21"/>
        <v/>
      </c>
      <c r="R148">
        <f t="shared" si="22"/>
        <v>1</v>
      </c>
      <c r="S148">
        <f t="shared" si="23"/>
        <v>6.7302860119769141</v>
      </c>
    </row>
    <row r="149" spans="1:19" x14ac:dyDescent="0.25">
      <c r="A149" t="s">
        <v>173</v>
      </c>
      <c r="B149">
        <v>18236.96875</v>
      </c>
      <c r="C149">
        <v>19478</v>
      </c>
      <c r="D149">
        <v>17689.029297000001</v>
      </c>
      <c r="E149">
        <v>16654.945313</v>
      </c>
      <c r="F149">
        <v>19154.800781000002</v>
      </c>
      <c r="G149">
        <v>18809.199218999998</v>
      </c>
      <c r="H149">
        <v>19053</v>
      </c>
      <c r="I149">
        <v>19478</v>
      </c>
      <c r="J149">
        <v>18629.988281000002</v>
      </c>
      <c r="L149" t="str">
        <f t="shared" si="17"/>
        <v>07JAN2025:04:00:00</v>
      </c>
      <c r="M149">
        <v>4</v>
      </c>
      <c r="N149">
        <f t="shared" si="18"/>
        <v>1241.03125</v>
      </c>
      <c r="O149" t="str">
        <f t="shared" si="19"/>
        <v/>
      </c>
      <c r="P149">
        <f t="shared" si="20"/>
        <v>1241.03125</v>
      </c>
      <c r="Q149" t="str">
        <f t="shared" si="21"/>
        <v/>
      </c>
      <c r="R149">
        <f t="shared" si="22"/>
        <v>1</v>
      </c>
      <c r="S149">
        <f t="shared" si="23"/>
        <v>6.8050303041726714</v>
      </c>
    </row>
    <row r="150" spans="1:19" x14ac:dyDescent="0.25">
      <c r="A150" t="s">
        <v>174</v>
      </c>
      <c r="B150">
        <v>18912.224609000001</v>
      </c>
      <c r="C150">
        <v>20137.900390999999</v>
      </c>
      <c r="D150">
        <v>18124.546875</v>
      </c>
      <c r="E150">
        <v>17081.902343999998</v>
      </c>
      <c r="F150">
        <v>19679.900390999999</v>
      </c>
      <c r="G150">
        <v>19284.5</v>
      </c>
      <c r="H150">
        <v>19680.199218999998</v>
      </c>
      <c r="I150">
        <v>20137.900390999999</v>
      </c>
      <c r="J150">
        <v>19172.880859000001</v>
      </c>
      <c r="L150" t="str">
        <f t="shared" si="17"/>
        <v>07JAN2025:05:00:00</v>
      </c>
      <c r="M150">
        <v>5</v>
      </c>
      <c r="N150">
        <f t="shared" si="18"/>
        <v>1225.6757819999984</v>
      </c>
      <c r="O150" t="str">
        <f t="shared" si="19"/>
        <v/>
      </c>
      <c r="P150">
        <f t="shared" si="20"/>
        <v>1225.6757819999984</v>
      </c>
      <c r="Q150" t="str">
        <f t="shared" si="21"/>
        <v/>
      </c>
      <c r="R150">
        <f t="shared" si="22"/>
        <v>1</v>
      </c>
      <c r="S150">
        <f t="shared" si="23"/>
        <v>6.4808651934935275</v>
      </c>
    </row>
    <row r="151" spans="1:19" x14ac:dyDescent="0.25">
      <c r="A151" t="s">
        <v>175</v>
      </c>
      <c r="B151">
        <v>19951.626952999999</v>
      </c>
      <c r="C151">
        <v>21386.5</v>
      </c>
      <c r="D151">
        <v>19066.644531000002</v>
      </c>
      <c r="E151">
        <v>18087.798827999999</v>
      </c>
      <c r="F151">
        <v>20584.900390999999</v>
      </c>
      <c r="G151">
        <v>20343.199218999998</v>
      </c>
      <c r="H151">
        <v>20941.699218999998</v>
      </c>
      <c r="I151">
        <v>21386.5</v>
      </c>
      <c r="J151">
        <v>20268.820313</v>
      </c>
      <c r="L151" t="str">
        <f t="shared" si="17"/>
        <v>07JAN2025:06:00:00</v>
      </c>
      <c r="M151">
        <v>6</v>
      </c>
      <c r="N151">
        <f t="shared" si="18"/>
        <v>1434.873047000001</v>
      </c>
      <c r="O151" t="str">
        <f t="shared" si="19"/>
        <v/>
      </c>
      <c r="P151">
        <f t="shared" si="20"/>
        <v>1434.873047000001</v>
      </c>
      <c r="Q151" t="str">
        <f t="shared" si="21"/>
        <v/>
      </c>
      <c r="R151">
        <f t="shared" si="22"/>
        <v>1</v>
      </c>
      <c r="S151">
        <f t="shared" si="23"/>
        <v>7.1917596012602285</v>
      </c>
    </row>
    <row r="152" spans="1:19" x14ac:dyDescent="0.25">
      <c r="A152" t="s">
        <v>176</v>
      </c>
      <c r="B152">
        <v>21265.820313</v>
      </c>
      <c r="C152">
        <v>23069.800781000002</v>
      </c>
      <c r="D152">
        <v>20631.0625</v>
      </c>
      <c r="E152">
        <v>19740.599609000001</v>
      </c>
      <c r="F152">
        <v>21795</v>
      </c>
      <c r="G152">
        <v>21831.800781000002</v>
      </c>
      <c r="H152">
        <v>22691</v>
      </c>
      <c r="I152">
        <v>23069.800781000002</v>
      </c>
      <c r="J152">
        <v>21825.640625</v>
      </c>
      <c r="L152" t="str">
        <f t="shared" si="17"/>
        <v>07JAN2025:07:00:00</v>
      </c>
      <c r="M152">
        <v>7</v>
      </c>
      <c r="N152">
        <f t="shared" si="18"/>
        <v>1803.9804680000016</v>
      </c>
      <c r="O152" t="str">
        <f t="shared" si="19"/>
        <v/>
      </c>
      <c r="P152">
        <f t="shared" si="20"/>
        <v>1803.9804680000016</v>
      </c>
      <c r="Q152" t="str">
        <f t="shared" si="21"/>
        <v/>
      </c>
      <c r="R152">
        <f t="shared" si="22"/>
        <v>1</v>
      </c>
      <c r="S152">
        <f t="shared" si="23"/>
        <v>8.4830043772034092</v>
      </c>
    </row>
    <row r="153" spans="1:19" x14ac:dyDescent="0.25">
      <c r="A153" t="s">
        <v>177</v>
      </c>
      <c r="B153">
        <v>21946.384765999999</v>
      </c>
      <c r="C153">
        <v>23912.199218999998</v>
      </c>
      <c r="D153">
        <v>21517.117188</v>
      </c>
      <c r="E153">
        <v>20716.78125</v>
      </c>
      <c r="F153">
        <v>22447</v>
      </c>
      <c r="G153">
        <v>22530.400390999999</v>
      </c>
      <c r="H153">
        <v>23567.900390999999</v>
      </c>
      <c r="I153">
        <v>23912.199218999998</v>
      </c>
      <c r="J153">
        <v>22634.855468999998</v>
      </c>
      <c r="L153" t="str">
        <f t="shared" si="17"/>
        <v>07JAN2025:08:00:00</v>
      </c>
      <c r="M153">
        <v>8</v>
      </c>
      <c r="N153">
        <f t="shared" si="18"/>
        <v>1965.814452999999</v>
      </c>
      <c r="O153" t="str">
        <f t="shared" si="19"/>
        <v/>
      </c>
      <c r="P153">
        <f t="shared" si="20"/>
        <v>1965.814452999999</v>
      </c>
      <c r="Q153" t="str">
        <f t="shared" si="21"/>
        <v/>
      </c>
      <c r="R153">
        <f t="shared" si="22"/>
        <v>1</v>
      </c>
      <c r="S153">
        <f t="shared" si="23"/>
        <v>8.9573498048093008</v>
      </c>
    </row>
    <row r="154" spans="1:19" x14ac:dyDescent="0.25">
      <c r="A154" t="s">
        <v>178</v>
      </c>
      <c r="B154">
        <v>21910.458984000001</v>
      </c>
      <c r="C154">
        <v>23327</v>
      </c>
      <c r="D154">
        <v>21994.953125</v>
      </c>
      <c r="E154">
        <v>21229.003906000002</v>
      </c>
      <c r="F154">
        <v>22457.599609000001</v>
      </c>
      <c r="G154">
        <v>22264.800781000002</v>
      </c>
      <c r="H154">
        <v>23109.599609000001</v>
      </c>
      <c r="I154">
        <v>23327</v>
      </c>
      <c r="J154">
        <v>22477.601563</v>
      </c>
      <c r="L154" t="str">
        <f t="shared" si="17"/>
        <v>07JAN2025:09:00:00</v>
      </c>
      <c r="M154">
        <v>9</v>
      </c>
      <c r="N154">
        <f t="shared" si="18"/>
        <v>1416.5410159999992</v>
      </c>
      <c r="O154" t="str">
        <f t="shared" si="19"/>
        <v/>
      </c>
      <c r="P154">
        <f t="shared" si="20"/>
        <v>1416.5410159999992</v>
      </c>
      <c r="Q154" t="str">
        <f t="shared" si="21"/>
        <v/>
      </c>
      <c r="R154">
        <f t="shared" si="22"/>
        <v>1</v>
      </c>
      <c r="S154">
        <f t="shared" si="23"/>
        <v>6.4651362029176154</v>
      </c>
    </row>
    <row r="155" spans="1:19" x14ac:dyDescent="0.25">
      <c r="A155" t="s">
        <v>179</v>
      </c>
      <c r="B155">
        <v>21307.113281000002</v>
      </c>
      <c r="C155">
        <v>22150</v>
      </c>
      <c r="D155">
        <v>22413.335938</v>
      </c>
      <c r="E155">
        <v>21394.15625</v>
      </c>
      <c r="F155">
        <v>21509.199218999998</v>
      </c>
      <c r="G155">
        <v>21668.900390999999</v>
      </c>
      <c r="H155">
        <v>22124.400390999999</v>
      </c>
      <c r="I155">
        <v>22150</v>
      </c>
      <c r="J155">
        <v>21769.332031000002</v>
      </c>
      <c r="L155" t="str">
        <f t="shared" si="17"/>
        <v>07JAN2025:10:00:00</v>
      </c>
      <c r="M155">
        <v>10</v>
      </c>
      <c r="N155">
        <f t="shared" si="18"/>
        <v>842.88671899999827</v>
      </c>
      <c r="O155" t="str">
        <f t="shared" si="19"/>
        <v/>
      </c>
      <c r="P155">
        <f t="shared" si="20"/>
        <v>842.88671899999827</v>
      </c>
      <c r="Q155" t="str">
        <f t="shared" si="21"/>
        <v/>
      </c>
      <c r="R155">
        <f t="shared" si="22"/>
        <v>1</v>
      </c>
      <c r="S155">
        <f t="shared" si="23"/>
        <v>3.95589354542747</v>
      </c>
    </row>
    <row r="156" spans="1:19" x14ac:dyDescent="0.25">
      <c r="A156" t="s">
        <v>180</v>
      </c>
      <c r="B156">
        <v>20236.300781000002</v>
      </c>
      <c r="C156">
        <v>20938.099609000001</v>
      </c>
      <c r="D156">
        <v>22170.492188</v>
      </c>
      <c r="E156">
        <v>21061.511718999998</v>
      </c>
      <c r="F156">
        <v>20602.699218999998</v>
      </c>
      <c r="G156">
        <v>20908.099609000001</v>
      </c>
      <c r="H156">
        <v>21036</v>
      </c>
      <c r="I156">
        <v>20938.099609000001</v>
      </c>
      <c r="J156">
        <v>20909.28125</v>
      </c>
      <c r="L156" t="str">
        <f t="shared" si="17"/>
        <v>07JAN2025:11:00:00</v>
      </c>
      <c r="M156">
        <v>11</v>
      </c>
      <c r="N156">
        <f t="shared" si="18"/>
        <v>701.79882799999905</v>
      </c>
      <c r="O156" t="str">
        <f t="shared" si="19"/>
        <v/>
      </c>
      <c r="P156">
        <f t="shared" si="20"/>
        <v>701.79882799999905</v>
      </c>
      <c r="Q156" t="str">
        <f t="shared" si="21"/>
        <v/>
      </c>
      <c r="R156">
        <f t="shared" si="22"/>
        <v>1</v>
      </c>
      <c r="S156">
        <f t="shared" si="23"/>
        <v>3.4680193558840688</v>
      </c>
    </row>
    <row r="157" spans="1:19" x14ac:dyDescent="0.25">
      <c r="A157" t="s">
        <v>181</v>
      </c>
      <c r="B157">
        <v>19174.111327999999</v>
      </c>
      <c r="C157">
        <v>19897.099609000001</v>
      </c>
      <c r="D157">
        <v>21505.494140999999</v>
      </c>
      <c r="E157">
        <v>20587.853515999999</v>
      </c>
      <c r="F157">
        <v>19749.5</v>
      </c>
      <c r="G157">
        <v>20213.300781000002</v>
      </c>
      <c r="H157">
        <v>20113.099609000001</v>
      </c>
      <c r="I157">
        <v>19897.099609000001</v>
      </c>
      <c r="J157">
        <v>20112.171875</v>
      </c>
      <c r="L157" t="str">
        <f t="shared" si="17"/>
        <v>07JAN2025:12:00:00</v>
      </c>
      <c r="M157">
        <v>12</v>
      </c>
      <c r="N157">
        <f t="shared" si="18"/>
        <v>722.98828100000173</v>
      </c>
      <c r="O157" t="str">
        <f t="shared" si="19"/>
        <v/>
      </c>
      <c r="P157">
        <f t="shared" si="20"/>
        <v>722.98828100000173</v>
      </c>
      <c r="Q157" t="str">
        <f t="shared" si="21"/>
        <v/>
      </c>
      <c r="R157">
        <f t="shared" si="22"/>
        <v>1</v>
      </c>
      <c r="S157">
        <f t="shared" si="23"/>
        <v>3.7706481861520236</v>
      </c>
    </row>
    <row r="158" spans="1:19" x14ac:dyDescent="0.25">
      <c r="A158" t="s">
        <v>182</v>
      </c>
      <c r="B158">
        <v>18185.580077999999</v>
      </c>
      <c r="C158">
        <v>18989</v>
      </c>
      <c r="D158">
        <v>20792.876952999999</v>
      </c>
      <c r="E158">
        <v>19975.908202999999</v>
      </c>
      <c r="F158">
        <v>19101.099609000001</v>
      </c>
      <c r="G158">
        <v>19557.800781000002</v>
      </c>
      <c r="H158">
        <v>19310.099609000001</v>
      </c>
      <c r="I158">
        <v>18989</v>
      </c>
      <c r="J158">
        <v>19386.783202999999</v>
      </c>
      <c r="L158" t="str">
        <f t="shared" si="17"/>
        <v>07JAN2025:13:00:00</v>
      </c>
      <c r="M158">
        <v>13</v>
      </c>
      <c r="N158">
        <f t="shared" si="18"/>
        <v>803.41992200000095</v>
      </c>
      <c r="O158" t="str">
        <f t="shared" si="19"/>
        <v/>
      </c>
      <c r="P158">
        <f t="shared" si="20"/>
        <v>803.41992200000095</v>
      </c>
      <c r="Q158" t="str">
        <f t="shared" si="21"/>
        <v/>
      </c>
      <c r="R158">
        <f t="shared" si="22"/>
        <v>1</v>
      </c>
      <c r="S158">
        <f t="shared" si="23"/>
        <v>4.4178954894704621</v>
      </c>
    </row>
    <row r="159" spans="1:19" x14ac:dyDescent="0.25">
      <c r="A159" t="s">
        <v>183</v>
      </c>
      <c r="B159">
        <v>17624.173827999999</v>
      </c>
      <c r="C159">
        <v>18361.300781000002</v>
      </c>
      <c r="D159">
        <v>19954.791015999999</v>
      </c>
      <c r="E159">
        <v>19106.853515999999</v>
      </c>
      <c r="F159">
        <v>18566.599609000001</v>
      </c>
      <c r="G159">
        <v>18770.400390999999</v>
      </c>
      <c r="H159">
        <v>18596.300781000002</v>
      </c>
      <c r="I159">
        <v>18361.300781000002</v>
      </c>
      <c r="J159">
        <v>18680.291015999999</v>
      </c>
      <c r="L159" t="str">
        <f t="shared" si="17"/>
        <v>07JAN2025:14:00:00</v>
      </c>
      <c r="M159">
        <v>14</v>
      </c>
      <c r="N159">
        <f t="shared" si="18"/>
        <v>737.12695300000269</v>
      </c>
      <c r="O159" t="str">
        <f t="shared" si="19"/>
        <v/>
      </c>
      <c r="P159">
        <f t="shared" si="20"/>
        <v>737.12695300000269</v>
      </c>
      <c r="Q159" t="str">
        <f t="shared" si="21"/>
        <v/>
      </c>
      <c r="R159">
        <f t="shared" si="22"/>
        <v>1</v>
      </c>
      <c r="S159">
        <f t="shared" si="23"/>
        <v>4.1824766380192484</v>
      </c>
    </row>
    <row r="160" spans="1:19" x14ac:dyDescent="0.25">
      <c r="A160" t="s">
        <v>184</v>
      </c>
      <c r="B160">
        <v>17273.5</v>
      </c>
      <c r="C160">
        <v>17947.400390999999</v>
      </c>
      <c r="D160">
        <v>19351.855468999998</v>
      </c>
      <c r="E160">
        <v>18483.710938</v>
      </c>
      <c r="F160">
        <v>18169.099609000001</v>
      </c>
      <c r="G160">
        <v>18264.099609000001</v>
      </c>
      <c r="H160">
        <v>18028.800781000002</v>
      </c>
      <c r="I160">
        <v>17947.400390999999</v>
      </c>
      <c r="J160">
        <v>18178.623047000001</v>
      </c>
      <c r="L160" t="str">
        <f t="shared" si="17"/>
        <v>07JAN2025:15:00:00</v>
      </c>
      <c r="M160">
        <v>15</v>
      </c>
      <c r="N160">
        <f t="shared" si="18"/>
        <v>673.90039099999922</v>
      </c>
      <c r="O160" t="str">
        <f t="shared" si="19"/>
        <v/>
      </c>
      <c r="P160">
        <f t="shared" si="20"/>
        <v>673.90039099999922</v>
      </c>
      <c r="Q160" t="str">
        <f t="shared" si="21"/>
        <v/>
      </c>
      <c r="R160">
        <f t="shared" si="22"/>
        <v>1</v>
      </c>
      <c r="S160">
        <f t="shared" si="23"/>
        <v>3.9013540452137625</v>
      </c>
    </row>
    <row r="161" spans="1:19" x14ac:dyDescent="0.25">
      <c r="A161" t="s">
        <v>185</v>
      </c>
      <c r="B161">
        <v>16818.03125</v>
      </c>
      <c r="C161">
        <v>17777</v>
      </c>
      <c r="D161">
        <v>18919.400390999999</v>
      </c>
      <c r="E161">
        <v>17998.59375</v>
      </c>
      <c r="F161">
        <v>17866.300781000002</v>
      </c>
      <c r="G161">
        <v>17957.599609000001</v>
      </c>
      <c r="H161">
        <v>17656.800781000002</v>
      </c>
      <c r="I161">
        <v>17777</v>
      </c>
      <c r="J161">
        <v>17851.259765999999</v>
      </c>
      <c r="L161" t="str">
        <f t="shared" si="17"/>
        <v>07JAN2025:16:00:00</v>
      </c>
      <c r="M161">
        <v>16</v>
      </c>
      <c r="N161">
        <f t="shared" si="18"/>
        <v>958.96875</v>
      </c>
      <c r="O161" t="str">
        <f t="shared" si="19"/>
        <v/>
      </c>
      <c r="P161">
        <f t="shared" si="20"/>
        <v>958.96875</v>
      </c>
      <c r="Q161" t="str">
        <f t="shared" si="21"/>
        <v/>
      </c>
      <c r="R161">
        <f t="shared" si="22"/>
        <v>1</v>
      </c>
      <c r="S161">
        <f t="shared" si="23"/>
        <v>5.7020273999074655</v>
      </c>
    </row>
    <row r="162" spans="1:19" x14ac:dyDescent="0.25">
      <c r="A162" t="s">
        <v>186</v>
      </c>
      <c r="B162">
        <v>17174.03125</v>
      </c>
      <c r="C162">
        <v>17954.5</v>
      </c>
      <c r="D162">
        <v>19025.203125</v>
      </c>
      <c r="E162">
        <v>18022.507813</v>
      </c>
      <c r="F162">
        <v>18076.300781000002</v>
      </c>
      <c r="G162">
        <v>18072.400390999999</v>
      </c>
      <c r="H162">
        <v>17816</v>
      </c>
      <c r="I162">
        <v>17954.5</v>
      </c>
      <c r="J162">
        <v>17988.341797000001</v>
      </c>
      <c r="L162" t="str">
        <f t="shared" si="17"/>
        <v>07JAN2025:17:00:00</v>
      </c>
      <c r="M162">
        <v>17</v>
      </c>
      <c r="N162">
        <f t="shared" si="18"/>
        <v>780.46875</v>
      </c>
      <c r="O162" t="str">
        <f t="shared" si="19"/>
        <v/>
      </c>
      <c r="P162">
        <f t="shared" si="20"/>
        <v>780.46875</v>
      </c>
      <c r="Q162" t="str">
        <f t="shared" si="21"/>
        <v/>
      </c>
      <c r="R162">
        <f t="shared" si="22"/>
        <v>1</v>
      </c>
      <c r="S162">
        <f t="shared" si="23"/>
        <v>4.5444703030920595</v>
      </c>
    </row>
    <row r="163" spans="1:19" x14ac:dyDescent="0.25">
      <c r="A163" t="s">
        <v>187</v>
      </c>
      <c r="B163">
        <v>18340.65625</v>
      </c>
      <c r="C163">
        <v>18867.400390999999</v>
      </c>
      <c r="D163">
        <v>19982.978515999999</v>
      </c>
      <c r="E163">
        <v>18998.146484000001</v>
      </c>
      <c r="F163">
        <v>19109</v>
      </c>
      <c r="G163">
        <v>18740.199218999998</v>
      </c>
      <c r="H163">
        <v>18813</v>
      </c>
      <c r="I163">
        <v>18867.400390999999</v>
      </c>
      <c r="J163">
        <v>18905.550781000002</v>
      </c>
      <c r="L163" t="str">
        <f t="shared" si="17"/>
        <v>07JAN2025:18:00:00</v>
      </c>
      <c r="M163">
        <v>18</v>
      </c>
      <c r="N163">
        <f t="shared" si="18"/>
        <v>526.74414099999922</v>
      </c>
      <c r="O163" t="str">
        <f t="shared" si="19"/>
        <v/>
      </c>
      <c r="P163">
        <f t="shared" si="20"/>
        <v>526.74414099999922</v>
      </c>
      <c r="Q163" t="str">
        <f t="shared" si="21"/>
        <v/>
      </c>
      <c r="R163">
        <f t="shared" si="22"/>
        <v>1</v>
      </c>
      <c r="S163">
        <f t="shared" si="23"/>
        <v>2.8720026907434089</v>
      </c>
    </row>
    <row r="164" spans="1:19" x14ac:dyDescent="0.25">
      <c r="A164" t="s">
        <v>188</v>
      </c>
      <c r="B164">
        <v>19565.820313</v>
      </c>
      <c r="C164">
        <v>19837.900390999999</v>
      </c>
      <c r="D164">
        <v>20861.193359000001</v>
      </c>
      <c r="E164">
        <v>19906.509765999999</v>
      </c>
      <c r="F164">
        <v>19990.800781000002</v>
      </c>
      <c r="G164">
        <v>19594.400390999999</v>
      </c>
      <c r="H164">
        <v>19854.5</v>
      </c>
      <c r="I164">
        <v>19837.900390999999</v>
      </c>
      <c r="J164">
        <v>19836.822265999999</v>
      </c>
      <c r="L164" t="str">
        <f t="shared" si="17"/>
        <v>07JAN2025:19:00:00</v>
      </c>
      <c r="M164">
        <v>19</v>
      </c>
      <c r="N164">
        <f t="shared" si="18"/>
        <v>272.08007799999905</v>
      </c>
      <c r="O164" t="str">
        <f t="shared" si="19"/>
        <v/>
      </c>
      <c r="P164">
        <f t="shared" si="20"/>
        <v>272.08007799999905</v>
      </c>
      <c r="Q164" t="str">
        <f t="shared" si="21"/>
        <v/>
      </c>
      <c r="R164">
        <f t="shared" si="22"/>
        <v>1</v>
      </c>
      <c r="S164">
        <f t="shared" si="23"/>
        <v>1.3905886574007966</v>
      </c>
    </row>
    <row r="165" spans="1:19" x14ac:dyDescent="0.25">
      <c r="A165" t="s">
        <v>189</v>
      </c>
      <c r="B165">
        <v>19918.394531000002</v>
      </c>
      <c r="C165">
        <v>19833.199218999998</v>
      </c>
      <c r="D165">
        <v>20914.746093999998</v>
      </c>
      <c r="E165">
        <v>20067.699218999998</v>
      </c>
      <c r="F165">
        <v>19990.800781000002</v>
      </c>
      <c r="G165">
        <v>19477.300781000002</v>
      </c>
      <c r="H165">
        <v>19928.5</v>
      </c>
      <c r="I165">
        <v>19833.199218999998</v>
      </c>
      <c r="J165">
        <v>19859.5</v>
      </c>
      <c r="L165" t="str">
        <f t="shared" si="17"/>
        <v>07JAN2025:20:00:00</v>
      </c>
      <c r="M165">
        <v>20</v>
      </c>
      <c r="N165">
        <f t="shared" si="18"/>
        <v>-85.195312000003469</v>
      </c>
      <c r="O165">
        <f t="shared" si="19"/>
        <v>-85.195312000003469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0.4277217818304066</v>
      </c>
    </row>
    <row r="166" spans="1:19" x14ac:dyDescent="0.25">
      <c r="A166" t="s">
        <v>190</v>
      </c>
      <c r="B166">
        <v>19930.257813</v>
      </c>
      <c r="C166">
        <v>19721.199218999998</v>
      </c>
      <c r="D166">
        <v>20858.603515999999</v>
      </c>
      <c r="E166">
        <v>20124.65625</v>
      </c>
      <c r="F166">
        <v>19920.599609000001</v>
      </c>
      <c r="G166">
        <v>19524.199218999998</v>
      </c>
      <c r="H166">
        <v>19856.900390999999</v>
      </c>
      <c r="I166">
        <v>19721.199218999998</v>
      </c>
      <c r="J166">
        <v>19829.509765999999</v>
      </c>
      <c r="L166" t="str">
        <f t="shared" si="17"/>
        <v>07JAN2025:21:00:00</v>
      </c>
      <c r="M166">
        <v>21</v>
      </c>
      <c r="N166">
        <f t="shared" si="18"/>
        <v>-209.0585940000019</v>
      </c>
      <c r="O166">
        <f t="shared" si="19"/>
        <v>-209.0585940000019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1.0489507760588943</v>
      </c>
    </row>
    <row r="167" spans="1:19" x14ac:dyDescent="0.25">
      <c r="A167" t="s">
        <v>191</v>
      </c>
      <c r="B167">
        <v>19511.25</v>
      </c>
      <c r="C167">
        <v>19297.400390999999</v>
      </c>
      <c r="D167">
        <v>20454.140625</v>
      </c>
      <c r="E167">
        <v>19801.822265999999</v>
      </c>
      <c r="F167">
        <v>19475.800781000002</v>
      </c>
      <c r="G167">
        <v>19141.300781000002</v>
      </c>
      <c r="H167">
        <v>19436.800781000002</v>
      </c>
      <c r="I167">
        <v>19297.400390999999</v>
      </c>
      <c r="J167">
        <v>19430.625</v>
      </c>
      <c r="L167" t="str">
        <f t="shared" si="17"/>
        <v>07JAN2025:22:00:00</v>
      </c>
      <c r="M167">
        <v>22</v>
      </c>
      <c r="N167">
        <f t="shared" si="18"/>
        <v>-213.84960900000078</v>
      </c>
      <c r="O167">
        <f t="shared" si="19"/>
        <v>-213.84960900000078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1.0960323351912398</v>
      </c>
    </row>
    <row r="168" spans="1:19" x14ac:dyDescent="0.25">
      <c r="A168" t="s">
        <v>192</v>
      </c>
      <c r="B168">
        <v>18856.855468999998</v>
      </c>
      <c r="C168">
        <v>18816.300781000002</v>
      </c>
      <c r="D168">
        <v>19575.392577999999</v>
      </c>
      <c r="E168">
        <v>18983.583984000001</v>
      </c>
      <c r="F168">
        <v>18914.300781000002</v>
      </c>
      <c r="G168">
        <v>18589.699218999998</v>
      </c>
      <c r="H168">
        <v>18851.900390999999</v>
      </c>
      <c r="I168">
        <v>18816.300781000002</v>
      </c>
      <c r="J168">
        <v>18831.158202999999</v>
      </c>
      <c r="L168" t="str">
        <f t="shared" si="17"/>
        <v>07JAN2025:23:00:00</v>
      </c>
      <c r="M168">
        <v>23</v>
      </c>
      <c r="N168">
        <f t="shared" si="18"/>
        <v>-40.554687999996531</v>
      </c>
      <c r="O168">
        <f t="shared" si="19"/>
        <v>-40.554687999996531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0.21506601706030468</v>
      </c>
    </row>
    <row r="169" spans="1:19" x14ac:dyDescent="0.25">
      <c r="A169" t="s">
        <v>193</v>
      </c>
      <c r="B169">
        <v>18305.361327999999</v>
      </c>
      <c r="C169">
        <v>18477.199218999998</v>
      </c>
      <c r="D169">
        <v>18920.976563</v>
      </c>
      <c r="E169">
        <v>18334.029297000001</v>
      </c>
      <c r="F169">
        <v>18408.800781000002</v>
      </c>
      <c r="G169">
        <v>18159.800781000002</v>
      </c>
      <c r="H169">
        <v>18388.800781000002</v>
      </c>
      <c r="I169">
        <v>18477.199218999998</v>
      </c>
      <c r="J169">
        <v>18353.726563</v>
      </c>
      <c r="L169" t="str">
        <f t="shared" si="17"/>
        <v>08JAN2025:00:00:00</v>
      </c>
      <c r="M169">
        <v>24</v>
      </c>
      <c r="N169">
        <f t="shared" si="18"/>
        <v>171.83789099999922</v>
      </c>
      <c r="O169" t="str">
        <f t="shared" si="19"/>
        <v/>
      </c>
      <c r="P169">
        <f t="shared" si="20"/>
        <v>171.83789099999922</v>
      </c>
      <c r="Q169" t="str">
        <f t="shared" si="21"/>
        <v/>
      </c>
      <c r="R169">
        <f t="shared" si="22"/>
        <v>1</v>
      </c>
      <c r="S169">
        <f t="shared" si="23"/>
        <v>0.9387298503480227</v>
      </c>
    </row>
    <row r="170" spans="1:19" x14ac:dyDescent="0.25">
      <c r="A170" t="s">
        <v>194</v>
      </c>
      <c r="B170">
        <v>17928.123047000001</v>
      </c>
      <c r="C170">
        <v>18086.699218999998</v>
      </c>
      <c r="D170">
        <v>18121.011718999998</v>
      </c>
      <c r="E170">
        <v>18091.681640999999</v>
      </c>
      <c r="F170">
        <v>18754.599609000001</v>
      </c>
      <c r="G170">
        <v>18273.800781000002</v>
      </c>
      <c r="H170">
        <v>18086.699218999998</v>
      </c>
      <c r="I170">
        <v>18087</v>
      </c>
      <c r="J170">
        <v>18258.755859000001</v>
      </c>
      <c r="L170" t="str">
        <f t="shared" si="17"/>
        <v>08JAN2025:01:00:00</v>
      </c>
      <c r="M170">
        <v>1</v>
      </c>
      <c r="N170">
        <f t="shared" si="18"/>
        <v>158.57617199999731</v>
      </c>
      <c r="O170" t="str">
        <f t="shared" si="19"/>
        <v/>
      </c>
      <c r="P170">
        <f t="shared" si="20"/>
        <v>158.57617199999731</v>
      </c>
      <c r="Q170" t="str">
        <f t="shared" si="21"/>
        <v/>
      </c>
      <c r="R170">
        <f t="shared" si="22"/>
        <v>1</v>
      </c>
      <c r="S170">
        <f t="shared" si="23"/>
        <v>0.884510729786254</v>
      </c>
    </row>
    <row r="171" spans="1:19" x14ac:dyDescent="0.25">
      <c r="A171" t="s">
        <v>195</v>
      </c>
      <c r="B171">
        <v>17716.613281000002</v>
      </c>
      <c r="C171">
        <v>18053</v>
      </c>
      <c r="D171">
        <v>17805.566406000002</v>
      </c>
      <c r="E171">
        <v>17791.486327999999</v>
      </c>
      <c r="F171">
        <v>18676.800781000002</v>
      </c>
      <c r="G171">
        <v>18290.5</v>
      </c>
      <c r="H171">
        <v>18053</v>
      </c>
      <c r="I171">
        <v>18053.599609000001</v>
      </c>
      <c r="J171">
        <v>18173.078125</v>
      </c>
      <c r="L171" t="str">
        <f t="shared" si="17"/>
        <v>08JAN2025:02:00:00</v>
      </c>
      <c r="M171">
        <v>2</v>
      </c>
      <c r="N171">
        <f t="shared" si="18"/>
        <v>336.38671899999827</v>
      </c>
      <c r="O171" t="str">
        <f t="shared" si="19"/>
        <v/>
      </c>
      <c r="P171">
        <f t="shared" si="20"/>
        <v>336.38671899999827</v>
      </c>
      <c r="Q171" t="str">
        <f t="shared" si="21"/>
        <v/>
      </c>
      <c r="R171">
        <f t="shared" si="22"/>
        <v>1</v>
      </c>
      <c r="S171">
        <f t="shared" si="23"/>
        <v>1.8987078041645393</v>
      </c>
    </row>
    <row r="172" spans="1:19" x14ac:dyDescent="0.25">
      <c r="A172" t="s">
        <v>196</v>
      </c>
      <c r="B172">
        <v>17770.300781000002</v>
      </c>
      <c r="C172">
        <v>18259.5</v>
      </c>
      <c r="D172">
        <v>17640.248047000001</v>
      </c>
      <c r="E172">
        <v>17575.085938</v>
      </c>
      <c r="F172">
        <v>18727.199218999998</v>
      </c>
      <c r="G172">
        <v>18509.400390999999</v>
      </c>
      <c r="H172">
        <v>18259.5</v>
      </c>
      <c r="I172">
        <v>18260.199218999998</v>
      </c>
      <c r="J172">
        <v>18266.277343999998</v>
      </c>
      <c r="L172" t="str">
        <f t="shared" si="17"/>
        <v>08JAN2025:03:00:00</v>
      </c>
      <c r="M172">
        <v>3</v>
      </c>
      <c r="N172">
        <f t="shared" si="18"/>
        <v>489.19921899999827</v>
      </c>
      <c r="O172" t="str">
        <f t="shared" si="19"/>
        <v/>
      </c>
      <c r="P172">
        <f t="shared" si="20"/>
        <v>489.19921899999827</v>
      </c>
      <c r="Q172" t="str">
        <f t="shared" si="21"/>
        <v/>
      </c>
      <c r="R172">
        <f t="shared" si="22"/>
        <v>1</v>
      </c>
      <c r="S172">
        <f t="shared" si="23"/>
        <v>2.7529034259400373</v>
      </c>
    </row>
    <row r="173" spans="1:19" x14ac:dyDescent="0.25">
      <c r="A173" t="s">
        <v>197</v>
      </c>
      <c r="B173">
        <v>17943.78125</v>
      </c>
      <c r="C173">
        <v>18441.699218999998</v>
      </c>
      <c r="D173">
        <v>17627.814452999999</v>
      </c>
      <c r="E173">
        <v>17542.029297000001</v>
      </c>
      <c r="F173">
        <v>18951.199218999998</v>
      </c>
      <c r="G173">
        <v>18633.599609000001</v>
      </c>
      <c r="H173">
        <v>18441.699218999998</v>
      </c>
      <c r="I173">
        <v>18442.699218999998</v>
      </c>
      <c r="J173">
        <v>18402.246093999998</v>
      </c>
      <c r="L173" t="str">
        <f t="shared" si="17"/>
        <v>08JAN2025:04:00:00</v>
      </c>
      <c r="M173">
        <v>4</v>
      </c>
      <c r="N173">
        <f t="shared" si="18"/>
        <v>497.91796899999827</v>
      </c>
      <c r="O173" t="str">
        <f t="shared" si="19"/>
        <v/>
      </c>
      <c r="P173">
        <f t="shared" si="20"/>
        <v>497.91796899999827</v>
      </c>
      <c r="Q173" t="str">
        <f t="shared" si="21"/>
        <v/>
      </c>
      <c r="R173">
        <f t="shared" si="22"/>
        <v>1</v>
      </c>
      <c r="S173">
        <f t="shared" si="23"/>
        <v>2.7748776139365732</v>
      </c>
    </row>
    <row r="174" spans="1:19" x14ac:dyDescent="0.25">
      <c r="A174" t="s">
        <v>198</v>
      </c>
      <c r="B174">
        <v>18494.898438</v>
      </c>
      <c r="C174">
        <v>18951.599609000001</v>
      </c>
      <c r="D174">
        <v>18030.939452999999</v>
      </c>
      <c r="E174">
        <v>18123.130859000001</v>
      </c>
      <c r="F174">
        <v>19461.699218999998</v>
      </c>
      <c r="G174">
        <v>19072.300781000002</v>
      </c>
      <c r="H174">
        <v>18951.599609000001</v>
      </c>
      <c r="I174">
        <v>18952.699218999998</v>
      </c>
      <c r="J174">
        <v>18912.285156000002</v>
      </c>
      <c r="L174" t="str">
        <f t="shared" si="17"/>
        <v>08JAN2025:05:00:00</v>
      </c>
      <c r="M174">
        <v>5</v>
      </c>
      <c r="N174">
        <f t="shared" si="18"/>
        <v>456.70117100000061</v>
      </c>
      <c r="O174" t="str">
        <f t="shared" si="19"/>
        <v/>
      </c>
      <c r="P174">
        <f t="shared" si="20"/>
        <v>456.70117100000061</v>
      </c>
      <c r="Q174" t="str">
        <f t="shared" si="21"/>
        <v/>
      </c>
      <c r="R174">
        <f t="shared" si="22"/>
        <v>1</v>
      </c>
      <c r="S174">
        <f t="shared" si="23"/>
        <v>2.4693359227193858</v>
      </c>
    </row>
    <row r="175" spans="1:19" x14ac:dyDescent="0.25">
      <c r="A175" t="s">
        <v>199</v>
      </c>
      <c r="B175">
        <v>19471.632813</v>
      </c>
      <c r="C175">
        <v>20074.5</v>
      </c>
      <c r="D175">
        <v>18878.820313</v>
      </c>
      <c r="E175">
        <v>18993.978515999999</v>
      </c>
      <c r="F175">
        <v>20344.400390999999</v>
      </c>
      <c r="G175">
        <v>20078.400390999999</v>
      </c>
      <c r="H175">
        <v>20074.5</v>
      </c>
      <c r="I175">
        <v>20075.699218999998</v>
      </c>
      <c r="J175">
        <v>19913.396484000001</v>
      </c>
      <c r="L175" t="str">
        <f t="shared" si="17"/>
        <v>08JAN2025:06:00:00</v>
      </c>
      <c r="M175">
        <v>6</v>
      </c>
      <c r="N175">
        <f t="shared" si="18"/>
        <v>602.86718699999983</v>
      </c>
      <c r="O175" t="str">
        <f t="shared" si="19"/>
        <v/>
      </c>
      <c r="P175">
        <f t="shared" si="20"/>
        <v>602.86718699999983</v>
      </c>
      <c r="Q175" t="str">
        <f t="shared" si="21"/>
        <v/>
      </c>
      <c r="R175">
        <f t="shared" si="22"/>
        <v>1</v>
      </c>
      <c r="S175">
        <f t="shared" si="23"/>
        <v>3.0961306264850208</v>
      </c>
    </row>
    <row r="176" spans="1:19" x14ac:dyDescent="0.25">
      <c r="A176" t="s">
        <v>200</v>
      </c>
      <c r="B176">
        <v>20917.71875</v>
      </c>
      <c r="C176">
        <v>21676.300781000002</v>
      </c>
      <c r="D176">
        <v>20204.580077999999</v>
      </c>
      <c r="E176">
        <v>20363.291015999999</v>
      </c>
      <c r="F176">
        <v>21457.400390999999</v>
      </c>
      <c r="G176">
        <v>21499.800781000002</v>
      </c>
      <c r="H176">
        <v>21676.300781000002</v>
      </c>
      <c r="I176">
        <v>21677.699218999998</v>
      </c>
      <c r="J176">
        <v>21334.898438</v>
      </c>
      <c r="L176" t="str">
        <f t="shared" si="17"/>
        <v>08JAN2025:07:00:00</v>
      </c>
      <c r="M176">
        <v>7</v>
      </c>
      <c r="N176">
        <f t="shared" si="18"/>
        <v>758.58203100000173</v>
      </c>
      <c r="O176" t="str">
        <f t="shared" si="19"/>
        <v/>
      </c>
      <c r="P176">
        <f t="shared" si="20"/>
        <v>758.58203100000173</v>
      </c>
      <c r="Q176" t="str">
        <f t="shared" si="21"/>
        <v/>
      </c>
      <c r="R176">
        <f t="shared" si="22"/>
        <v>1</v>
      </c>
      <c r="S176">
        <f t="shared" si="23"/>
        <v>3.6265045919503134</v>
      </c>
    </row>
    <row r="177" spans="1:19" x14ac:dyDescent="0.25">
      <c r="A177" t="s">
        <v>201</v>
      </c>
      <c r="B177">
        <v>21677.628906000002</v>
      </c>
      <c r="C177">
        <v>22481.800781000002</v>
      </c>
      <c r="D177">
        <v>21005.890625</v>
      </c>
      <c r="E177">
        <v>21154.757813</v>
      </c>
      <c r="F177">
        <v>22074.300781000002</v>
      </c>
      <c r="G177">
        <v>22162</v>
      </c>
      <c r="H177">
        <v>22481.800781000002</v>
      </c>
      <c r="I177">
        <v>22483</v>
      </c>
      <c r="J177">
        <v>22071.173827999999</v>
      </c>
      <c r="L177" t="str">
        <f t="shared" si="17"/>
        <v>08JAN2025:08:00:00</v>
      </c>
      <c r="M177">
        <v>8</v>
      </c>
      <c r="N177">
        <f t="shared" si="18"/>
        <v>804.171875</v>
      </c>
      <c r="O177" t="str">
        <f t="shared" si="19"/>
        <v/>
      </c>
      <c r="P177">
        <f t="shared" si="20"/>
        <v>804.171875</v>
      </c>
      <c r="Q177" t="str">
        <f t="shared" si="21"/>
        <v/>
      </c>
      <c r="R177">
        <f t="shared" si="22"/>
        <v>1</v>
      </c>
      <c r="S177">
        <f t="shared" si="23"/>
        <v>3.7096855864038649</v>
      </c>
    </row>
    <row r="178" spans="1:19" x14ac:dyDescent="0.25">
      <c r="A178" t="s">
        <v>202</v>
      </c>
      <c r="B178">
        <v>21532.289063</v>
      </c>
      <c r="C178">
        <v>22122</v>
      </c>
      <c r="D178">
        <v>21399.230468999998</v>
      </c>
      <c r="E178">
        <v>21392.025390999999</v>
      </c>
      <c r="F178">
        <v>22112.199218999998</v>
      </c>
      <c r="G178">
        <v>21943.300781000002</v>
      </c>
      <c r="H178">
        <v>22122</v>
      </c>
      <c r="I178">
        <v>22122.5</v>
      </c>
      <c r="J178">
        <v>21938.40625</v>
      </c>
      <c r="L178" t="str">
        <f t="shared" si="17"/>
        <v>08JAN2025:09:00:00</v>
      </c>
      <c r="M178">
        <v>9</v>
      </c>
      <c r="N178">
        <f t="shared" si="18"/>
        <v>589.71093699999983</v>
      </c>
      <c r="O178" t="str">
        <f t="shared" si="19"/>
        <v/>
      </c>
      <c r="P178">
        <f t="shared" si="20"/>
        <v>589.71093699999983</v>
      </c>
      <c r="Q178" t="str">
        <f t="shared" si="21"/>
        <v/>
      </c>
      <c r="R178">
        <f t="shared" si="22"/>
        <v>1</v>
      </c>
      <c r="S178">
        <f t="shared" si="23"/>
        <v>2.7387284987425207</v>
      </c>
    </row>
    <row r="179" spans="1:19" x14ac:dyDescent="0.25">
      <c r="A179" t="s">
        <v>203</v>
      </c>
      <c r="B179">
        <v>21198.09375</v>
      </c>
      <c r="C179">
        <v>21297</v>
      </c>
      <c r="D179">
        <v>21544.884765999999</v>
      </c>
      <c r="E179">
        <v>21124.867188</v>
      </c>
      <c r="F179">
        <v>21351.900390999999</v>
      </c>
      <c r="G179">
        <v>21302.300781000002</v>
      </c>
      <c r="H179">
        <v>21297</v>
      </c>
      <c r="I179">
        <v>21297.5</v>
      </c>
      <c r="J179">
        <v>21274.714843999998</v>
      </c>
      <c r="L179" t="str">
        <f t="shared" si="17"/>
        <v>08JAN2025:10:00:00</v>
      </c>
      <c r="M179">
        <v>10</v>
      </c>
      <c r="N179">
        <f t="shared" si="18"/>
        <v>98.90625</v>
      </c>
      <c r="O179" t="str">
        <f t="shared" si="19"/>
        <v/>
      </c>
      <c r="P179">
        <f t="shared" si="20"/>
        <v>98.90625</v>
      </c>
      <c r="Q179" t="str">
        <f t="shared" si="21"/>
        <v/>
      </c>
      <c r="R179">
        <f t="shared" si="22"/>
        <v>1</v>
      </c>
      <c r="S179">
        <f t="shared" si="23"/>
        <v>0.46658086885760658</v>
      </c>
    </row>
    <row r="180" spans="1:19" x14ac:dyDescent="0.25">
      <c r="A180" t="s">
        <v>204</v>
      </c>
      <c r="B180">
        <v>20503.386718999998</v>
      </c>
      <c r="C180">
        <v>20389</v>
      </c>
      <c r="D180">
        <v>21290.705077999999</v>
      </c>
      <c r="E180">
        <v>20710.943359000001</v>
      </c>
      <c r="F180">
        <v>20567.099609000001</v>
      </c>
      <c r="G180">
        <v>20597.599609000001</v>
      </c>
      <c r="H180">
        <v>20389</v>
      </c>
      <c r="I180">
        <v>20389.800781000002</v>
      </c>
      <c r="J180">
        <v>20530.890625</v>
      </c>
      <c r="L180" t="str">
        <f t="shared" si="17"/>
        <v>08JAN2025:11:00:00</v>
      </c>
      <c r="M180">
        <v>11</v>
      </c>
      <c r="N180">
        <f t="shared" si="18"/>
        <v>-114.38671899999827</v>
      </c>
      <c r="O180">
        <f t="shared" si="19"/>
        <v>-114.38671899999827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0.55789182815343785</v>
      </c>
    </row>
    <row r="181" spans="1:19" x14ac:dyDescent="0.25">
      <c r="A181" t="s">
        <v>205</v>
      </c>
      <c r="B181">
        <v>19348.009765999999</v>
      </c>
      <c r="C181">
        <v>19500.099609000001</v>
      </c>
      <c r="D181">
        <v>20542.251952999999</v>
      </c>
      <c r="E181">
        <v>20083.009765999999</v>
      </c>
      <c r="F181">
        <v>19720.800781000002</v>
      </c>
      <c r="G181">
        <v>19916</v>
      </c>
      <c r="H181">
        <v>19500.099609000001</v>
      </c>
      <c r="I181">
        <v>19501.400390999999</v>
      </c>
      <c r="J181">
        <v>19744.261718999998</v>
      </c>
      <c r="L181" t="str">
        <f t="shared" si="17"/>
        <v>08JAN2025:12:00:00</v>
      </c>
      <c r="M181">
        <v>12</v>
      </c>
      <c r="N181">
        <f t="shared" si="18"/>
        <v>152.08984300000157</v>
      </c>
      <c r="O181" t="str">
        <f t="shared" si="19"/>
        <v/>
      </c>
      <c r="P181">
        <f t="shared" si="20"/>
        <v>152.08984300000157</v>
      </c>
      <c r="Q181" t="str">
        <f t="shared" si="21"/>
        <v/>
      </c>
      <c r="R181">
        <f t="shared" si="22"/>
        <v>1</v>
      </c>
      <c r="S181">
        <f t="shared" si="23"/>
        <v>0.78607487198640458</v>
      </c>
    </row>
    <row r="182" spans="1:19" x14ac:dyDescent="0.25">
      <c r="A182" t="s">
        <v>206</v>
      </c>
      <c r="B182">
        <v>18306.113281000002</v>
      </c>
      <c r="C182">
        <v>18670.099609000001</v>
      </c>
      <c r="D182">
        <v>19622.914063</v>
      </c>
      <c r="E182">
        <v>19267.277343999998</v>
      </c>
      <c r="F182">
        <v>19014.099609000001</v>
      </c>
      <c r="G182">
        <v>19295.400390999999</v>
      </c>
      <c r="H182">
        <v>18670.099609000001</v>
      </c>
      <c r="I182">
        <v>18671.300781000002</v>
      </c>
      <c r="J182">
        <v>18983.634765999999</v>
      </c>
      <c r="L182" t="str">
        <f t="shared" si="17"/>
        <v>08JAN2025:13:00:00</v>
      </c>
      <c r="M182">
        <v>13</v>
      </c>
      <c r="N182">
        <f t="shared" si="18"/>
        <v>363.98632799999905</v>
      </c>
      <c r="O182" t="str">
        <f t="shared" si="19"/>
        <v/>
      </c>
      <c r="P182">
        <f t="shared" si="20"/>
        <v>363.98632799999905</v>
      </c>
      <c r="Q182" t="str">
        <f t="shared" si="21"/>
        <v/>
      </c>
      <c r="R182">
        <f t="shared" si="22"/>
        <v>1</v>
      </c>
      <c r="S182">
        <f t="shared" si="23"/>
        <v>1.9883321074921028</v>
      </c>
    </row>
    <row r="183" spans="1:19" x14ac:dyDescent="0.25">
      <c r="A183" t="s">
        <v>207</v>
      </c>
      <c r="B183">
        <v>17647.240234000001</v>
      </c>
      <c r="C183">
        <v>17857.5</v>
      </c>
      <c r="D183">
        <v>18910.271484000001</v>
      </c>
      <c r="E183">
        <v>18577.451172000001</v>
      </c>
      <c r="F183">
        <v>18403.400390999999</v>
      </c>
      <c r="G183">
        <v>18201.800781000002</v>
      </c>
      <c r="H183">
        <v>17857.5</v>
      </c>
      <c r="I183">
        <v>17858.699218999998</v>
      </c>
      <c r="J183">
        <v>18179.769531000002</v>
      </c>
      <c r="L183" t="str">
        <f t="shared" si="17"/>
        <v>08JAN2025:14:00:00</v>
      </c>
      <c r="M183">
        <v>14</v>
      </c>
      <c r="N183">
        <f t="shared" si="18"/>
        <v>210.25976599999922</v>
      </c>
      <c r="O183" t="str">
        <f t="shared" si="19"/>
        <v/>
      </c>
      <c r="P183">
        <f t="shared" si="20"/>
        <v>210.25976599999922</v>
      </c>
      <c r="Q183" t="str">
        <f t="shared" si="21"/>
        <v/>
      </c>
      <c r="R183">
        <f t="shared" si="22"/>
        <v>1</v>
      </c>
      <c r="S183">
        <f t="shared" si="23"/>
        <v>1.1914597592143779</v>
      </c>
    </row>
    <row r="184" spans="1:19" x14ac:dyDescent="0.25">
      <c r="A184" t="s">
        <v>208</v>
      </c>
      <c r="B184">
        <v>16924.712890999999</v>
      </c>
      <c r="C184">
        <v>17153.699218999998</v>
      </c>
      <c r="D184">
        <v>18153.474609000001</v>
      </c>
      <c r="E184">
        <v>17888.404297000001</v>
      </c>
      <c r="F184">
        <v>17863.599609000001</v>
      </c>
      <c r="G184">
        <v>17489</v>
      </c>
      <c r="H184">
        <v>17153.699218999998</v>
      </c>
      <c r="I184">
        <v>17155.300781000002</v>
      </c>
      <c r="J184">
        <v>17510.001952999999</v>
      </c>
      <c r="L184" t="str">
        <f t="shared" si="17"/>
        <v>08JAN2025:15:00:00</v>
      </c>
      <c r="M184">
        <v>15</v>
      </c>
      <c r="N184">
        <f t="shared" si="18"/>
        <v>228.98632799999905</v>
      </c>
      <c r="O184" t="str">
        <f t="shared" si="19"/>
        <v/>
      </c>
      <c r="P184">
        <f t="shared" si="20"/>
        <v>228.98632799999905</v>
      </c>
      <c r="Q184" t="str">
        <f t="shared" si="21"/>
        <v/>
      </c>
      <c r="R184">
        <f t="shared" si="22"/>
        <v>1</v>
      </c>
      <c r="S184">
        <f t="shared" si="23"/>
        <v>1.3529702363327321</v>
      </c>
    </row>
    <row r="185" spans="1:19" x14ac:dyDescent="0.25">
      <c r="A185" t="s">
        <v>209</v>
      </c>
      <c r="B185">
        <v>17000.679688</v>
      </c>
      <c r="C185">
        <v>16789.5</v>
      </c>
      <c r="D185">
        <v>17909.880859000001</v>
      </c>
      <c r="E185">
        <v>17659.544922000001</v>
      </c>
      <c r="F185">
        <v>17662.900390999999</v>
      </c>
      <c r="G185">
        <v>17100.800781000002</v>
      </c>
      <c r="H185">
        <v>16789.5</v>
      </c>
      <c r="I185">
        <v>16791.5</v>
      </c>
      <c r="J185">
        <v>17200.849609000001</v>
      </c>
      <c r="L185" t="str">
        <f t="shared" si="17"/>
        <v>08JAN2025:16:00:00</v>
      </c>
      <c r="M185">
        <v>16</v>
      </c>
      <c r="N185">
        <f t="shared" si="18"/>
        <v>-211.17968800000017</v>
      </c>
      <c r="O185">
        <f t="shared" si="19"/>
        <v>-211.17968800000017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1.2421837942694858</v>
      </c>
    </row>
    <row r="186" spans="1:19" x14ac:dyDescent="0.25">
      <c r="A186" t="s">
        <v>210</v>
      </c>
      <c r="B186">
        <v>17136.070313</v>
      </c>
      <c r="C186">
        <v>16845</v>
      </c>
      <c r="D186">
        <v>17912.115234000001</v>
      </c>
      <c r="E186">
        <v>17674.529297000001</v>
      </c>
      <c r="F186">
        <v>17870.400390999999</v>
      </c>
      <c r="G186">
        <v>17127.099609000001</v>
      </c>
      <c r="H186">
        <v>16845</v>
      </c>
      <c r="I186">
        <v>16846.599609000001</v>
      </c>
      <c r="J186">
        <v>17272.726563</v>
      </c>
      <c r="L186" t="str">
        <f t="shared" si="17"/>
        <v>08JAN2025:17:00:00</v>
      </c>
      <c r="M186">
        <v>17</v>
      </c>
      <c r="N186">
        <f t="shared" si="18"/>
        <v>-291.07031300000017</v>
      </c>
      <c r="O186">
        <f t="shared" si="19"/>
        <v>-291.07031300000017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1.6985826253244563</v>
      </c>
    </row>
    <row r="187" spans="1:19" x14ac:dyDescent="0.25">
      <c r="A187" t="s">
        <v>211</v>
      </c>
      <c r="B187">
        <v>17949.617188</v>
      </c>
      <c r="C187">
        <v>17804.099609000001</v>
      </c>
      <c r="D187">
        <v>18767.404297000001</v>
      </c>
      <c r="E187">
        <v>18655.074218999998</v>
      </c>
      <c r="F187">
        <v>18933</v>
      </c>
      <c r="G187">
        <v>17914.199218999998</v>
      </c>
      <c r="H187">
        <v>17804.099609000001</v>
      </c>
      <c r="I187">
        <v>17805.400390999999</v>
      </c>
      <c r="J187">
        <v>18222.355468999998</v>
      </c>
      <c r="L187" t="str">
        <f t="shared" si="17"/>
        <v>08JAN2025:18:00:00</v>
      </c>
      <c r="M187">
        <v>18</v>
      </c>
      <c r="N187">
        <f t="shared" si="18"/>
        <v>-145.51757899999939</v>
      </c>
      <c r="O187">
        <f t="shared" si="19"/>
        <v>-145.51757899999939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0.81070018082214823</v>
      </c>
    </row>
    <row r="188" spans="1:19" x14ac:dyDescent="0.25">
      <c r="A188" t="s">
        <v>212</v>
      </c>
      <c r="B188">
        <v>19000</v>
      </c>
      <c r="C188">
        <v>19100.099609000001</v>
      </c>
      <c r="D188">
        <v>19637.318359000001</v>
      </c>
      <c r="E188">
        <v>19690.785156000002</v>
      </c>
      <c r="F188">
        <v>19913.400390999999</v>
      </c>
      <c r="G188">
        <v>18938.300781000002</v>
      </c>
      <c r="H188">
        <v>19100.099609000001</v>
      </c>
      <c r="I188">
        <v>19101.400390999999</v>
      </c>
      <c r="J188">
        <v>19348.796875</v>
      </c>
      <c r="L188" t="str">
        <f t="shared" si="17"/>
        <v>08JAN2025:19:00:00</v>
      </c>
      <c r="M188">
        <v>19</v>
      </c>
      <c r="N188">
        <f t="shared" si="18"/>
        <v>100.09960900000078</v>
      </c>
      <c r="O188" t="str">
        <f t="shared" si="19"/>
        <v/>
      </c>
      <c r="P188">
        <f t="shared" si="20"/>
        <v>100.09960900000078</v>
      </c>
      <c r="Q188" t="str">
        <f t="shared" si="21"/>
        <v/>
      </c>
      <c r="R188">
        <f t="shared" si="22"/>
        <v>1</v>
      </c>
      <c r="S188">
        <f t="shared" si="23"/>
        <v>0.52684004736842516</v>
      </c>
    </row>
    <row r="189" spans="1:19" x14ac:dyDescent="0.25">
      <c r="A189" t="s">
        <v>213</v>
      </c>
      <c r="B189">
        <v>19417.5625</v>
      </c>
      <c r="C189">
        <v>19287.900390999999</v>
      </c>
      <c r="D189">
        <v>19540.154297000001</v>
      </c>
      <c r="E189">
        <v>19703.78125</v>
      </c>
      <c r="F189">
        <v>19887.400390999999</v>
      </c>
      <c r="G189">
        <v>19124</v>
      </c>
      <c r="H189">
        <v>19287.900390999999</v>
      </c>
      <c r="I189">
        <v>19289.199218999998</v>
      </c>
      <c r="J189">
        <v>19458.457031000002</v>
      </c>
      <c r="L189" t="str">
        <f t="shared" si="17"/>
        <v>08JAN2025:20:00:00</v>
      </c>
      <c r="M189">
        <v>20</v>
      </c>
      <c r="N189">
        <f t="shared" si="18"/>
        <v>-129.66210900000078</v>
      </c>
      <c r="O189">
        <f t="shared" si="19"/>
        <v>-129.66210900000078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0.6677568773114585</v>
      </c>
    </row>
    <row r="190" spans="1:19" x14ac:dyDescent="0.25">
      <c r="A190" t="s">
        <v>214</v>
      </c>
      <c r="B190">
        <v>19534.994140999999</v>
      </c>
      <c r="C190">
        <v>19301.599609000001</v>
      </c>
      <c r="D190">
        <v>19578.449218999998</v>
      </c>
      <c r="E190">
        <v>19810.744140999999</v>
      </c>
      <c r="F190">
        <v>19776.5</v>
      </c>
      <c r="G190">
        <v>19071.800781000002</v>
      </c>
      <c r="H190">
        <v>19301.599609000001</v>
      </c>
      <c r="I190">
        <v>19303</v>
      </c>
      <c r="J190">
        <v>19452.730468999998</v>
      </c>
      <c r="L190" t="str">
        <f t="shared" si="17"/>
        <v>08JAN2025:21:00:00</v>
      </c>
      <c r="M190">
        <v>21</v>
      </c>
      <c r="N190">
        <f t="shared" si="18"/>
        <v>-233.39453199999843</v>
      </c>
      <c r="O190">
        <f t="shared" si="19"/>
        <v>-233.39453199999843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1.194750970056093</v>
      </c>
    </row>
    <row r="191" spans="1:19" x14ac:dyDescent="0.25">
      <c r="A191" t="s">
        <v>215</v>
      </c>
      <c r="B191">
        <v>19383.779297000001</v>
      </c>
      <c r="C191">
        <v>18933.800781000002</v>
      </c>
      <c r="D191">
        <v>19124.166015999999</v>
      </c>
      <c r="E191">
        <v>19387.724609000001</v>
      </c>
      <c r="F191">
        <v>19313</v>
      </c>
      <c r="G191">
        <v>18659.099609000001</v>
      </c>
      <c r="H191">
        <v>18933.800781000002</v>
      </c>
      <c r="I191">
        <v>18935.099609000001</v>
      </c>
      <c r="J191">
        <v>19045.744140999999</v>
      </c>
      <c r="L191" t="str">
        <f t="shared" si="17"/>
        <v>08JAN2025:22:00:00</v>
      </c>
      <c r="M191">
        <v>22</v>
      </c>
      <c r="N191">
        <f t="shared" si="18"/>
        <v>-449.97851599999922</v>
      </c>
      <c r="O191">
        <f t="shared" si="19"/>
        <v>-449.97851599999922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2.3214178675138015</v>
      </c>
    </row>
    <row r="192" spans="1:19" x14ac:dyDescent="0.25">
      <c r="A192" t="s">
        <v>216</v>
      </c>
      <c r="B192">
        <v>18867.636718999998</v>
      </c>
      <c r="C192">
        <v>18351.900390999999</v>
      </c>
      <c r="D192">
        <v>18467.941406000002</v>
      </c>
      <c r="E192">
        <v>18682.361327999999</v>
      </c>
      <c r="F192">
        <v>19033.800781000002</v>
      </c>
      <c r="G192">
        <v>17897.699218999998</v>
      </c>
      <c r="H192">
        <v>18351.900390999999</v>
      </c>
      <c r="I192">
        <v>18352.800781000002</v>
      </c>
      <c r="J192">
        <v>18463.712890999999</v>
      </c>
      <c r="L192" t="str">
        <f t="shared" si="17"/>
        <v>08JAN2025:23:00:00</v>
      </c>
      <c r="M192">
        <v>23</v>
      </c>
      <c r="N192">
        <f t="shared" si="18"/>
        <v>-515.73632799999905</v>
      </c>
      <c r="O192">
        <f t="shared" si="19"/>
        <v>-515.73632799999905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2.7334442340658631</v>
      </c>
    </row>
    <row r="193" spans="1:19" x14ac:dyDescent="0.25">
      <c r="A193" t="s">
        <v>217</v>
      </c>
      <c r="B193">
        <v>18415.550781000002</v>
      </c>
      <c r="C193">
        <v>17810.5</v>
      </c>
      <c r="D193">
        <v>18004.046875</v>
      </c>
      <c r="E193">
        <v>18319.25</v>
      </c>
      <c r="F193">
        <v>18702.400390999999</v>
      </c>
      <c r="G193">
        <v>17167.800781000002</v>
      </c>
      <c r="H193">
        <v>17810.5</v>
      </c>
      <c r="I193">
        <v>17811</v>
      </c>
      <c r="J193">
        <v>17962.189452999999</v>
      </c>
      <c r="L193" t="str">
        <f t="shared" si="17"/>
        <v>09JAN2025:00:00:00</v>
      </c>
      <c r="M193">
        <v>24</v>
      </c>
      <c r="N193">
        <f t="shared" si="18"/>
        <v>-605.05078100000173</v>
      </c>
      <c r="O193">
        <f t="shared" si="19"/>
        <v>-605.05078100000173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3.2855426818091957</v>
      </c>
    </row>
    <row r="194" spans="1:19" x14ac:dyDescent="0.25">
      <c r="A194" t="s">
        <v>218</v>
      </c>
      <c r="B194">
        <v>17962.050781000002</v>
      </c>
      <c r="C194">
        <v>17258.199218999998</v>
      </c>
      <c r="D194">
        <v>17542.125</v>
      </c>
      <c r="E194">
        <v>17846.244140999999</v>
      </c>
      <c r="F194">
        <v>18295.300781000002</v>
      </c>
      <c r="G194">
        <v>16489.800781000002</v>
      </c>
      <c r="H194">
        <v>17258.199218999998</v>
      </c>
      <c r="I194">
        <v>17314.300781000002</v>
      </c>
      <c r="J194">
        <v>17440.769531000002</v>
      </c>
      <c r="L194" t="str">
        <f t="shared" si="17"/>
        <v>09JAN2025:01:00:00</v>
      </c>
      <c r="M194">
        <v>1</v>
      </c>
      <c r="N194">
        <f t="shared" si="18"/>
        <v>-703.85156200000347</v>
      </c>
      <c r="O194">
        <f t="shared" si="19"/>
        <v>-703.85156200000347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3.9185478906702986</v>
      </c>
    </row>
    <row r="195" spans="1:19" x14ac:dyDescent="0.25">
      <c r="A195" t="s">
        <v>219</v>
      </c>
      <c r="B195">
        <v>17468.160156000002</v>
      </c>
      <c r="C195">
        <v>17121.099609000001</v>
      </c>
      <c r="D195">
        <v>16976.048827999999</v>
      </c>
      <c r="E195">
        <v>17302.095702999999</v>
      </c>
      <c r="F195">
        <v>18166.400390999999</v>
      </c>
      <c r="G195">
        <v>16202.5</v>
      </c>
      <c r="H195">
        <v>17121.099609000001</v>
      </c>
      <c r="I195">
        <v>17122.199218999998</v>
      </c>
      <c r="J195">
        <v>17182.859375</v>
      </c>
      <c r="L195" t="str">
        <f t="shared" ref="L195:L258" si="24">A195</f>
        <v>09JAN2025:02:00:00</v>
      </c>
      <c r="M195">
        <v>2</v>
      </c>
      <c r="N195">
        <f t="shared" ref="N195:N258" si="25">C195-B195</f>
        <v>-347.06054700000095</v>
      </c>
      <c r="O195">
        <f t="shared" ref="O195:O258" si="26">IF(N195&lt;0,N195,"")</f>
        <v>-347.06054700000095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1.9868179814048239</v>
      </c>
    </row>
    <row r="196" spans="1:19" x14ac:dyDescent="0.25">
      <c r="A196" t="s">
        <v>220</v>
      </c>
      <c r="B196">
        <v>17033.597656000002</v>
      </c>
      <c r="C196">
        <v>17211.900390999999</v>
      </c>
      <c r="D196">
        <v>16695.203125</v>
      </c>
      <c r="E196">
        <v>17013.962890999999</v>
      </c>
      <c r="F196">
        <v>18286.800781000002</v>
      </c>
      <c r="G196">
        <v>16115.099609000001</v>
      </c>
      <c r="H196">
        <v>17211.900390999999</v>
      </c>
      <c r="I196">
        <v>17144.699218999998</v>
      </c>
      <c r="J196">
        <v>17154.492188</v>
      </c>
      <c r="L196" t="str">
        <f t="shared" si="24"/>
        <v>09JAN2025:03:00:00</v>
      </c>
      <c r="M196">
        <v>3</v>
      </c>
      <c r="N196">
        <f t="shared" si="25"/>
        <v>178.30273499999748</v>
      </c>
      <c r="O196" t="str">
        <f t="shared" si="26"/>
        <v/>
      </c>
      <c r="P196">
        <f t="shared" si="27"/>
        <v>178.30273499999748</v>
      </c>
      <c r="Q196" t="str">
        <f t="shared" si="28"/>
        <v/>
      </c>
      <c r="R196">
        <f t="shared" si="29"/>
        <v>1</v>
      </c>
      <c r="S196">
        <f t="shared" si="30"/>
        <v>1.0467708501802684</v>
      </c>
    </row>
    <row r="197" spans="1:19" x14ac:dyDescent="0.25">
      <c r="A197" t="s">
        <v>221</v>
      </c>
      <c r="B197">
        <v>16715.115234000001</v>
      </c>
      <c r="C197">
        <v>17192.300781000002</v>
      </c>
      <c r="D197">
        <v>16652.318359000001</v>
      </c>
      <c r="E197">
        <v>16958.943359000001</v>
      </c>
      <c r="F197">
        <v>18396.400390999999</v>
      </c>
      <c r="G197">
        <v>16020.700194999999</v>
      </c>
      <c r="H197">
        <v>17192.300781000002</v>
      </c>
      <c r="I197">
        <v>17128.800781000002</v>
      </c>
      <c r="J197">
        <v>17139.429688</v>
      </c>
      <c r="L197" t="str">
        <f t="shared" si="24"/>
        <v>09JAN2025:04:00:00</v>
      </c>
      <c r="M197">
        <v>4</v>
      </c>
      <c r="N197">
        <f t="shared" si="25"/>
        <v>477.18554700000095</v>
      </c>
      <c r="O197" t="str">
        <f t="shared" si="26"/>
        <v/>
      </c>
      <c r="P197">
        <f t="shared" si="27"/>
        <v>477.18554700000095</v>
      </c>
      <c r="Q197" t="str">
        <f t="shared" si="28"/>
        <v/>
      </c>
      <c r="R197">
        <f t="shared" si="29"/>
        <v>1</v>
      </c>
      <c r="S197">
        <f t="shared" si="30"/>
        <v>2.854814581411703</v>
      </c>
    </row>
    <row r="198" spans="1:19" x14ac:dyDescent="0.25">
      <c r="A198" t="s">
        <v>222</v>
      </c>
      <c r="B198">
        <v>16825.705077999999</v>
      </c>
      <c r="C198">
        <v>17526.199218999998</v>
      </c>
      <c r="D198">
        <v>16599.482422000001</v>
      </c>
      <c r="E198">
        <v>17020.570313</v>
      </c>
      <c r="F198">
        <v>18706.099609000001</v>
      </c>
      <c r="G198">
        <v>16219.700194999999</v>
      </c>
      <c r="H198">
        <v>17526.199218999998</v>
      </c>
      <c r="I198">
        <v>17447.900390999999</v>
      </c>
      <c r="J198">
        <v>17384.09375</v>
      </c>
      <c r="L198" t="str">
        <f t="shared" si="24"/>
        <v>09JAN2025:05:00:00</v>
      </c>
      <c r="M198">
        <v>5</v>
      </c>
      <c r="N198">
        <f t="shared" si="25"/>
        <v>700.49414099999922</v>
      </c>
      <c r="O198" t="str">
        <f t="shared" si="26"/>
        <v/>
      </c>
      <c r="P198">
        <f t="shared" si="27"/>
        <v>700.49414099999922</v>
      </c>
      <c r="Q198" t="str">
        <f t="shared" si="28"/>
        <v/>
      </c>
      <c r="R198">
        <f t="shared" si="29"/>
        <v>1</v>
      </c>
      <c r="S198">
        <f t="shared" si="30"/>
        <v>4.1632379609215402</v>
      </c>
    </row>
    <row r="199" spans="1:19" x14ac:dyDescent="0.25">
      <c r="A199" t="s">
        <v>223</v>
      </c>
      <c r="B199">
        <v>17196.339843999998</v>
      </c>
      <c r="C199">
        <v>18483.099609000001</v>
      </c>
      <c r="D199">
        <v>17033.353515999999</v>
      </c>
      <c r="E199">
        <v>17370.59375</v>
      </c>
      <c r="F199">
        <v>19428.099609000001</v>
      </c>
      <c r="G199">
        <v>16979.199218999998</v>
      </c>
      <c r="H199">
        <v>18483.099609000001</v>
      </c>
      <c r="I199">
        <v>18359</v>
      </c>
      <c r="J199">
        <v>18123.998047000001</v>
      </c>
      <c r="L199" t="str">
        <f t="shared" si="24"/>
        <v>09JAN2025:06:00:00</v>
      </c>
      <c r="M199">
        <v>6</v>
      </c>
      <c r="N199">
        <f t="shared" si="25"/>
        <v>1286.7597650000025</v>
      </c>
      <c r="O199" t="str">
        <f t="shared" si="26"/>
        <v/>
      </c>
      <c r="P199">
        <f t="shared" si="27"/>
        <v>1286.7597650000025</v>
      </c>
      <c r="Q199" t="str">
        <f t="shared" si="28"/>
        <v/>
      </c>
      <c r="R199">
        <f t="shared" si="29"/>
        <v>1</v>
      </c>
      <c r="S199">
        <f t="shared" si="30"/>
        <v>7.4827537526770138</v>
      </c>
    </row>
    <row r="200" spans="1:19" x14ac:dyDescent="0.25">
      <c r="A200" t="s">
        <v>224</v>
      </c>
      <c r="B200">
        <v>17852.511718999998</v>
      </c>
      <c r="C200">
        <v>19964.800781000002</v>
      </c>
      <c r="D200">
        <v>17263.029297000001</v>
      </c>
      <c r="E200">
        <v>17490.890625</v>
      </c>
      <c r="F200">
        <v>20432.5</v>
      </c>
      <c r="G200">
        <v>18188.300781000002</v>
      </c>
      <c r="H200">
        <v>19964.800781000002</v>
      </c>
      <c r="I200">
        <v>19760.400390999999</v>
      </c>
      <c r="J200">
        <v>19167.378906000002</v>
      </c>
      <c r="L200" t="str">
        <f t="shared" si="24"/>
        <v>09JAN2025:07:00:00</v>
      </c>
      <c r="M200">
        <v>7</v>
      </c>
      <c r="N200">
        <f t="shared" si="25"/>
        <v>2112.2890620000035</v>
      </c>
      <c r="O200" t="str">
        <f t="shared" si="26"/>
        <v/>
      </c>
      <c r="P200">
        <f t="shared" si="27"/>
        <v>2112.2890620000035</v>
      </c>
      <c r="Q200" t="str">
        <f t="shared" si="28"/>
        <v/>
      </c>
      <c r="R200">
        <f t="shared" si="29"/>
        <v>1</v>
      </c>
      <c r="S200">
        <f t="shared" si="30"/>
        <v>11.831887273049343</v>
      </c>
    </row>
    <row r="201" spans="1:19" x14ac:dyDescent="0.25">
      <c r="A201" t="s">
        <v>225</v>
      </c>
      <c r="B201">
        <v>18535.783202999999</v>
      </c>
      <c r="C201">
        <v>20813.800781000002</v>
      </c>
      <c r="D201">
        <v>17815.984375</v>
      </c>
      <c r="E201">
        <v>17832.140625</v>
      </c>
      <c r="F201">
        <v>21077</v>
      </c>
      <c r="G201">
        <v>18897.199218999998</v>
      </c>
      <c r="H201">
        <v>20813.800781000002</v>
      </c>
      <c r="I201">
        <v>20567.400390999999</v>
      </c>
      <c r="J201">
        <v>19837.507813</v>
      </c>
      <c r="L201" t="str">
        <f t="shared" si="24"/>
        <v>09JAN2025:08:00:00</v>
      </c>
      <c r="M201">
        <v>8</v>
      </c>
      <c r="N201">
        <f t="shared" si="25"/>
        <v>2278.0175780000027</v>
      </c>
      <c r="O201" t="str">
        <f t="shared" si="26"/>
        <v/>
      </c>
      <c r="P201">
        <f t="shared" si="27"/>
        <v>2278.0175780000027</v>
      </c>
      <c r="Q201" t="str">
        <f t="shared" si="28"/>
        <v/>
      </c>
      <c r="R201">
        <f t="shared" si="29"/>
        <v>1</v>
      </c>
      <c r="S201">
        <f t="shared" si="30"/>
        <v>12.289837192481338</v>
      </c>
    </row>
    <row r="202" spans="1:19" x14ac:dyDescent="0.25">
      <c r="A202" t="s">
        <v>226</v>
      </c>
      <c r="B202">
        <v>19129.738281000002</v>
      </c>
      <c r="C202">
        <v>20969.699218999998</v>
      </c>
      <c r="D202">
        <v>18475.158202999999</v>
      </c>
      <c r="E202">
        <v>18284.230468999998</v>
      </c>
      <c r="F202">
        <v>21280.400390999999</v>
      </c>
      <c r="G202">
        <v>19293.699218999998</v>
      </c>
      <c r="H202">
        <v>20969.699218999998</v>
      </c>
      <c r="I202">
        <v>20721.699218999998</v>
      </c>
      <c r="J202">
        <v>20109.945313</v>
      </c>
      <c r="L202" t="str">
        <f t="shared" si="24"/>
        <v>09JAN2025:09:00:00</v>
      </c>
      <c r="M202">
        <v>9</v>
      </c>
      <c r="N202">
        <f t="shared" si="25"/>
        <v>1839.9609379999965</v>
      </c>
      <c r="O202" t="str">
        <f t="shared" si="26"/>
        <v/>
      </c>
      <c r="P202">
        <f t="shared" si="27"/>
        <v>1839.9609379999965</v>
      </c>
      <c r="Q202" t="str">
        <f t="shared" si="28"/>
        <v/>
      </c>
      <c r="R202">
        <f t="shared" si="29"/>
        <v>1</v>
      </c>
      <c r="S202">
        <f t="shared" si="30"/>
        <v>9.6183278149052285</v>
      </c>
    </row>
    <row r="203" spans="1:19" x14ac:dyDescent="0.25">
      <c r="A203" t="s">
        <v>227</v>
      </c>
      <c r="B203">
        <v>19694.724609000001</v>
      </c>
      <c r="C203">
        <v>20969.400390999999</v>
      </c>
      <c r="D203">
        <v>18871.705077999999</v>
      </c>
      <c r="E203">
        <v>18233.457031000002</v>
      </c>
      <c r="F203">
        <v>20964.5</v>
      </c>
      <c r="G203">
        <v>19714.800781000002</v>
      </c>
      <c r="H203">
        <v>20969.400390999999</v>
      </c>
      <c r="I203">
        <v>20719.400390999999</v>
      </c>
      <c r="J203">
        <v>20120.3125</v>
      </c>
      <c r="L203" t="str">
        <f t="shared" si="24"/>
        <v>09JAN2025:10:00:00</v>
      </c>
      <c r="M203">
        <v>10</v>
      </c>
      <c r="N203">
        <f t="shared" si="25"/>
        <v>1274.6757819999984</v>
      </c>
      <c r="O203" t="str">
        <f t="shared" si="26"/>
        <v/>
      </c>
      <c r="P203">
        <f t="shared" si="27"/>
        <v>1274.6757819999984</v>
      </c>
      <c r="Q203" t="str">
        <f t="shared" si="28"/>
        <v/>
      </c>
      <c r="R203">
        <f t="shared" si="29"/>
        <v>1</v>
      </c>
      <c r="S203">
        <f t="shared" si="30"/>
        <v>6.4721685999991241</v>
      </c>
    </row>
    <row r="204" spans="1:19" x14ac:dyDescent="0.25">
      <c r="A204" t="s">
        <v>228</v>
      </c>
      <c r="B204">
        <v>20331.605468999998</v>
      </c>
      <c r="C204">
        <v>20630.099609000001</v>
      </c>
      <c r="D204">
        <v>18951.392577999999</v>
      </c>
      <c r="E204">
        <v>17999.712890999999</v>
      </c>
      <c r="F204">
        <v>20584.800781000002</v>
      </c>
      <c r="G204">
        <v>19789.900390999999</v>
      </c>
      <c r="H204">
        <v>20630.099609000001</v>
      </c>
      <c r="I204">
        <v>20399.400390999999</v>
      </c>
      <c r="J204">
        <v>19880.785156000002</v>
      </c>
      <c r="L204" t="str">
        <f t="shared" si="24"/>
        <v>09JAN2025:11:00:00</v>
      </c>
      <c r="M204">
        <v>11</v>
      </c>
      <c r="N204">
        <f t="shared" si="25"/>
        <v>298.49414000000252</v>
      </c>
      <c r="O204" t="str">
        <f t="shared" si="26"/>
        <v/>
      </c>
      <c r="P204">
        <f t="shared" si="27"/>
        <v>298.49414000000252</v>
      </c>
      <c r="Q204" t="str">
        <f t="shared" si="28"/>
        <v/>
      </c>
      <c r="R204">
        <f t="shared" si="29"/>
        <v>1</v>
      </c>
      <c r="S204">
        <f t="shared" si="30"/>
        <v>1.4681287242914607</v>
      </c>
    </row>
    <row r="205" spans="1:19" x14ac:dyDescent="0.25">
      <c r="A205" t="s">
        <v>229</v>
      </c>
      <c r="B205">
        <v>20519.570313</v>
      </c>
      <c r="C205">
        <v>20204.199218999998</v>
      </c>
      <c r="D205">
        <v>18893.457031000002</v>
      </c>
      <c r="E205">
        <v>17854.339843999998</v>
      </c>
      <c r="F205">
        <v>20160.199218999998</v>
      </c>
      <c r="G205">
        <v>19707.800781000002</v>
      </c>
      <c r="H205">
        <v>20204.199218999998</v>
      </c>
      <c r="I205">
        <v>19987.199218999998</v>
      </c>
      <c r="J205">
        <v>19582.748047000001</v>
      </c>
      <c r="L205" t="str">
        <f t="shared" si="24"/>
        <v>09JAN2025:12:00:00</v>
      </c>
      <c r="M205">
        <v>12</v>
      </c>
      <c r="N205">
        <f t="shared" si="25"/>
        <v>-315.3710940000019</v>
      </c>
      <c r="O205">
        <f t="shared" si="26"/>
        <v>-315.3710940000019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1.5369283527355404</v>
      </c>
    </row>
    <row r="206" spans="1:19" x14ac:dyDescent="0.25">
      <c r="A206" t="s">
        <v>230</v>
      </c>
      <c r="B206">
        <v>20307.724609000001</v>
      </c>
      <c r="C206">
        <v>19707.199218999998</v>
      </c>
      <c r="D206">
        <v>18699.591797000001</v>
      </c>
      <c r="E206">
        <v>17751.308593999998</v>
      </c>
      <c r="F206">
        <v>19851.400390999999</v>
      </c>
      <c r="G206">
        <v>19462</v>
      </c>
      <c r="H206">
        <v>19707.199218999998</v>
      </c>
      <c r="I206">
        <v>19500.099609000001</v>
      </c>
      <c r="J206">
        <v>19254.402343999998</v>
      </c>
      <c r="L206" t="str">
        <f t="shared" si="24"/>
        <v>09JAN2025:13:00:00</v>
      </c>
      <c r="M206">
        <v>13</v>
      </c>
      <c r="N206">
        <f t="shared" si="25"/>
        <v>-600.52539000000252</v>
      </c>
      <c r="O206">
        <f t="shared" si="26"/>
        <v>-600.52539000000252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2.9571278986807856</v>
      </c>
    </row>
    <row r="207" spans="1:19" x14ac:dyDescent="0.25">
      <c r="A207" t="s">
        <v>231</v>
      </c>
      <c r="B207">
        <v>20176.929688</v>
      </c>
      <c r="C207">
        <v>19752</v>
      </c>
      <c r="D207">
        <v>18413.140625</v>
      </c>
      <c r="E207">
        <v>17755.589843999998</v>
      </c>
      <c r="F207">
        <v>19550.699218999998</v>
      </c>
      <c r="G207">
        <v>19012.699218999998</v>
      </c>
      <c r="H207">
        <v>19075.199218999998</v>
      </c>
      <c r="I207">
        <v>18879.099609000001</v>
      </c>
      <c r="J207">
        <v>18854.658202999999</v>
      </c>
      <c r="L207" t="str">
        <f t="shared" si="24"/>
        <v>09JAN2025:14:00:00</v>
      </c>
      <c r="M207">
        <v>14</v>
      </c>
      <c r="N207">
        <f t="shared" si="25"/>
        <v>-424.92968800000017</v>
      </c>
      <c r="O207">
        <f t="shared" si="26"/>
        <v>-424.92968800000017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2.106017588259339</v>
      </c>
    </row>
    <row r="208" spans="1:19" x14ac:dyDescent="0.25">
      <c r="A208" t="s">
        <v>232</v>
      </c>
      <c r="B208">
        <v>20042.914063</v>
      </c>
      <c r="C208">
        <v>19848.599609000001</v>
      </c>
      <c r="D208">
        <v>18270.744140999999</v>
      </c>
      <c r="E208">
        <v>17702.832031000002</v>
      </c>
      <c r="F208">
        <v>19138.300781000002</v>
      </c>
      <c r="G208">
        <v>18579.400390999999</v>
      </c>
      <c r="H208">
        <v>18493.900390999999</v>
      </c>
      <c r="I208">
        <v>18306</v>
      </c>
      <c r="J208">
        <v>18444.085938</v>
      </c>
      <c r="L208" t="str">
        <f t="shared" si="24"/>
        <v>09JAN2025:15:00:00</v>
      </c>
      <c r="M208">
        <v>15</v>
      </c>
      <c r="N208">
        <f t="shared" si="25"/>
        <v>-194.31445399999939</v>
      </c>
      <c r="O208">
        <f t="shared" si="26"/>
        <v>-194.31445399999939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0.9694920279018282</v>
      </c>
    </row>
    <row r="209" spans="1:19" x14ac:dyDescent="0.25">
      <c r="A209" t="s">
        <v>233</v>
      </c>
      <c r="B209">
        <v>20055.998047000001</v>
      </c>
      <c r="C209">
        <v>20073.199218999998</v>
      </c>
      <c r="D209">
        <v>18399.128906000002</v>
      </c>
      <c r="E209">
        <v>17862.609375</v>
      </c>
      <c r="F209">
        <v>19027.900390999999</v>
      </c>
      <c r="G209">
        <v>18385.900390999999</v>
      </c>
      <c r="H209">
        <v>18215.800781000002</v>
      </c>
      <c r="I209">
        <v>18033.300781000002</v>
      </c>
      <c r="J209">
        <v>18305.101563</v>
      </c>
      <c r="L209" t="str">
        <f t="shared" si="24"/>
        <v>09JAN2025:16:00:00</v>
      </c>
      <c r="M209">
        <v>16</v>
      </c>
      <c r="N209">
        <f t="shared" si="25"/>
        <v>17.201171999997314</v>
      </c>
      <c r="O209" t="str">
        <f t="shared" si="26"/>
        <v/>
      </c>
      <c r="P209">
        <f t="shared" si="27"/>
        <v>17.201171999997314</v>
      </c>
      <c r="Q209" t="str">
        <f t="shared" si="28"/>
        <v/>
      </c>
      <c r="R209">
        <f t="shared" si="29"/>
        <v>1</v>
      </c>
      <c r="S209">
        <f t="shared" si="30"/>
        <v>8.5765724346838393E-2</v>
      </c>
    </row>
    <row r="210" spans="1:19" x14ac:dyDescent="0.25">
      <c r="A210" t="s">
        <v>234</v>
      </c>
      <c r="B210">
        <v>20235.023438</v>
      </c>
      <c r="C210">
        <v>20556.900390999999</v>
      </c>
      <c r="D210">
        <v>18365.572265999999</v>
      </c>
      <c r="E210">
        <v>18107.759765999999</v>
      </c>
      <c r="F210">
        <v>19174.900390999999</v>
      </c>
      <c r="G210">
        <v>18598</v>
      </c>
      <c r="H210">
        <v>18420.099609000001</v>
      </c>
      <c r="I210">
        <v>18228.699218999998</v>
      </c>
      <c r="J210">
        <v>18505.892577999999</v>
      </c>
      <c r="L210" t="str">
        <f t="shared" si="24"/>
        <v>09JAN2025:17:00:00</v>
      </c>
      <c r="M210">
        <v>17</v>
      </c>
      <c r="N210">
        <f t="shared" si="25"/>
        <v>321.87695299999905</v>
      </c>
      <c r="O210" t="str">
        <f t="shared" si="26"/>
        <v/>
      </c>
      <c r="P210">
        <f t="shared" si="27"/>
        <v>321.87695299999905</v>
      </c>
      <c r="Q210" t="str">
        <f t="shared" si="28"/>
        <v/>
      </c>
      <c r="R210">
        <f t="shared" si="29"/>
        <v>1</v>
      </c>
      <c r="S210">
        <f t="shared" si="30"/>
        <v>1.5906922667336079</v>
      </c>
    </row>
    <row r="211" spans="1:19" x14ac:dyDescent="0.25">
      <c r="A211" t="s">
        <v>235</v>
      </c>
      <c r="B211">
        <v>20602.988281000002</v>
      </c>
      <c r="C211">
        <v>20995.5</v>
      </c>
      <c r="D211">
        <v>18876.929688</v>
      </c>
      <c r="E211">
        <v>18751.492188</v>
      </c>
      <c r="F211">
        <v>20043.599609000001</v>
      </c>
      <c r="G211">
        <v>19376.699218999998</v>
      </c>
      <c r="H211">
        <v>19296.800781000002</v>
      </c>
      <c r="I211">
        <v>19063.800781000002</v>
      </c>
      <c r="J211">
        <v>19306.478515999999</v>
      </c>
      <c r="L211" t="str">
        <f t="shared" si="24"/>
        <v>09JAN2025:18:00:00</v>
      </c>
      <c r="M211">
        <v>18</v>
      </c>
      <c r="N211">
        <f t="shared" si="25"/>
        <v>392.51171899999827</v>
      </c>
      <c r="O211" t="str">
        <f t="shared" si="26"/>
        <v/>
      </c>
      <c r="P211">
        <f t="shared" si="27"/>
        <v>392.51171899999827</v>
      </c>
      <c r="Q211" t="str">
        <f t="shared" si="28"/>
        <v/>
      </c>
      <c r="R211">
        <f t="shared" si="29"/>
        <v>1</v>
      </c>
      <c r="S211">
        <f t="shared" si="30"/>
        <v>1.9051203332575359</v>
      </c>
    </row>
    <row r="212" spans="1:19" x14ac:dyDescent="0.25">
      <c r="A212" t="s">
        <v>236</v>
      </c>
      <c r="B212">
        <v>20595.126952999999</v>
      </c>
      <c r="C212">
        <v>20975.900390999999</v>
      </c>
      <c r="D212">
        <v>19559.796875</v>
      </c>
      <c r="E212">
        <v>19568.232422000001</v>
      </c>
      <c r="F212">
        <v>20350.300781000002</v>
      </c>
      <c r="G212">
        <v>20073.699218999998</v>
      </c>
      <c r="H212">
        <v>20097.199218999998</v>
      </c>
      <c r="I212">
        <v>19832.5</v>
      </c>
      <c r="J212">
        <v>19984.386718999998</v>
      </c>
      <c r="L212" t="str">
        <f t="shared" si="24"/>
        <v>09JAN2025:19:00:00</v>
      </c>
      <c r="M212">
        <v>19</v>
      </c>
      <c r="N212">
        <f t="shared" si="25"/>
        <v>380.77343800000017</v>
      </c>
      <c r="O212" t="str">
        <f t="shared" si="26"/>
        <v/>
      </c>
      <c r="P212">
        <f t="shared" si="27"/>
        <v>380.77343800000017</v>
      </c>
      <c r="Q212" t="str">
        <f t="shared" si="28"/>
        <v/>
      </c>
      <c r="R212">
        <f t="shared" si="29"/>
        <v>1</v>
      </c>
      <c r="S212">
        <f t="shared" si="30"/>
        <v>1.8488521040387889</v>
      </c>
    </row>
    <row r="213" spans="1:19" x14ac:dyDescent="0.25">
      <c r="A213" t="s">
        <v>237</v>
      </c>
      <c r="B213">
        <v>20198.474609000001</v>
      </c>
      <c r="C213">
        <v>20656.300781000002</v>
      </c>
      <c r="D213">
        <v>19559.615234000001</v>
      </c>
      <c r="E213">
        <v>19609.519531000002</v>
      </c>
      <c r="F213">
        <v>20225.5</v>
      </c>
      <c r="G213">
        <v>19882</v>
      </c>
      <c r="H213">
        <v>19887.699218999998</v>
      </c>
      <c r="I213">
        <v>19646.5</v>
      </c>
      <c r="J213">
        <v>19850.244140999999</v>
      </c>
      <c r="L213" t="str">
        <f t="shared" si="24"/>
        <v>09JAN2025:20:00:00</v>
      </c>
      <c r="M213">
        <v>20</v>
      </c>
      <c r="N213">
        <f t="shared" si="25"/>
        <v>457.82617200000095</v>
      </c>
      <c r="O213" t="str">
        <f t="shared" si="26"/>
        <v/>
      </c>
      <c r="P213">
        <f t="shared" si="27"/>
        <v>457.82617200000095</v>
      </c>
      <c r="Q213" t="str">
        <f t="shared" si="28"/>
        <v/>
      </c>
      <c r="R213">
        <f t="shared" si="29"/>
        <v>1</v>
      </c>
      <c r="S213">
        <f t="shared" si="30"/>
        <v>2.2666373617936655</v>
      </c>
    </row>
    <row r="214" spans="1:19" x14ac:dyDescent="0.25">
      <c r="A214" t="s">
        <v>238</v>
      </c>
      <c r="B214">
        <v>19706.070313</v>
      </c>
      <c r="C214">
        <v>20403.900390999999</v>
      </c>
      <c r="D214">
        <v>19356.244140999999</v>
      </c>
      <c r="E214">
        <v>19486.521484000001</v>
      </c>
      <c r="F214">
        <v>19950.300781000002</v>
      </c>
      <c r="G214">
        <v>19572</v>
      </c>
      <c r="H214">
        <v>19547.900390999999</v>
      </c>
      <c r="I214">
        <v>19334.5</v>
      </c>
      <c r="J214">
        <v>19578.244140999999</v>
      </c>
      <c r="L214" t="str">
        <f t="shared" si="24"/>
        <v>09JAN2025:21:00:00</v>
      </c>
      <c r="M214">
        <v>21</v>
      </c>
      <c r="N214">
        <f t="shared" si="25"/>
        <v>697.83007799999905</v>
      </c>
      <c r="O214" t="str">
        <f t="shared" si="26"/>
        <v/>
      </c>
      <c r="P214">
        <f t="shared" si="27"/>
        <v>697.83007799999905</v>
      </c>
      <c r="Q214" t="str">
        <f t="shared" si="28"/>
        <v/>
      </c>
      <c r="R214">
        <f t="shared" si="29"/>
        <v>1</v>
      </c>
      <c r="S214">
        <f t="shared" si="30"/>
        <v>3.54119348462714</v>
      </c>
    </row>
    <row r="215" spans="1:19" x14ac:dyDescent="0.25">
      <c r="A215" t="s">
        <v>239</v>
      </c>
      <c r="B215">
        <v>19220.789063</v>
      </c>
      <c r="C215">
        <v>19842.800781000002</v>
      </c>
      <c r="D215">
        <v>18914.091797000001</v>
      </c>
      <c r="E215">
        <v>19009.671875</v>
      </c>
      <c r="F215">
        <v>19445.300781000002</v>
      </c>
      <c r="G215">
        <v>18972.800781000002</v>
      </c>
      <c r="H215">
        <v>18888.099609000001</v>
      </c>
      <c r="I215">
        <v>18722</v>
      </c>
      <c r="J215">
        <v>19007.574218999998</v>
      </c>
      <c r="L215" t="str">
        <f t="shared" si="24"/>
        <v>09JAN2025:22:00:00</v>
      </c>
      <c r="M215">
        <v>22</v>
      </c>
      <c r="N215">
        <f t="shared" si="25"/>
        <v>622.01171800000157</v>
      </c>
      <c r="O215" t="str">
        <f t="shared" si="26"/>
        <v/>
      </c>
      <c r="P215">
        <f t="shared" si="27"/>
        <v>622.01171800000157</v>
      </c>
      <c r="Q215" t="str">
        <f t="shared" si="28"/>
        <v/>
      </c>
      <c r="R215">
        <f t="shared" si="29"/>
        <v>1</v>
      </c>
      <c r="S215">
        <f t="shared" si="30"/>
        <v>3.2361403892485012</v>
      </c>
    </row>
    <row r="216" spans="1:19" x14ac:dyDescent="0.25">
      <c r="A216" t="s">
        <v>240</v>
      </c>
      <c r="B216">
        <v>18627.146484000001</v>
      </c>
      <c r="C216">
        <v>19038.199218999998</v>
      </c>
      <c r="D216">
        <v>18433.257813</v>
      </c>
      <c r="E216">
        <v>18521.292968999998</v>
      </c>
      <c r="F216">
        <v>18949.400390999999</v>
      </c>
      <c r="G216">
        <v>18215.599609000001</v>
      </c>
      <c r="H216">
        <v>18003.699218999998</v>
      </c>
      <c r="I216">
        <v>17955.599609000001</v>
      </c>
      <c r="J216">
        <v>18329.119140999999</v>
      </c>
      <c r="L216" t="str">
        <f t="shared" si="24"/>
        <v>09JAN2025:23:00:00</v>
      </c>
      <c r="M216">
        <v>23</v>
      </c>
      <c r="N216">
        <f t="shared" si="25"/>
        <v>411.05273499999748</v>
      </c>
      <c r="O216" t="str">
        <f t="shared" si="26"/>
        <v/>
      </c>
      <c r="P216">
        <f t="shared" si="27"/>
        <v>411.05273499999748</v>
      </c>
      <c r="Q216" t="str">
        <f t="shared" si="28"/>
        <v/>
      </c>
      <c r="R216">
        <f t="shared" si="29"/>
        <v>1</v>
      </c>
      <c r="S216">
        <f t="shared" si="30"/>
        <v>2.2067402291224578</v>
      </c>
    </row>
    <row r="217" spans="1:19" x14ac:dyDescent="0.25">
      <c r="A217" t="s">
        <v>241</v>
      </c>
      <c r="B217">
        <v>18135.462890999999</v>
      </c>
      <c r="C217">
        <v>18344.300781000002</v>
      </c>
      <c r="D217">
        <v>17978.166015999999</v>
      </c>
      <c r="E217">
        <v>18108.005859000001</v>
      </c>
      <c r="F217">
        <v>18420.099609000001</v>
      </c>
      <c r="G217">
        <v>17538</v>
      </c>
      <c r="H217">
        <v>17192.400390999999</v>
      </c>
      <c r="I217">
        <v>17263.099609000001</v>
      </c>
      <c r="J217">
        <v>17704.320313</v>
      </c>
      <c r="L217" t="str">
        <f t="shared" si="24"/>
        <v>10JAN2025:00:00:00</v>
      </c>
      <c r="M217">
        <v>24</v>
      </c>
      <c r="N217">
        <f t="shared" si="25"/>
        <v>208.83789000000252</v>
      </c>
      <c r="O217" t="str">
        <f t="shared" si="26"/>
        <v/>
      </c>
      <c r="P217">
        <f t="shared" si="27"/>
        <v>208.83789000000252</v>
      </c>
      <c r="Q217" t="str">
        <f t="shared" si="28"/>
        <v/>
      </c>
      <c r="R217">
        <f t="shared" si="29"/>
        <v>1</v>
      </c>
      <c r="S217">
        <f t="shared" si="30"/>
        <v>1.1515443044116702</v>
      </c>
    </row>
    <row r="218" spans="1:19" x14ac:dyDescent="0.25">
      <c r="A218" t="s">
        <v>242</v>
      </c>
      <c r="B218">
        <v>17734.380859000001</v>
      </c>
      <c r="C218">
        <v>17715.199218999998</v>
      </c>
      <c r="D218">
        <v>18239.404297000001</v>
      </c>
      <c r="E218">
        <v>18702.462890999999</v>
      </c>
      <c r="F218">
        <v>19413.400390999999</v>
      </c>
      <c r="G218">
        <v>17715.199218999998</v>
      </c>
      <c r="H218">
        <v>17147.900390999999</v>
      </c>
      <c r="I218">
        <v>17327.599609000001</v>
      </c>
      <c r="J218">
        <v>18061.3125</v>
      </c>
      <c r="L218" t="str">
        <f t="shared" si="24"/>
        <v>10JAN2025:01:00:00</v>
      </c>
      <c r="M218">
        <v>1</v>
      </c>
      <c r="N218">
        <f t="shared" si="25"/>
        <v>-19.181640000002517</v>
      </c>
      <c r="O218">
        <f t="shared" si="26"/>
        <v>-19.181640000002517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0.10816075369368224</v>
      </c>
    </row>
    <row r="219" spans="1:19" x14ac:dyDescent="0.25">
      <c r="A219" t="s">
        <v>243</v>
      </c>
      <c r="B219">
        <v>17657.011718999998</v>
      </c>
      <c r="C219">
        <v>17435.300781000002</v>
      </c>
      <c r="D219">
        <v>17713.828125</v>
      </c>
      <c r="E219">
        <v>18226.601563</v>
      </c>
      <c r="F219">
        <v>19187</v>
      </c>
      <c r="G219">
        <v>17435.300781000002</v>
      </c>
      <c r="H219">
        <v>16746.400390999999</v>
      </c>
      <c r="I219">
        <v>17021.099609000001</v>
      </c>
      <c r="J219">
        <v>17723.28125</v>
      </c>
      <c r="L219" t="str">
        <f t="shared" si="24"/>
        <v>10JAN2025:02:00:00</v>
      </c>
      <c r="M219">
        <v>2</v>
      </c>
      <c r="N219">
        <f t="shared" si="25"/>
        <v>-221.71093799999653</v>
      </c>
      <c r="O219">
        <f t="shared" si="26"/>
        <v>-221.71093799999653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1.2556537965108916</v>
      </c>
    </row>
    <row r="220" spans="1:19" x14ac:dyDescent="0.25">
      <c r="A220" t="s">
        <v>244</v>
      </c>
      <c r="B220">
        <v>17474.263672000001</v>
      </c>
      <c r="C220">
        <v>17359.900390999999</v>
      </c>
      <c r="D220">
        <v>17285.53125</v>
      </c>
      <c r="E220">
        <v>17836.626952999999</v>
      </c>
      <c r="F220">
        <v>19034.900390999999</v>
      </c>
      <c r="G220">
        <v>17359.900390999999</v>
      </c>
      <c r="H220">
        <v>16588.300781000002</v>
      </c>
      <c r="I220">
        <v>16924.900390999999</v>
      </c>
      <c r="J220">
        <v>17548.925781000002</v>
      </c>
      <c r="L220" t="str">
        <f t="shared" si="24"/>
        <v>10JAN2025:03:00:00</v>
      </c>
      <c r="M220">
        <v>3</v>
      </c>
      <c r="N220">
        <f t="shared" si="25"/>
        <v>-114.36328100000173</v>
      </c>
      <c r="O220">
        <f t="shared" si="26"/>
        <v>-114.36328100000173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0.65446695292375878</v>
      </c>
    </row>
    <row r="221" spans="1:19" x14ac:dyDescent="0.25">
      <c r="A221" t="s">
        <v>245</v>
      </c>
      <c r="B221">
        <v>17385.8125</v>
      </c>
      <c r="C221">
        <v>17373.900390999999</v>
      </c>
      <c r="D221">
        <v>17247.1875</v>
      </c>
      <c r="E221">
        <v>17714.888672000001</v>
      </c>
      <c r="F221">
        <v>19079.699218999998</v>
      </c>
      <c r="G221">
        <v>17373.900390999999</v>
      </c>
      <c r="H221">
        <v>16654</v>
      </c>
      <c r="I221">
        <v>16965.599609000001</v>
      </c>
      <c r="J221">
        <v>17557.617188</v>
      </c>
      <c r="L221" t="str">
        <f t="shared" si="24"/>
        <v>10JAN2025:04:00:00</v>
      </c>
      <c r="M221">
        <v>4</v>
      </c>
      <c r="N221">
        <f t="shared" si="25"/>
        <v>-11.912109000000783</v>
      </c>
      <c r="O221">
        <f t="shared" si="26"/>
        <v>-11.912109000000783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6.8516262901148761E-2</v>
      </c>
    </row>
    <row r="222" spans="1:19" x14ac:dyDescent="0.25">
      <c r="A222" t="s">
        <v>246</v>
      </c>
      <c r="B222">
        <v>17569.931640999999</v>
      </c>
      <c r="C222">
        <v>17683.5</v>
      </c>
      <c r="D222">
        <v>17441.630859000001</v>
      </c>
      <c r="E222">
        <v>17863.658202999999</v>
      </c>
      <c r="F222">
        <v>19395.199218999998</v>
      </c>
      <c r="G222">
        <v>17683.5</v>
      </c>
      <c r="H222">
        <v>17075.5</v>
      </c>
      <c r="I222">
        <v>17316.199218999998</v>
      </c>
      <c r="J222">
        <v>17866.8125</v>
      </c>
      <c r="L222" t="str">
        <f t="shared" si="24"/>
        <v>10JAN2025:05:00:00</v>
      </c>
      <c r="M222">
        <v>5</v>
      </c>
      <c r="N222">
        <f t="shared" si="25"/>
        <v>113.56835900000078</v>
      </c>
      <c r="O222" t="str">
        <f t="shared" si="26"/>
        <v/>
      </c>
      <c r="P222">
        <f t="shared" si="27"/>
        <v>113.56835900000078</v>
      </c>
      <c r="Q222" t="str">
        <f t="shared" si="28"/>
        <v/>
      </c>
      <c r="R222">
        <f t="shared" si="29"/>
        <v>1</v>
      </c>
      <c r="S222">
        <f t="shared" si="30"/>
        <v>0.64637906009255819</v>
      </c>
    </row>
    <row r="223" spans="1:19" x14ac:dyDescent="0.25">
      <c r="A223" t="s">
        <v>247</v>
      </c>
      <c r="B223">
        <v>18241.412109000001</v>
      </c>
      <c r="C223">
        <v>18538.800781000002</v>
      </c>
      <c r="D223">
        <v>18211.529297000001</v>
      </c>
      <c r="E223">
        <v>18524.818359000001</v>
      </c>
      <c r="F223">
        <v>20076.400390999999</v>
      </c>
      <c r="G223">
        <v>18538.800781000002</v>
      </c>
      <c r="H223">
        <v>18130.5</v>
      </c>
      <c r="I223">
        <v>18231.300781000002</v>
      </c>
      <c r="J223">
        <v>18700.363281000002</v>
      </c>
      <c r="L223" t="str">
        <f t="shared" si="24"/>
        <v>10JAN2025:06:00:00</v>
      </c>
      <c r="M223">
        <v>6</v>
      </c>
      <c r="N223">
        <f t="shared" si="25"/>
        <v>297.38867200000095</v>
      </c>
      <c r="O223" t="str">
        <f t="shared" si="26"/>
        <v/>
      </c>
      <c r="P223">
        <f t="shared" si="27"/>
        <v>297.38867200000095</v>
      </c>
      <c r="Q223" t="str">
        <f t="shared" si="28"/>
        <v/>
      </c>
      <c r="R223">
        <f t="shared" si="29"/>
        <v>1</v>
      </c>
      <c r="S223">
        <f t="shared" si="30"/>
        <v>1.6302941363474512</v>
      </c>
    </row>
    <row r="224" spans="1:19" x14ac:dyDescent="0.25">
      <c r="A224" t="s">
        <v>248</v>
      </c>
      <c r="B224">
        <v>19017.966797000001</v>
      </c>
      <c r="C224">
        <v>19829.900390999999</v>
      </c>
      <c r="D224">
        <v>19313.578125</v>
      </c>
      <c r="E224">
        <v>19557.126952999999</v>
      </c>
      <c r="F224">
        <v>21041.5</v>
      </c>
      <c r="G224">
        <v>19829.900390999999</v>
      </c>
      <c r="H224">
        <v>19709.300781000002</v>
      </c>
      <c r="I224">
        <v>19595.099609000001</v>
      </c>
      <c r="J224">
        <v>19946.585938</v>
      </c>
      <c r="L224" t="str">
        <f t="shared" si="24"/>
        <v>10JAN2025:07:00:00</v>
      </c>
      <c r="M224">
        <v>7</v>
      </c>
      <c r="N224">
        <f t="shared" si="25"/>
        <v>811.93359399999827</v>
      </c>
      <c r="O224" t="str">
        <f t="shared" si="26"/>
        <v/>
      </c>
      <c r="P224">
        <f t="shared" si="27"/>
        <v>811.93359399999827</v>
      </c>
      <c r="Q224" t="str">
        <f t="shared" si="28"/>
        <v/>
      </c>
      <c r="R224">
        <f t="shared" si="29"/>
        <v>1</v>
      </c>
      <c r="S224">
        <f t="shared" si="30"/>
        <v>4.2692975682767376</v>
      </c>
    </row>
    <row r="225" spans="1:19" x14ac:dyDescent="0.25">
      <c r="A225" t="s">
        <v>249</v>
      </c>
      <c r="B225">
        <v>19621.990234000001</v>
      </c>
      <c r="C225">
        <v>20636.599609000001</v>
      </c>
      <c r="D225">
        <v>19867.222656000002</v>
      </c>
      <c r="E225">
        <v>20021.789063</v>
      </c>
      <c r="F225">
        <v>21662.199218999998</v>
      </c>
      <c r="G225">
        <v>20636.599609000001</v>
      </c>
      <c r="H225">
        <v>20678.5</v>
      </c>
      <c r="I225">
        <v>20414.300781000002</v>
      </c>
      <c r="J225">
        <v>20682.675781000002</v>
      </c>
      <c r="L225" t="str">
        <f t="shared" si="24"/>
        <v>10JAN2025:08:00:00</v>
      </c>
      <c r="M225">
        <v>8</v>
      </c>
      <c r="N225">
        <f t="shared" si="25"/>
        <v>1014.609375</v>
      </c>
      <c r="O225" t="str">
        <f t="shared" si="26"/>
        <v/>
      </c>
      <c r="P225">
        <f t="shared" si="27"/>
        <v>1014.609375</v>
      </c>
      <c r="Q225" t="str">
        <f t="shared" si="28"/>
        <v/>
      </c>
      <c r="R225">
        <f t="shared" si="29"/>
        <v>1</v>
      </c>
      <c r="S225">
        <f t="shared" si="30"/>
        <v>5.1707770868315679</v>
      </c>
    </row>
    <row r="226" spans="1:19" x14ac:dyDescent="0.25">
      <c r="A226" t="s">
        <v>250</v>
      </c>
      <c r="B226">
        <v>20094.978515999999</v>
      </c>
      <c r="C226">
        <v>20923.800781000002</v>
      </c>
      <c r="D226">
        <v>19859.605468999998</v>
      </c>
      <c r="E226">
        <v>19843.392577999999</v>
      </c>
      <c r="F226">
        <v>22008</v>
      </c>
      <c r="G226">
        <v>20923.800781000002</v>
      </c>
      <c r="H226">
        <v>20915.099609000001</v>
      </c>
      <c r="I226">
        <v>20615.199218999998</v>
      </c>
      <c r="J226">
        <v>20861.097656000002</v>
      </c>
      <c r="L226" t="str">
        <f t="shared" si="24"/>
        <v>10JAN2025:09:00:00</v>
      </c>
      <c r="M226">
        <v>9</v>
      </c>
      <c r="N226">
        <f t="shared" si="25"/>
        <v>828.82226500000252</v>
      </c>
      <c r="O226" t="str">
        <f t="shared" si="26"/>
        <v/>
      </c>
      <c r="P226">
        <f t="shared" si="27"/>
        <v>828.82226500000252</v>
      </c>
      <c r="Q226" t="str">
        <f t="shared" si="28"/>
        <v/>
      </c>
      <c r="R226">
        <f t="shared" si="29"/>
        <v>1</v>
      </c>
      <c r="S226">
        <f t="shared" si="30"/>
        <v>4.1245242653037852</v>
      </c>
    </row>
    <row r="227" spans="1:19" x14ac:dyDescent="0.25">
      <c r="A227" t="s">
        <v>251</v>
      </c>
      <c r="B227">
        <v>20571.054688</v>
      </c>
      <c r="C227">
        <v>21077</v>
      </c>
      <c r="D227">
        <v>19731.587890999999</v>
      </c>
      <c r="E227">
        <v>19511.482422000001</v>
      </c>
      <c r="F227">
        <v>21798.099609000001</v>
      </c>
      <c r="G227">
        <v>21077</v>
      </c>
      <c r="H227">
        <v>20978.800781000002</v>
      </c>
      <c r="I227">
        <v>20647</v>
      </c>
      <c r="J227">
        <v>20802.476563</v>
      </c>
      <c r="L227" t="str">
        <f t="shared" si="24"/>
        <v>10JAN2025:10:00:00</v>
      </c>
      <c r="M227">
        <v>10</v>
      </c>
      <c r="N227">
        <f t="shared" si="25"/>
        <v>505.94531199999983</v>
      </c>
      <c r="O227" t="str">
        <f t="shared" si="26"/>
        <v/>
      </c>
      <c r="P227">
        <f t="shared" si="27"/>
        <v>505.94531199999983</v>
      </c>
      <c r="Q227" t="str">
        <f t="shared" si="28"/>
        <v/>
      </c>
      <c r="R227">
        <f t="shared" si="29"/>
        <v>1</v>
      </c>
      <c r="S227">
        <f t="shared" si="30"/>
        <v>2.4595010789366087</v>
      </c>
    </row>
    <row r="228" spans="1:19" x14ac:dyDescent="0.25">
      <c r="A228" t="s">
        <v>252</v>
      </c>
      <c r="B228">
        <v>20789.132813</v>
      </c>
      <c r="C228">
        <v>20854.699218999998</v>
      </c>
      <c r="D228">
        <v>19378.71875</v>
      </c>
      <c r="E228">
        <v>19036.181640999999</v>
      </c>
      <c r="F228">
        <v>21368.599609000001</v>
      </c>
      <c r="G228">
        <v>20854.699218999998</v>
      </c>
      <c r="H228">
        <v>20654.099609000001</v>
      </c>
      <c r="I228">
        <v>20337.199218999998</v>
      </c>
      <c r="J228">
        <v>20450.15625</v>
      </c>
      <c r="L228" t="str">
        <f t="shared" si="24"/>
        <v>10JAN2025:11:00:00</v>
      </c>
      <c r="M228">
        <v>11</v>
      </c>
      <c r="N228">
        <f t="shared" si="25"/>
        <v>65.566405999998096</v>
      </c>
      <c r="O228" t="str">
        <f t="shared" si="26"/>
        <v/>
      </c>
      <c r="P228">
        <f t="shared" si="27"/>
        <v>65.566405999998096</v>
      </c>
      <c r="Q228" t="str">
        <f t="shared" si="28"/>
        <v/>
      </c>
      <c r="R228">
        <f t="shared" si="29"/>
        <v>1</v>
      </c>
      <c r="S228">
        <f t="shared" si="30"/>
        <v>0.31538788361098774</v>
      </c>
    </row>
    <row r="229" spans="1:19" x14ac:dyDescent="0.25">
      <c r="A229" t="s">
        <v>253</v>
      </c>
      <c r="B229">
        <v>20875.939452999999</v>
      </c>
      <c r="C229">
        <v>20364.599609000001</v>
      </c>
      <c r="D229">
        <v>18731.736327999999</v>
      </c>
      <c r="E229">
        <v>18231.392577999999</v>
      </c>
      <c r="F229">
        <v>20770</v>
      </c>
      <c r="G229">
        <v>20364.599609000001</v>
      </c>
      <c r="H229">
        <v>20131.800781000002</v>
      </c>
      <c r="I229">
        <v>19824.300781000002</v>
      </c>
      <c r="J229">
        <v>19864.417968999998</v>
      </c>
      <c r="L229" t="str">
        <f t="shared" si="24"/>
        <v>10JAN2025:12:00:00</v>
      </c>
      <c r="M229">
        <v>12</v>
      </c>
      <c r="N229">
        <f t="shared" si="25"/>
        <v>-511.33984399999827</v>
      </c>
      <c r="O229">
        <f t="shared" si="26"/>
        <v>-511.33984399999827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2.4494219536860919</v>
      </c>
    </row>
    <row r="230" spans="1:19" x14ac:dyDescent="0.25">
      <c r="A230" t="s">
        <v>254</v>
      </c>
      <c r="B230">
        <v>20798.919922000001</v>
      </c>
      <c r="C230">
        <v>19723.400390999999</v>
      </c>
      <c r="D230">
        <v>18501.894531000002</v>
      </c>
      <c r="E230">
        <v>17949.863281000002</v>
      </c>
      <c r="F230">
        <v>20335.699218999998</v>
      </c>
      <c r="G230">
        <v>19723.400390999999</v>
      </c>
      <c r="H230">
        <v>19463.300781000002</v>
      </c>
      <c r="I230">
        <v>19178.900390999999</v>
      </c>
      <c r="J230">
        <v>19330.232422000001</v>
      </c>
      <c r="L230" t="str">
        <f t="shared" si="24"/>
        <v>10JAN2025:13:00:00</v>
      </c>
      <c r="M230">
        <v>13</v>
      </c>
      <c r="N230">
        <f t="shared" si="25"/>
        <v>-1075.5195310000017</v>
      </c>
      <c r="O230">
        <f t="shared" si="26"/>
        <v>-1075.5195310000017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5.1710354914265233</v>
      </c>
    </row>
    <row r="231" spans="1:19" x14ac:dyDescent="0.25">
      <c r="A231" t="s">
        <v>255</v>
      </c>
      <c r="B231">
        <v>20615.595702999999</v>
      </c>
      <c r="C231">
        <v>19146.900390999999</v>
      </c>
      <c r="D231">
        <v>18395.074218999998</v>
      </c>
      <c r="E231">
        <v>18216.359375</v>
      </c>
      <c r="F231">
        <v>19928</v>
      </c>
      <c r="G231">
        <v>19146.900390999999</v>
      </c>
      <c r="H231">
        <v>18811.5</v>
      </c>
      <c r="I231">
        <v>18543.199218999998</v>
      </c>
      <c r="J231">
        <v>18929.191406000002</v>
      </c>
      <c r="L231" t="str">
        <f t="shared" si="24"/>
        <v>10JAN2025:14:00:00</v>
      </c>
      <c r="M231">
        <v>14</v>
      </c>
      <c r="N231">
        <f t="shared" si="25"/>
        <v>-1468.6953119999998</v>
      </c>
      <c r="O231">
        <f t="shared" si="26"/>
        <v>-1468.6953119999998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7.1241953575286399</v>
      </c>
    </row>
    <row r="232" spans="1:19" x14ac:dyDescent="0.25">
      <c r="A232" t="s">
        <v>256</v>
      </c>
      <c r="B232">
        <v>20275.810547000001</v>
      </c>
      <c r="C232">
        <v>18559.800781000002</v>
      </c>
      <c r="D232">
        <v>18494.785156000002</v>
      </c>
      <c r="E232">
        <v>17955.097656000002</v>
      </c>
      <c r="F232">
        <v>19434.5</v>
      </c>
      <c r="G232">
        <v>18559.800781000002</v>
      </c>
      <c r="H232">
        <v>18079.199218999998</v>
      </c>
      <c r="I232">
        <v>17846.599609000001</v>
      </c>
      <c r="J232">
        <v>18375.039063</v>
      </c>
      <c r="L232" t="str">
        <f t="shared" si="24"/>
        <v>10JAN2025:15:00:00</v>
      </c>
      <c r="M232">
        <v>15</v>
      </c>
      <c r="N232">
        <f t="shared" si="25"/>
        <v>-1716.0097659999992</v>
      </c>
      <c r="O232">
        <f t="shared" si="26"/>
        <v>-1716.0097659999992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8.4633349775202902</v>
      </c>
    </row>
    <row r="233" spans="1:19" x14ac:dyDescent="0.25">
      <c r="A233" t="s">
        <v>257</v>
      </c>
      <c r="B233">
        <v>19750.34375</v>
      </c>
      <c r="C233">
        <v>18227.5</v>
      </c>
      <c r="D233">
        <v>18606.263672000001</v>
      </c>
      <c r="E233">
        <v>18226.511718999998</v>
      </c>
      <c r="F233">
        <v>19247.400390999999</v>
      </c>
      <c r="G233">
        <v>18227.5</v>
      </c>
      <c r="H233">
        <v>17629.5</v>
      </c>
      <c r="I233">
        <v>17433.300781000002</v>
      </c>
      <c r="J233">
        <v>18152.84375</v>
      </c>
      <c r="L233" t="str">
        <f t="shared" si="24"/>
        <v>10JAN2025:16:00:00</v>
      </c>
      <c r="M233">
        <v>16</v>
      </c>
      <c r="N233">
        <f t="shared" si="25"/>
        <v>-1522.84375</v>
      </c>
      <c r="O233">
        <f t="shared" si="26"/>
        <v>-1522.84375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7.7104670646555196</v>
      </c>
    </row>
    <row r="234" spans="1:19" x14ac:dyDescent="0.25">
      <c r="A234" t="s">
        <v>258</v>
      </c>
      <c r="B234">
        <v>18991.498047000001</v>
      </c>
      <c r="C234">
        <v>18465.300781000002</v>
      </c>
      <c r="D234">
        <v>18957.253906000002</v>
      </c>
      <c r="E234">
        <v>18808.003906000002</v>
      </c>
      <c r="F234">
        <v>19369.199218999998</v>
      </c>
      <c r="G234">
        <v>18465.300781000002</v>
      </c>
      <c r="H234">
        <v>17722.199218999998</v>
      </c>
      <c r="I234">
        <v>17510</v>
      </c>
      <c r="J234">
        <v>18374.941406000002</v>
      </c>
      <c r="L234" t="str">
        <f t="shared" si="24"/>
        <v>10JAN2025:17:00:00</v>
      </c>
      <c r="M234">
        <v>17</v>
      </c>
      <c r="N234">
        <f t="shared" si="25"/>
        <v>-526.19726599999922</v>
      </c>
      <c r="O234">
        <f t="shared" si="26"/>
        <v>-526.19726599999922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2.7706991028183801</v>
      </c>
    </row>
    <row r="235" spans="1:19" x14ac:dyDescent="0.25">
      <c r="A235" t="s">
        <v>259</v>
      </c>
      <c r="B235">
        <v>19282.105468999998</v>
      </c>
      <c r="C235">
        <v>19295.800781000002</v>
      </c>
      <c r="D235">
        <v>19662.404297000001</v>
      </c>
      <c r="E235">
        <v>19571.294922000001</v>
      </c>
      <c r="F235">
        <v>20174.800781000002</v>
      </c>
      <c r="G235">
        <v>19295.800781000002</v>
      </c>
      <c r="H235">
        <v>18545.400390999999</v>
      </c>
      <c r="I235">
        <v>18235.400390999999</v>
      </c>
      <c r="J235">
        <v>19164.539063</v>
      </c>
      <c r="L235" t="str">
        <f t="shared" si="24"/>
        <v>10JAN2025:18:00:00</v>
      </c>
      <c r="M235">
        <v>18</v>
      </c>
      <c r="N235">
        <f t="shared" si="25"/>
        <v>13.695312000003469</v>
      </c>
      <c r="O235" t="str">
        <f t="shared" si="26"/>
        <v/>
      </c>
      <c r="P235">
        <f t="shared" si="27"/>
        <v>13.695312000003469</v>
      </c>
      <c r="Q235" t="str">
        <f t="shared" si="28"/>
        <v/>
      </c>
      <c r="R235">
        <f t="shared" si="29"/>
        <v>1</v>
      </c>
      <c r="S235">
        <f t="shared" si="30"/>
        <v>7.102601954968836E-2</v>
      </c>
    </row>
    <row r="236" spans="1:19" x14ac:dyDescent="0.25">
      <c r="A236" t="s">
        <v>260</v>
      </c>
      <c r="B236">
        <v>19987.462890999999</v>
      </c>
      <c r="C236">
        <v>19939.400390999999</v>
      </c>
      <c r="D236">
        <v>20386.181640999999</v>
      </c>
      <c r="E236">
        <v>20392.677734000001</v>
      </c>
      <c r="F236">
        <v>20737.800781000002</v>
      </c>
      <c r="G236">
        <v>19939.400390999999</v>
      </c>
      <c r="H236">
        <v>19249.900390999999</v>
      </c>
      <c r="I236">
        <v>18848.800781000002</v>
      </c>
      <c r="J236">
        <v>19833.716797000001</v>
      </c>
      <c r="L236" t="str">
        <f t="shared" si="24"/>
        <v>10JAN2025:19:00:00</v>
      </c>
      <c r="M236">
        <v>19</v>
      </c>
      <c r="N236">
        <f t="shared" si="25"/>
        <v>-48.0625</v>
      </c>
      <c r="O236">
        <f t="shared" si="26"/>
        <v>-48.0625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0.24046323568981681</v>
      </c>
    </row>
    <row r="237" spans="1:19" x14ac:dyDescent="0.25">
      <c r="A237" t="s">
        <v>261</v>
      </c>
      <c r="B237">
        <v>19885.912109000001</v>
      </c>
      <c r="C237">
        <v>19346.699218999998</v>
      </c>
      <c r="D237">
        <v>20515.603515999999</v>
      </c>
      <c r="E237">
        <v>20593.0625</v>
      </c>
      <c r="F237">
        <v>20636</v>
      </c>
      <c r="G237">
        <v>19346.699218999998</v>
      </c>
      <c r="H237">
        <v>19019.800781000002</v>
      </c>
      <c r="I237">
        <v>18669.400390999999</v>
      </c>
      <c r="J237">
        <v>19652.992188</v>
      </c>
      <c r="L237" t="str">
        <f t="shared" si="24"/>
        <v>10JAN2025:20:00:00</v>
      </c>
      <c r="M237">
        <v>20</v>
      </c>
      <c r="N237">
        <f t="shared" si="25"/>
        <v>-539.21289000000252</v>
      </c>
      <c r="O237">
        <f t="shared" si="26"/>
        <v>-539.21289000000252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2.7115320989272833</v>
      </c>
    </row>
    <row r="238" spans="1:19" x14ac:dyDescent="0.25">
      <c r="A238" t="s">
        <v>262</v>
      </c>
      <c r="B238">
        <v>19881.021484000001</v>
      </c>
      <c r="C238">
        <v>19316</v>
      </c>
      <c r="D238">
        <v>20588.240234000001</v>
      </c>
      <c r="E238">
        <v>20647.246093999998</v>
      </c>
      <c r="F238">
        <v>20422.800781000002</v>
      </c>
      <c r="G238">
        <v>19316</v>
      </c>
      <c r="H238">
        <v>18858.800781000002</v>
      </c>
      <c r="I238">
        <v>18558</v>
      </c>
      <c r="J238">
        <v>19560.570313</v>
      </c>
      <c r="L238" t="str">
        <f t="shared" si="24"/>
        <v>10JAN2025:21:00:00</v>
      </c>
      <c r="M238">
        <v>21</v>
      </c>
      <c r="N238">
        <f t="shared" si="25"/>
        <v>-565.02148400000078</v>
      </c>
      <c r="O238">
        <f t="shared" si="26"/>
        <v>-565.02148400000078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2.8420143525055943</v>
      </c>
    </row>
    <row r="239" spans="1:19" x14ac:dyDescent="0.25">
      <c r="A239" t="s">
        <v>263</v>
      </c>
      <c r="B239">
        <v>19677.277343999998</v>
      </c>
      <c r="C239">
        <v>19144.300781000002</v>
      </c>
      <c r="D239">
        <v>20258.90625</v>
      </c>
      <c r="E239">
        <v>20257.158202999999</v>
      </c>
      <c r="F239">
        <v>19982.300781000002</v>
      </c>
      <c r="G239">
        <v>19144.300781000002</v>
      </c>
      <c r="H239">
        <v>18611.900390999999</v>
      </c>
      <c r="I239">
        <v>18363.900390999999</v>
      </c>
      <c r="J239">
        <v>19271.912109000001</v>
      </c>
      <c r="L239" t="str">
        <f t="shared" si="24"/>
        <v>10JAN2025:22:00:00</v>
      </c>
      <c r="M239">
        <v>22</v>
      </c>
      <c r="N239">
        <f t="shared" si="25"/>
        <v>-532.97656299999653</v>
      </c>
      <c r="O239">
        <f t="shared" si="26"/>
        <v>-532.97656299999653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2.7085889662601716</v>
      </c>
    </row>
    <row r="240" spans="1:19" x14ac:dyDescent="0.25">
      <c r="A240" t="s">
        <v>264</v>
      </c>
      <c r="B240">
        <v>19348.455077999999</v>
      </c>
      <c r="C240">
        <v>18823.599609000001</v>
      </c>
      <c r="D240">
        <v>20022.310547000001</v>
      </c>
      <c r="E240">
        <v>19937.302734000001</v>
      </c>
      <c r="F240">
        <v>19701.199218999998</v>
      </c>
      <c r="G240">
        <v>18823.599609000001</v>
      </c>
      <c r="H240">
        <v>18133.800781000002</v>
      </c>
      <c r="I240">
        <v>17995</v>
      </c>
      <c r="J240">
        <v>18918.181640999999</v>
      </c>
      <c r="L240" t="str">
        <f t="shared" si="24"/>
        <v>10JAN2025:23:00:00</v>
      </c>
      <c r="M240">
        <v>23</v>
      </c>
      <c r="N240">
        <f t="shared" si="25"/>
        <v>-524.85546899999827</v>
      </c>
      <c r="O240">
        <f t="shared" si="26"/>
        <v>-524.85546899999827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2.7126479446763727</v>
      </c>
    </row>
    <row r="241" spans="1:19" x14ac:dyDescent="0.25">
      <c r="A241" t="s">
        <v>265</v>
      </c>
      <c r="B241">
        <v>19055.007813</v>
      </c>
      <c r="C241">
        <v>18547</v>
      </c>
      <c r="D241">
        <v>19501.970702999999</v>
      </c>
      <c r="E241">
        <v>19449.96875</v>
      </c>
      <c r="F241">
        <v>19422.5</v>
      </c>
      <c r="G241">
        <v>18547</v>
      </c>
      <c r="H241">
        <v>17665.400390999999</v>
      </c>
      <c r="I241">
        <v>17639.599609000001</v>
      </c>
      <c r="J241">
        <v>18544.894531000002</v>
      </c>
      <c r="L241" t="str">
        <f t="shared" si="24"/>
        <v>11JAN2025:00:00:00</v>
      </c>
      <c r="M241">
        <v>24</v>
      </c>
      <c r="N241">
        <f t="shared" si="25"/>
        <v>-508.00781300000017</v>
      </c>
      <c r="O241">
        <f t="shared" si="26"/>
        <v>-508.00781300000017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2.6660068470474165</v>
      </c>
    </row>
    <row r="242" spans="1:19" x14ac:dyDescent="0.25">
      <c r="A242" t="s">
        <v>266</v>
      </c>
      <c r="B242">
        <v>18878.322265999999</v>
      </c>
      <c r="C242">
        <v>19183.400390999999</v>
      </c>
      <c r="D242">
        <v>20060.548827999999</v>
      </c>
      <c r="E242">
        <v>20628.53125</v>
      </c>
      <c r="F242">
        <v>20250.300781000002</v>
      </c>
      <c r="G242">
        <v>19183.400390999999</v>
      </c>
      <c r="H242">
        <v>17876</v>
      </c>
      <c r="I242">
        <v>18024</v>
      </c>
      <c r="J242">
        <v>19192.447265999999</v>
      </c>
      <c r="L242" t="str">
        <f t="shared" si="24"/>
        <v>11JAN2025:01:00:00</v>
      </c>
      <c r="M242">
        <v>1</v>
      </c>
      <c r="N242">
        <f t="shared" si="25"/>
        <v>305.078125</v>
      </c>
      <c r="O242" t="str">
        <f t="shared" si="26"/>
        <v/>
      </c>
      <c r="P242">
        <f t="shared" si="27"/>
        <v>305.078125</v>
      </c>
      <c r="Q242" t="str">
        <f t="shared" si="28"/>
        <v/>
      </c>
      <c r="R242">
        <f t="shared" si="29"/>
        <v>1</v>
      </c>
      <c r="S242">
        <f t="shared" si="30"/>
        <v>1.6160235041089852</v>
      </c>
    </row>
    <row r="243" spans="1:19" x14ac:dyDescent="0.25">
      <c r="A243" t="s">
        <v>267</v>
      </c>
      <c r="B243">
        <v>18899.419922000001</v>
      </c>
      <c r="C243">
        <v>19278.699218999998</v>
      </c>
      <c r="D243">
        <v>19512.751952999999</v>
      </c>
      <c r="E243">
        <v>20150.429688</v>
      </c>
      <c r="F243">
        <v>19885</v>
      </c>
      <c r="G243">
        <v>19278.699218999998</v>
      </c>
      <c r="H243">
        <v>17764.099609000001</v>
      </c>
      <c r="I243">
        <v>17967.900390999999</v>
      </c>
      <c r="J243">
        <v>19009.226563</v>
      </c>
      <c r="L243" t="str">
        <f t="shared" si="24"/>
        <v>11JAN2025:02:00:00</v>
      </c>
      <c r="M243">
        <v>2</v>
      </c>
      <c r="N243">
        <f t="shared" si="25"/>
        <v>379.27929699999731</v>
      </c>
      <c r="O243" t="str">
        <f t="shared" si="26"/>
        <v/>
      </c>
      <c r="P243">
        <f t="shared" si="27"/>
        <v>379.27929699999731</v>
      </c>
      <c r="Q243" t="str">
        <f t="shared" si="28"/>
        <v/>
      </c>
      <c r="R243">
        <f t="shared" si="29"/>
        <v>1</v>
      </c>
      <c r="S243">
        <f t="shared" si="30"/>
        <v>2.0068303607482396</v>
      </c>
    </row>
    <row r="244" spans="1:19" x14ac:dyDescent="0.25">
      <c r="A244" t="s">
        <v>268</v>
      </c>
      <c r="B244">
        <v>19182.919922000001</v>
      </c>
      <c r="C244">
        <v>19515.900390999999</v>
      </c>
      <c r="D244">
        <v>19172.65625</v>
      </c>
      <c r="E244">
        <v>19839.109375</v>
      </c>
      <c r="F244">
        <v>19811.900390999999</v>
      </c>
      <c r="G244">
        <v>19515.900390999999</v>
      </c>
      <c r="H244">
        <v>17849.900390999999</v>
      </c>
      <c r="I244">
        <v>18094.800781000002</v>
      </c>
      <c r="J244">
        <v>19022.324218999998</v>
      </c>
      <c r="L244" t="str">
        <f t="shared" si="24"/>
        <v>11JAN2025:03:00:00</v>
      </c>
      <c r="M244">
        <v>3</v>
      </c>
      <c r="N244">
        <f t="shared" si="25"/>
        <v>332.98046899999827</v>
      </c>
      <c r="O244" t="str">
        <f t="shared" si="26"/>
        <v/>
      </c>
      <c r="P244">
        <f t="shared" si="27"/>
        <v>332.98046899999827</v>
      </c>
      <c r="Q244" t="str">
        <f t="shared" si="28"/>
        <v/>
      </c>
      <c r="R244">
        <f t="shared" si="29"/>
        <v>1</v>
      </c>
      <c r="S244">
        <f t="shared" si="30"/>
        <v>1.7358174373553965</v>
      </c>
    </row>
    <row r="245" spans="1:19" x14ac:dyDescent="0.25">
      <c r="A245" t="s">
        <v>269</v>
      </c>
      <c r="B245">
        <v>19292.46875</v>
      </c>
      <c r="C245">
        <v>19621.5</v>
      </c>
      <c r="D245">
        <v>19151.869140999999</v>
      </c>
      <c r="E245">
        <v>19827.384765999999</v>
      </c>
      <c r="F245">
        <v>19963.099609000001</v>
      </c>
      <c r="G245">
        <v>19621.5</v>
      </c>
      <c r="H245">
        <v>18089.199218999998</v>
      </c>
      <c r="I245">
        <v>18295.099609000001</v>
      </c>
      <c r="J245">
        <v>19159.255859000001</v>
      </c>
      <c r="L245" t="str">
        <f t="shared" si="24"/>
        <v>11JAN2025:04:00:00</v>
      </c>
      <c r="M245">
        <v>4</v>
      </c>
      <c r="N245">
        <f t="shared" si="25"/>
        <v>329.03125</v>
      </c>
      <c r="O245" t="str">
        <f t="shared" si="26"/>
        <v/>
      </c>
      <c r="P245">
        <f t="shared" si="27"/>
        <v>329.03125</v>
      </c>
      <c r="Q245" t="str">
        <f t="shared" si="28"/>
        <v/>
      </c>
      <c r="R245">
        <f t="shared" si="29"/>
        <v>1</v>
      </c>
      <c r="S245">
        <f t="shared" si="30"/>
        <v>1.7054906464472048</v>
      </c>
    </row>
    <row r="246" spans="1:19" x14ac:dyDescent="0.25">
      <c r="A246" t="s">
        <v>270</v>
      </c>
      <c r="B246">
        <v>19457.878906000002</v>
      </c>
      <c r="C246">
        <v>19821</v>
      </c>
      <c r="D246">
        <v>19280.900390999999</v>
      </c>
      <c r="E246">
        <v>19963.162109000001</v>
      </c>
      <c r="F246">
        <v>20280.099609000001</v>
      </c>
      <c r="G246">
        <v>19821</v>
      </c>
      <c r="H246">
        <v>18505.900390999999</v>
      </c>
      <c r="I246">
        <v>18658</v>
      </c>
      <c r="J246">
        <v>19445.632813</v>
      </c>
      <c r="L246" t="str">
        <f t="shared" si="24"/>
        <v>11JAN2025:05:00:00</v>
      </c>
      <c r="M246">
        <v>5</v>
      </c>
      <c r="N246">
        <f t="shared" si="25"/>
        <v>363.12109399999827</v>
      </c>
      <c r="O246" t="str">
        <f t="shared" si="26"/>
        <v/>
      </c>
      <c r="P246">
        <f t="shared" si="27"/>
        <v>363.12109399999827</v>
      </c>
      <c r="Q246" t="str">
        <f t="shared" si="28"/>
        <v/>
      </c>
      <c r="R246">
        <f t="shared" si="29"/>
        <v>1</v>
      </c>
      <c r="S246">
        <f t="shared" si="30"/>
        <v>1.8661905326588644</v>
      </c>
    </row>
    <row r="247" spans="1:19" x14ac:dyDescent="0.25">
      <c r="A247" t="s">
        <v>271</v>
      </c>
      <c r="B247">
        <v>19874.964843999998</v>
      </c>
      <c r="C247">
        <v>20161.400390999999</v>
      </c>
      <c r="D247">
        <v>19638.945313</v>
      </c>
      <c r="E247">
        <v>20139.164063</v>
      </c>
      <c r="F247">
        <v>20829.900390999999</v>
      </c>
      <c r="G247">
        <v>20161.400390999999</v>
      </c>
      <c r="H247">
        <v>19160.099609000001</v>
      </c>
      <c r="I247">
        <v>19228.400390999999</v>
      </c>
      <c r="J247">
        <v>19903.792968999998</v>
      </c>
      <c r="L247" t="str">
        <f t="shared" si="24"/>
        <v>11JAN2025:06:00:00</v>
      </c>
      <c r="M247">
        <v>6</v>
      </c>
      <c r="N247">
        <f t="shared" si="25"/>
        <v>286.43554700000095</v>
      </c>
      <c r="O247" t="str">
        <f t="shared" si="26"/>
        <v/>
      </c>
      <c r="P247">
        <f t="shared" si="27"/>
        <v>286.43554700000095</v>
      </c>
      <c r="Q247" t="str">
        <f t="shared" si="28"/>
        <v/>
      </c>
      <c r="R247">
        <f t="shared" si="29"/>
        <v>1</v>
      </c>
      <c r="S247">
        <f t="shared" si="30"/>
        <v>1.4411876913909221</v>
      </c>
    </row>
    <row r="248" spans="1:19" x14ac:dyDescent="0.25">
      <c r="A248" t="s">
        <v>272</v>
      </c>
      <c r="B248">
        <v>20414.013672000001</v>
      </c>
      <c r="C248">
        <v>20652.199218999998</v>
      </c>
      <c r="D248">
        <v>20164.029297000001</v>
      </c>
      <c r="E248">
        <v>20501.498047000001</v>
      </c>
      <c r="F248">
        <v>21493.099609000001</v>
      </c>
      <c r="G248">
        <v>20652.199218999998</v>
      </c>
      <c r="H248">
        <v>20081.5</v>
      </c>
      <c r="I248">
        <v>20039.900390999999</v>
      </c>
      <c r="J248">
        <v>20553.640625</v>
      </c>
      <c r="L248" t="str">
        <f t="shared" si="24"/>
        <v>11JAN2025:07:00:00</v>
      </c>
      <c r="M248">
        <v>7</v>
      </c>
      <c r="N248">
        <f t="shared" si="25"/>
        <v>238.18554699999731</v>
      </c>
      <c r="O248" t="str">
        <f t="shared" si="26"/>
        <v/>
      </c>
      <c r="P248">
        <f t="shared" si="27"/>
        <v>238.18554699999731</v>
      </c>
      <c r="Q248" t="str">
        <f t="shared" si="28"/>
        <v/>
      </c>
      <c r="R248">
        <f t="shared" si="29"/>
        <v>1</v>
      </c>
      <c r="S248">
        <f t="shared" si="30"/>
        <v>1.1667747010804359</v>
      </c>
    </row>
    <row r="249" spans="1:19" x14ac:dyDescent="0.25">
      <c r="A249" t="s">
        <v>273</v>
      </c>
      <c r="B249">
        <v>20946.892577999999</v>
      </c>
      <c r="C249">
        <v>21140.800781000002</v>
      </c>
      <c r="D249">
        <v>20625.087890999999</v>
      </c>
      <c r="E249">
        <v>20824.177734000001</v>
      </c>
      <c r="F249">
        <v>21981.800781000002</v>
      </c>
      <c r="G249">
        <v>21140.800781000002</v>
      </c>
      <c r="H249">
        <v>20822.5</v>
      </c>
      <c r="I249">
        <v>20697.099609000001</v>
      </c>
      <c r="J249">
        <v>21093.275390999999</v>
      </c>
      <c r="L249" t="str">
        <f t="shared" si="24"/>
        <v>11JAN2025:08:00:00</v>
      </c>
      <c r="M249">
        <v>8</v>
      </c>
      <c r="N249">
        <f t="shared" si="25"/>
        <v>193.90820300000269</v>
      </c>
      <c r="O249" t="str">
        <f t="shared" si="26"/>
        <v/>
      </c>
      <c r="P249">
        <f t="shared" si="27"/>
        <v>193.90820300000269</v>
      </c>
      <c r="Q249" t="str">
        <f t="shared" si="28"/>
        <v/>
      </c>
      <c r="R249">
        <f t="shared" si="29"/>
        <v>1</v>
      </c>
      <c r="S249">
        <f t="shared" si="30"/>
        <v>0.92571345500506197</v>
      </c>
    </row>
    <row r="250" spans="1:19" x14ac:dyDescent="0.25">
      <c r="A250" t="s">
        <v>274</v>
      </c>
      <c r="B250">
        <v>20891.535156000002</v>
      </c>
      <c r="C250">
        <v>21255.300781000002</v>
      </c>
      <c r="D250">
        <v>21160.869140999999</v>
      </c>
      <c r="E250">
        <v>21361.107422000001</v>
      </c>
      <c r="F250">
        <v>22159</v>
      </c>
      <c r="G250">
        <v>21255.300781000002</v>
      </c>
      <c r="H250">
        <v>20780.599609000001</v>
      </c>
      <c r="I250">
        <v>20662.400390999999</v>
      </c>
      <c r="J250">
        <v>21243.683593999998</v>
      </c>
      <c r="L250" t="str">
        <f t="shared" si="24"/>
        <v>11JAN2025:09:00:00</v>
      </c>
      <c r="M250">
        <v>9</v>
      </c>
      <c r="N250">
        <f t="shared" si="25"/>
        <v>363.765625</v>
      </c>
      <c r="O250" t="str">
        <f t="shared" si="26"/>
        <v/>
      </c>
      <c r="P250">
        <f t="shared" si="27"/>
        <v>363.765625</v>
      </c>
      <c r="Q250" t="str">
        <f t="shared" si="28"/>
        <v/>
      </c>
      <c r="R250">
        <f t="shared" si="29"/>
        <v>1</v>
      </c>
      <c r="S250">
        <f t="shared" si="30"/>
        <v>1.7412106017279796</v>
      </c>
    </row>
    <row r="251" spans="1:19" x14ac:dyDescent="0.25">
      <c r="A251" t="s">
        <v>275</v>
      </c>
      <c r="B251">
        <v>20005.802734000001</v>
      </c>
      <c r="C251">
        <v>20851.599609000001</v>
      </c>
      <c r="D251">
        <v>21310.064452999999</v>
      </c>
      <c r="E251">
        <v>21410.310547000001</v>
      </c>
      <c r="F251">
        <v>21429.099609000001</v>
      </c>
      <c r="G251">
        <v>20851.599609000001</v>
      </c>
      <c r="H251">
        <v>19972.800781000002</v>
      </c>
      <c r="I251">
        <v>19906</v>
      </c>
      <c r="J251">
        <v>20713.960938</v>
      </c>
      <c r="L251" t="str">
        <f t="shared" si="24"/>
        <v>11JAN2025:10:00:00</v>
      </c>
      <c r="M251">
        <v>10</v>
      </c>
      <c r="N251">
        <f t="shared" si="25"/>
        <v>845.796875</v>
      </c>
      <c r="O251" t="str">
        <f t="shared" si="26"/>
        <v/>
      </c>
      <c r="P251">
        <f t="shared" si="27"/>
        <v>845.796875</v>
      </c>
      <c r="Q251" t="str">
        <f t="shared" si="28"/>
        <v/>
      </c>
      <c r="R251">
        <f t="shared" si="29"/>
        <v>1</v>
      </c>
      <c r="S251">
        <f t="shared" si="30"/>
        <v>4.2277577473187931</v>
      </c>
    </row>
    <row r="252" spans="1:19" x14ac:dyDescent="0.25">
      <c r="A252" t="s">
        <v>276</v>
      </c>
      <c r="B252">
        <v>18987.527343999998</v>
      </c>
      <c r="C252">
        <v>20234.199218999998</v>
      </c>
      <c r="D252">
        <v>20301.261718999998</v>
      </c>
      <c r="E252">
        <v>20263.177734000001</v>
      </c>
      <c r="F252">
        <v>20407.199218999998</v>
      </c>
      <c r="G252">
        <v>20234.199218999998</v>
      </c>
      <c r="H252">
        <v>18913</v>
      </c>
      <c r="I252">
        <v>18913.199218999998</v>
      </c>
      <c r="J252">
        <v>19746.15625</v>
      </c>
      <c r="L252" t="str">
        <f t="shared" si="24"/>
        <v>11JAN2025:11:00:00</v>
      </c>
      <c r="M252">
        <v>11</v>
      </c>
      <c r="N252">
        <f t="shared" si="25"/>
        <v>1246.671875</v>
      </c>
      <c r="O252" t="str">
        <f t="shared" si="26"/>
        <v/>
      </c>
      <c r="P252">
        <f t="shared" si="27"/>
        <v>1246.671875</v>
      </c>
      <c r="Q252" t="str">
        <f t="shared" si="28"/>
        <v/>
      </c>
      <c r="R252">
        <f t="shared" si="29"/>
        <v>1</v>
      </c>
      <c r="S252">
        <f t="shared" si="30"/>
        <v>6.5657410383872046</v>
      </c>
    </row>
    <row r="253" spans="1:19" x14ac:dyDescent="0.25">
      <c r="A253" t="s">
        <v>277</v>
      </c>
      <c r="B253">
        <v>17698.001952999999</v>
      </c>
      <c r="C253">
        <v>19515.800781000002</v>
      </c>
      <c r="D253">
        <v>19305.232422000001</v>
      </c>
      <c r="E253">
        <v>19050.501952999999</v>
      </c>
      <c r="F253">
        <v>19421.199218999998</v>
      </c>
      <c r="G253">
        <v>19515.800781000002</v>
      </c>
      <c r="H253">
        <v>17847.800781000002</v>
      </c>
      <c r="I253">
        <v>17907.199218999998</v>
      </c>
      <c r="J253">
        <v>18748.5</v>
      </c>
      <c r="L253" t="str">
        <f t="shared" si="24"/>
        <v>11JAN2025:12:00:00</v>
      </c>
      <c r="M253">
        <v>12</v>
      </c>
      <c r="N253">
        <f t="shared" si="25"/>
        <v>1817.7988280000027</v>
      </c>
      <c r="O253" t="str">
        <f t="shared" si="26"/>
        <v/>
      </c>
      <c r="P253">
        <f t="shared" si="27"/>
        <v>1817.7988280000027</v>
      </c>
      <c r="Q253" t="str">
        <f t="shared" si="28"/>
        <v/>
      </c>
      <c r="R253">
        <f t="shared" si="29"/>
        <v>1</v>
      </c>
      <c r="S253">
        <f t="shared" si="30"/>
        <v>10.271209331016411</v>
      </c>
    </row>
    <row r="254" spans="1:19" x14ac:dyDescent="0.25">
      <c r="A254" t="s">
        <v>278</v>
      </c>
      <c r="B254">
        <v>16755.806640999999</v>
      </c>
      <c r="C254">
        <v>18745</v>
      </c>
      <c r="D254">
        <v>17854.972656000002</v>
      </c>
      <c r="E254">
        <v>17482.550781000002</v>
      </c>
      <c r="F254">
        <v>18405</v>
      </c>
      <c r="G254">
        <v>18745</v>
      </c>
      <c r="H254">
        <v>16868.599609000001</v>
      </c>
      <c r="I254">
        <v>16977.800781000002</v>
      </c>
      <c r="J254">
        <v>17695.789063</v>
      </c>
      <c r="L254" t="str">
        <f t="shared" si="24"/>
        <v>11JAN2025:13:00:00</v>
      </c>
      <c r="M254">
        <v>13</v>
      </c>
      <c r="N254">
        <f t="shared" si="25"/>
        <v>1989.1933590000008</v>
      </c>
      <c r="O254" t="str">
        <f t="shared" si="26"/>
        <v/>
      </c>
      <c r="P254">
        <f t="shared" si="27"/>
        <v>1989.1933590000008</v>
      </c>
      <c r="Q254" t="str">
        <f t="shared" si="28"/>
        <v/>
      </c>
      <c r="R254">
        <f t="shared" si="29"/>
        <v>1</v>
      </c>
      <c r="S254">
        <f t="shared" si="30"/>
        <v>11.871665755157485</v>
      </c>
    </row>
    <row r="255" spans="1:19" x14ac:dyDescent="0.25">
      <c r="A255" t="s">
        <v>279</v>
      </c>
      <c r="B255">
        <v>15879.476563</v>
      </c>
      <c r="C255">
        <v>18032</v>
      </c>
      <c r="D255">
        <v>16353.381836</v>
      </c>
      <c r="E255">
        <v>16168.205078000001</v>
      </c>
      <c r="F255">
        <v>17322.599609000001</v>
      </c>
      <c r="G255">
        <v>18032</v>
      </c>
      <c r="H255">
        <v>15879.900390999999</v>
      </c>
      <c r="I255">
        <v>16062.900390999999</v>
      </c>
      <c r="J255">
        <v>16693.121093999998</v>
      </c>
      <c r="L255" t="str">
        <f t="shared" si="24"/>
        <v>11JAN2025:14:00:00</v>
      </c>
      <c r="M255">
        <v>14</v>
      </c>
      <c r="N255">
        <f t="shared" si="25"/>
        <v>2152.5234369999998</v>
      </c>
      <c r="O255" t="str">
        <f t="shared" si="26"/>
        <v/>
      </c>
      <c r="P255">
        <f t="shared" si="27"/>
        <v>2152.5234369999998</v>
      </c>
      <c r="Q255" t="str">
        <f t="shared" si="28"/>
        <v/>
      </c>
      <c r="R255">
        <f t="shared" si="29"/>
        <v>1</v>
      </c>
      <c r="S255">
        <f t="shared" si="30"/>
        <v>13.555380295188638</v>
      </c>
    </row>
    <row r="256" spans="1:19" x14ac:dyDescent="0.25">
      <c r="A256" t="s">
        <v>280</v>
      </c>
      <c r="B256">
        <v>15372.194336</v>
      </c>
      <c r="C256">
        <v>17442.099609000001</v>
      </c>
      <c r="D256">
        <v>15509.367188</v>
      </c>
      <c r="E256">
        <v>15130.438477</v>
      </c>
      <c r="F256">
        <v>16503.400390999999</v>
      </c>
      <c r="G256">
        <v>17442.099609000001</v>
      </c>
      <c r="H256">
        <v>15185</v>
      </c>
      <c r="I256">
        <v>15409.700194999999</v>
      </c>
      <c r="J256">
        <v>15934.127930000001</v>
      </c>
      <c r="L256" t="str">
        <f t="shared" si="24"/>
        <v>11JAN2025:15:00:00</v>
      </c>
      <c r="M256">
        <v>15</v>
      </c>
      <c r="N256">
        <f t="shared" si="25"/>
        <v>2069.9052730000003</v>
      </c>
      <c r="O256" t="str">
        <f t="shared" si="26"/>
        <v/>
      </c>
      <c r="P256">
        <f t="shared" si="27"/>
        <v>2069.9052730000003</v>
      </c>
      <c r="Q256" t="str">
        <f t="shared" si="28"/>
        <v/>
      </c>
      <c r="R256">
        <f t="shared" si="29"/>
        <v>1</v>
      </c>
      <c r="S256">
        <f t="shared" si="30"/>
        <v>13.46525569321296</v>
      </c>
    </row>
    <row r="257" spans="1:19" x14ac:dyDescent="0.25">
      <c r="A257" t="s">
        <v>281</v>
      </c>
      <c r="B257">
        <v>14733.162109000001</v>
      </c>
      <c r="C257">
        <v>17168.099609000001</v>
      </c>
      <c r="D257">
        <v>15228.169921999999</v>
      </c>
      <c r="E257">
        <v>14895.416015999999</v>
      </c>
      <c r="F257">
        <v>16140.700194999999</v>
      </c>
      <c r="G257">
        <v>17168.099609000001</v>
      </c>
      <c r="H257">
        <v>14780.900390999999</v>
      </c>
      <c r="I257">
        <v>15032.799805000001</v>
      </c>
      <c r="J257">
        <v>15603.583984000001</v>
      </c>
      <c r="L257" t="str">
        <f t="shared" si="24"/>
        <v>11JAN2025:16:00:00</v>
      </c>
      <c r="M257">
        <v>16</v>
      </c>
      <c r="N257">
        <f t="shared" si="25"/>
        <v>2434.9375</v>
      </c>
      <c r="O257" t="str">
        <f t="shared" si="26"/>
        <v/>
      </c>
      <c r="P257">
        <f t="shared" si="27"/>
        <v>2434.9375</v>
      </c>
      <c r="Q257" t="str">
        <f t="shared" si="28"/>
        <v/>
      </c>
      <c r="R257">
        <f t="shared" si="29"/>
        <v>1</v>
      </c>
      <c r="S257">
        <f t="shared" si="30"/>
        <v>16.526917181699758</v>
      </c>
    </row>
    <row r="258" spans="1:19" x14ac:dyDescent="0.25">
      <c r="A258" t="s">
        <v>282</v>
      </c>
      <c r="B258">
        <v>14679.655273</v>
      </c>
      <c r="C258">
        <v>17141.900390999999</v>
      </c>
      <c r="D258">
        <v>15229.676758</v>
      </c>
      <c r="E258">
        <v>14947.509765999999</v>
      </c>
      <c r="F258">
        <v>16304.400390999999</v>
      </c>
      <c r="G258">
        <v>17141.900390999999</v>
      </c>
      <c r="H258">
        <v>14791.200194999999</v>
      </c>
      <c r="I258">
        <v>15027</v>
      </c>
      <c r="J258">
        <v>15642.402344</v>
      </c>
      <c r="L258" t="str">
        <f t="shared" si="24"/>
        <v>11JAN2025:17:00:00</v>
      </c>
      <c r="M258">
        <v>17</v>
      </c>
      <c r="N258">
        <f t="shared" si="25"/>
        <v>2462.2451179999989</v>
      </c>
      <c r="O258" t="str">
        <f t="shared" si="26"/>
        <v/>
      </c>
      <c r="P258">
        <f t="shared" si="27"/>
        <v>2462.2451179999989</v>
      </c>
      <c r="Q258" t="str">
        <f t="shared" si="28"/>
        <v/>
      </c>
      <c r="R258">
        <f t="shared" si="29"/>
        <v>1</v>
      </c>
      <c r="S258">
        <f t="shared" si="30"/>
        <v>16.773180788030885</v>
      </c>
    </row>
    <row r="259" spans="1:19" x14ac:dyDescent="0.25">
      <c r="A259" t="s">
        <v>283</v>
      </c>
      <c r="B259">
        <v>15389.644531</v>
      </c>
      <c r="C259">
        <v>17635.800781000002</v>
      </c>
      <c r="D259">
        <v>16213.060546999999</v>
      </c>
      <c r="E259">
        <v>15804.743164</v>
      </c>
      <c r="F259">
        <v>16882.300781000002</v>
      </c>
      <c r="G259">
        <v>17635.800781000002</v>
      </c>
      <c r="H259">
        <v>15524.200194999999</v>
      </c>
      <c r="I259">
        <v>15676.599609000001</v>
      </c>
      <c r="J259">
        <v>16304.729492</v>
      </c>
      <c r="L259" t="str">
        <f t="shared" ref="L259:L323" si="31">A259</f>
        <v>11JAN2025:18:00:00</v>
      </c>
      <c r="M259">
        <v>18</v>
      </c>
      <c r="N259">
        <f t="shared" ref="N259:N323" si="32">C259-B259</f>
        <v>2246.1562500000018</v>
      </c>
      <c r="O259" t="str">
        <f t="shared" ref="O259:O322" si="33">IF(N259&lt;0,N259,"")</f>
        <v/>
      </c>
      <c r="P259">
        <f t="shared" ref="P259:P322" si="34">IF(N259&gt;0,N259,"")</f>
        <v>2246.1562500000018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14.595244519621463</v>
      </c>
    </row>
    <row r="260" spans="1:19" x14ac:dyDescent="0.25">
      <c r="A260" t="s">
        <v>284</v>
      </c>
      <c r="B260">
        <v>16160.505859000001</v>
      </c>
      <c r="C260">
        <v>18283.5</v>
      </c>
      <c r="D260">
        <v>17235.964843999998</v>
      </c>
      <c r="E260">
        <v>16772.244140999999</v>
      </c>
      <c r="F260">
        <v>17992.599609000001</v>
      </c>
      <c r="G260">
        <v>18283.5</v>
      </c>
      <c r="H260">
        <v>16659</v>
      </c>
      <c r="I260">
        <v>16686.300781000002</v>
      </c>
      <c r="J260">
        <v>17278.728515999999</v>
      </c>
      <c r="L260" t="str">
        <f t="shared" si="31"/>
        <v>11JAN2025:19:00:00</v>
      </c>
      <c r="M260">
        <v>19</v>
      </c>
      <c r="N260">
        <f t="shared" si="32"/>
        <v>2122.9941409999992</v>
      </c>
      <c r="O260" t="str">
        <f t="shared" si="33"/>
        <v/>
      </c>
      <c r="P260">
        <f t="shared" si="34"/>
        <v>2122.9941409999992</v>
      </c>
      <c r="Q260" t="str">
        <f t="shared" si="35"/>
        <v/>
      </c>
      <c r="R260">
        <f t="shared" si="36"/>
        <v>1</v>
      </c>
      <c r="S260">
        <f t="shared" si="37"/>
        <v>13.136928754106266</v>
      </c>
    </row>
    <row r="261" spans="1:19" x14ac:dyDescent="0.25">
      <c r="A261" t="s">
        <v>285</v>
      </c>
      <c r="B261">
        <v>16402.517577999999</v>
      </c>
      <c r="C261">
        <v>18394.099609000001</v>
      </c>
      <c r="D261">
        <v>17454.359375</v>
      </c>
      <c r="E261">
        <v>17076.181640999999</v>
      </c>
      <c r="F261">
        <v>18213.199218999998</v>
      </c>
      <c r="G261">
        <v>18394.099609000001</v>
      </c>
      <c r="H261">
        <v>16967.599609000001</v>
      </c>
      <c r="I261">
        <v>16962.699218999998</v>
      </c>
      <c r="J261">
        <v>17522.755859000001</v>
      </c>
      <c r="L261" t="str">
        <f t="shared" si="31"/>
        <v>11JAN2025:20:00:00</v>
      </c>
      <c r="M261">
        <v>20</v>
      </c>
      <c r="N261">
        <f t="shared" si="32"/>
        <v>1991.5820310000017</v>
      </c>
      <c r="O261" t="str">
        <f t="shared" si="33"/>
        <v/>
      </c>
      <c r="P261">
        <f t="shared" si="34"/>
        <v>1991.5820310000017</v>
      </c>
      <c r="Q261" t="str">
        <f t="shared" si="35"/>
        <v/>
      </c>
      <c r="R261">
        <f t="shared" si="36"/>
        <v>1</v>
      </c>
      <c r="S261">
        <f t="shared" si="37"/>
        <v>12.14192895407243</v>
      </c>
    </row>
    <row r="262" spans="1:19" x14ac:dyDescent="0.25">
      <c r="A262" t="s">
        <v>286</v>
      </c>
      <c r="B262">
        <v>16471.101563</v>
      </c>
      <c r="C262">
        <v>18425</v>
      </c>
      <c r="D262">
        <v>17404.587890999999</v>
      </c>
      <c r="E262">
        <v>17001.255859000001</v>
      </c>
      <c r="F262">
        <v>18121</v>
      </c>
      <c r="G262">
        <v>18425</v>
      </c>
      <c r="H262">
        <v>17035.5</v>
      </c>
      <c r="I262">
        <v>17025.5</v>
      </c>
      <c r="J262">
        <v>17521.650390999999</v>
      </c>
      <c r="L262" t="str">
        <f t="shared" si="31"/>
        <v>11JAN2025:21:00:00</v>
      </c>
      <c r="M262">
        <v>21</v>
      </c>
      <c r="N262">
        <f t="shared" si="32"/>
        <v>1953.8984369999998</v>
      </c>
      <c r="O262" t="str">
        <f t="shared" si="33"/>
        <v/>
      </c>
      <c r="P262">
        <f t="shared" si="34"/>
        <v>1953.8984369999998</v>
      </c>
      <c r="Q262" t="str">
        <f t="shared" si="35"/>
        <v/>
      </c>
      <c r="R262">
        <f t="shared" si="36"/>
        <v>1</v>
      </c>
      <c r="S262">
        <f t="shared" si="37"/>
        <v>11.862585082889394</v>
      </c>
    </row>
    <row r="263" spans="1:19" x14ac:dyDescent="0.25">
      <c r="A263" t="s">
        <v>287</v>
      </c>
      <c r="B263">
        <v>16323.513671999999</v>
      </c>
      <c r="C263">
        <v>18302.300781000002</v>
      </c>
      <c r="D263">
        <v>17059.197265999999</v>
      </c>
      <c r="E263">
        <v>16772.013672000001</v>
      </c>
      <c r="F263">
        <v>17921.800781000002</v>
      </c>
      <c r="G263">
        <v>18302.300781000002</v>
      </c>
      <c r="H263">
        <v>16941.599609000001</v>
      </c>
      <c r="I263">
        <v>16931.599609000001</v>
      </c>
      <c r="J263">
        <v>17373.863281000002</v>
      </c>
      <c r="L263" t="str">
        <f t="shared" si="31"/>
        <v>11JAN2025:22:00:00</v>
      </c>
      <c r="M263">
        <v>22</v>
      </c>
      <c r="N263">
        <f t="shared" si="32"/>
        <v>1978.7871090000026</v>
      </c>
      <c r="O263" t="str">
        <f t="shared" si="33"/>
        <v/>
      </c>
      <c r="P263">
        <f t="shared" si="34"/>
        <v>1978.7871090000026</v>
      </c>
      <c r="Q263" t="str">
        <f t="shared" si="35"/>
        <v/>
      </c>
      <c r="R263">
        <f t="shared" si="36"/>
        <v>1</v>
      </c>
      <c r="S263">
        <f t="shared" si="37"/>
        <v>12.122311095277544</v>
      </c>
    </row>
    <row r="264" spans="1:19" x14ac:dyDescent="0.25">
      <c r="A264" t="s">
        <v>288</v>
      </c>
      <c r="B264">
        <v>15985.217773</v>
      </c>
      <c r="C264">
        <v>17943.400390999999</v>
      </c>
      <c r="D264">
        <v>16808.095702999999</v>
      </c>
      <c r="E264">
        <v>16467.574218999998</v>
      </c>
      <c r="F264">
        <v>17710.5</v>
      </c>
      <c r="G264">
        <v>17943.400390999999</v>
      </c>
      <c r="H264">
        <v>16684.199218999998</v>
      </c>
      <c r="I264">
        <v>16719.199218999998</v>
      </c>
      <c r="J264">
        <v>17104.974609000001</v>
      </c>
      <c r="L264" t="str">
        <f t="shared" si="31"/>
        <v>11JAN2025:23:00:00</v>
      </c>
      <c r="M264">
        <v>23</v>
      </c>
      <c r="N264">
        <f t="shared" si="32"/>
        <v>1958.1826179999989</v>
      </c>
      <c r="O264" t="str">
        <f t="shared" si="33"/>
        <v/>
      </c>
      <c r="P264">
        <f t="shared" si="34"/>
        <v>1958.1826179999989</v>
      </c>
      <c r="Q264" t="str">
        <f t="shared" si="35"/>
        <v/>
      </c>
      <c r="R264">
        <f t="shared" si="36"/>
        <v>1</v>
      </c>
      <c r="S264">
        <f t="shared" si="37"/>
        <v>12.249958967137049</v>
      </c>
    </row>
    <row r="265" spans="1:19" x14ac:dyDescent="0.25">
      <c r="A265" t="s">
        <v>289</v>
      </c>
      <c r="B265">
        <v>15566.944336</v>
      </c>
      <c r="C265">
        <v>17575.300781000002</v>
      </c>
      <c r="D265">
        <v>16465.728515999999</v>
      </c>
      <c r="E265">
        <v>16231.095703000001</v>
      </c>
      <c r="F265">
        <v>17341.900390999999</v>
      </c>
      <c r="G265">
        <v>17575.300781000002</v>
      </c>
      <c r="H265">
        <v>16371.200194999999</v>
      </c>
      <c r="I265">
        <v>16457.599609000001</v>
      </c>
      <c r="J265">
        <v>16795.419922000001</v>
      </c>
      <c r="L265" t="str">
        <f t="shared" si="31"/>
        <v>12JAN2025:00:00:00</v>
      </c>
      <c r="M265">
        <v>24</v>
      </c>
      <c r="N265">
        <f t="shared" si="32"/>
        <v>2008.3564450000013</v>
      </c>
      <c r="O265" t="str">
        <f t="shared" si="33"/>
        <v/>
      </c>
      <c r="P265">
        <f t="shared" si="34"/>
        <v>2008.3564450000013</v>
      </c>
      <c r="Q265" t="str">
        <f t="shared" si="35"/>
        <v/>
      </c>
      <c r="R265">
        <f t="shared" si="36"/>
        <v>1</v>
      </c>
      <c r="S265">
        <f t="shared" si="37"/>
        <v>12.901417270154239</v>
      </c>
    </row>
    <row r="266" spans="1:19" x14ac:dyDescent="0.25">
      <c r="A266" t="s">
        <v>290</v>
      </c>
      <c r="B266">
        <v>15161.502930000001</v>
      </c>
      <c r="C266">
        <v>16273.700194999999</v>
      </c>
      <c r="D266">
        <v>14872.070313</v>
      </c>
      <c r="E266">
        <v>15188.591796999999</v>
      </c>
      <c r="F266">
        <v>16273.700194999999</v>
      </c>
      <c r="G266">
        <v>14734.099609000001</v>
      </c>
      <c r="H266">
        <v>15367.400390999999</v>
      </c>
      <c r="I266">
        <v>15465.200194999999</v>
      </c>
      <c r="J266">
        <v>15405.798828000001</v>
      </c>
      <c r="L266" t="str">
        <f t="shared" si="31"/>
        <v>12JAN2025:01:00:00</v>
      </c>
      <c r="M266">
        <v>1</v>
      </c>
      <c r="N266">
        <f t="shared" si="32"/>
        <v>1112.1972649999989</v>
      </c>
      <c r="O266" t="str">
        <f t="shared" si="33"/>
        <v/>
      </c>
      <c r="P266">
        <f t="shared" si="34"/>
        <v>1112.1972649999989</v>
      </c>
      <c r="Q266" t="str">
        <f t="shared" si="35"/>
        <v/>
      </c>
      <c r="R266">
        <f t="shared" si="36"/>
        <v>1</v>
      </c>
      <c r="S266">
        <f t="shared" si="37"/>
        <v>7.3356663263197941</v>
      </c>
    </row>
    <row r="267" spans="1:19" x14ac:dyDescent="0.25">
      <c r="A267" t="s">
        <v>291</v>
      </c>
      <c r="B267">
        <v>15031.880859000001</v>
      </c>
      <c r="C267">
        <v>16239.700194999999</v>
      </c>
      <c r="D267">
        <v>14577.840819999999</v>
      </c>
      <c r="E267">
        <v>15112.256836</v>
      </c>
      <c r="F267">
        <v>16239.700194999999</v>
      </c>
      <c r="G267">
        <v>14269.799805000001</v>
      </c>
      <c r="H267">
        <v>15155.700194999999</v>
      </c>
      <c r="I267">
        <v>15259.700194999999</v>
      </c>
      <c r="J267">
        <v>15207.432617</v>
      </c>
      <c r="L267" t="str">
        <f t="shared" si="31"/>
        <v>12JAN2025:02:00:00</v>
      </c>
      <c r="M267">
        <v>2</v>
      </c>
      <c r="N267">
        <f t="shared" si="32"/>
        <v>1207.8193359999987</v>
      </c>
      <c r="O267" t="str">
        <f t="shared" si="33"/>
        <v/>
      </c>
      <c r="P267">
        <f t="shared" si="34"/>
        <v>1207.8193359999987</v>
      </c>
      <c r="Q267" t="str">
        <f t="shared" si="35"/>
        <v/>
      </c>
      <c r="R267">
        <f t="shared" si="36"/>
        <v>1</v>
      </c>
      <c r="S267">
        <f t="shared" si="37"/>
        <v>8.0350512841967081</v>
      </c>
    </row>
    <row r="268" spans="1:19" x14ac:dyDescent="0.25">
      <c r="A268" t="s">
        <v>292</v>
      </c>
      <c r="B268">
        <v>15047.483398</v>
      </c>
      <c r="C268">
        <v>16388</v>
      </c>
      <c r="D268">
        <v>14632.174805000001</v>
      </c>
      <c r="E268">
        <v>15102.719727</v>
      </c>
      <c r="F268">
        <v>16388</v>
      </c>
      <c r="G268">
        <v>14067.799805000001</v>
      </c>
      <c r="H268">
        <v>15132.5</v>
      </c>
      <c r="I268">
        <v>15232.700194999999</v>
      </c>
      <c r="J268">
        <v>15184.744140999999</v>
      </c>
      <c r="L268" t="str">
        <f t="shared" si="31"/>
        <v>12JAN2025:03:00:00</v>
      </c>
      <c r="M268">
        <v>4</v>
      </c>
      <c r="N268">
        <f t="shared" si="32"/>
        <v>1340.5166019999997</v>
      </c>
      <c r="O268" t="str">
        <f t="shared" si="33"/>
        <v/>
      </c>
      <c r="P268">
        <f t="shared" si="34"/>
        <v>1340.5166019999997</v>
      </c>
      <c r="Q268" t="str">
        <f t="shared" si="35"/>
        <v/>
      </c>
      <c r="R268">
        <f t="shared" si="36"/>
        <v>1</v>
      </c>
      <c r="S268">
        <f t="shared" si="37"/>
        <v>8.9085767137524883</v>
      </c>
    </row>
    <row r="269" spans="1:19" x14ac:dyDescent="0.25">
      <c r="A269" t="s">
        <v>293</v>
      </c>
      <c r="B269">
        <v>15270.032227</v>
      </c>
      <c r="C269">
        <v>16463.099609000001</v>
      </c>
      <c r="D269">
        <v>14645.337890999999</v>
      </c>
      <c r="E269">
        <v>15102.502930000001</v>
      </c>
      <c r="F269">
        <v>16463.099609000001</v>
      </c>
      <c r="G269">
        <v>14076.099609000001</v>
      </c>
      <c r="H269">
        <v>15177.400390999999</v>
      </c>
      <c r="I269">
        <v>15284.700194999999</v>
      </c>
      <c r="J269">
        <v>15220.761719</v>
      </c>
      <c r="L269" t="str">
        <f t="shared" si="31"/>
        <v>12JAN2025:04:00:00</v>
      </c>
      <c r="M269">
        <v>5</v>
      </c>
      <c r="N269">
        <f t="shared" si="32"/>
        <v>1193.0673820000011</v>
      </c>
      <c r="O269" t="str">
        <f t="shared" si="33"/>
        <v/>
      </c>
      <c r="P269">
        <f t="shared" si="34"/>
        <v>1193.0673820000011</v>
      </c>
      <c r="Q269" t="str">
        <f t="shared" si="35"/>
        <v/>
      </c>
      <c r="R269">
        <f t="shared" si="36"/>
        <v>1</v>
      </c>
      <c r="S269">
        <f t="shared" si="37"/>
        <v>7.8131294306665318</v>
      </c>
    </row>
    <row r="270" spans="1:19" x14ac:dyDescent="0.25">
      <c r="A270" t="s">
        <v>294</v>
      </c>
      <c r="B270">
        <v>15324.407227</v>
      </c>
      <c r="C270">
        <v>16739.900390999999</v>
      </c>
      <c r="D270">
        <v>14825.553711</v>
      </c>
      <c r="E270">
        <v>15220.997069999999</v>
      </c>
      <c r="F270">
        <v>16739.900390999999</v>
      </c>
      <c r="G270">
        <v>14262.299805000001</v>
      </c>
      <c r="H270">
        <v>15372.200194999999</v>
      </c>
      <c r="I270">
        <v>15457.200194999999</v>
      </c>
      <c r="J270">
        <v>15410.520508</v>
      </c>
      <c r="L270" t="str">
        <f t="shared" si="31"/>
        <v>12JAN2025:05:00:00</v>
      </c>
      <c r="M270">
        <v>6</v>
      </c>
      <c r="N270">
        <f t="shared" si="32"/>
        <v>1415.4931639999995</v>
      </c>
      <c r="O270" t="str">
        <f t="shared" si="33"/>
        <v/>
      </c>
      <c r="P270">
        <f t="shared" si="34"/>
        <v>1415.4931639999995</v>
      </c>
      <c r="Q270" t="str">
        <f t="shared" si="35"/>
        <v/>
      </c>
      <c r="R270">
        <f t="shared" si="36"/>
        <v>1</v>
      </c>
      <c r="S270">
        <f t="shared" si="37"/>
        <v>9.2368542745721918</v>
      </c>
    </row>
    <row r="271" spans="1:19" x14ac:dyDescent="0.25">
      <c r="A271" t="s">
        <v>295</v>
      </c>
      <c r="B271">
        <v>15671.484375</v>
      </c>
      <c r="C271">
        <v>17213</v>
      </c>
      <c r="D271">
        <v>15106.141602</v>
      </c>
      <c r="E271">
        <v>15448.049805000001</v>
      </c>
      <c r="F271">
        <v>17213</v>
      </c>
      <c r="G271">
        <v>14767.599609000001</v>
      </c>
      <c r="H271">
        <v>15804.900390999999</v>
      </c>
      <c r="I271">
        <v>15848.200194999999</v>
      </c>
      <c r="J271">
        <v>15816.351563</v>
      </c>
      <c r="L271" t="str">
        <f t="shared" si="31"/>
        <v>12JAN2025:06:00:00</v>
      </c>
      <c r="M271">
        <v>7</v>
      </c>
      <c r="N271">
        <f t="shared" si="32"/>
        <v>1541.515625</v>
      </c>
      <c r="O271" t="str">
        <f t="shared" si="33"/>
        <v/>
      </c>
      <c r="P271">
        <f t="shared" si="34"/>
        <v>1541.515625</v>
      </c>
      <c r="Q271" t="str">
        <f t="shared" si="35"/>
        <v/>
      </c>
      <c r="R271">
        <f t="shared" si="36"/>
        <v>1</v>
      </c>
      <c r="S271">
        <f t="shared" si="37"/>
        <v>9.8364366011116928</v>
      </c>
    </row>
    <row r="272" spans="1:19" x14ac:dyDescent="0.25">
      <c r="A272" t="s">
        <v>296</v>
      </c>
      <c r="B272">
        <v>16264.669921999999</v>
      </c>
      <c r="C272">
        <v>17986.099609000001</v>
      </c>
      <c r="D272">
        <v>15569.833008</v>
      </c>
      <c r="E272">
        <v>15684.255859000001</v>
      </c>
      <c r="F272">
        <v>17986.099609000001</v>
      </c>
      <c r="G272">
        <v>15618.5</v>
      </c>
      <c r="H272">
        <v>16509.599609000001</v>
      </c>
      <c r="I272">
        <v>16479.599609000001</v>
      </c>
      <c r="J272">
        <v>16455.611327999999</v>
      </c>
      <c r="L272" t="str">
        <f t="shared" si="31"/>
        <v>12JAN2025:07:00:00</v>
      </c>
      <c r="M272">
        <v>8</v>
      </c>
      <c r="N272">
        <f t="shared" si="32"/>
        <v>1721.4296870000016</v>
      </c>
      <c r="O272" t="str">
        <f t="shared" si="33"/>
        <v/>
      </c>
      <c r="P272">
        <f t="shared" si="34"/>
        <v>1721.4296870000016</v>
      </c>
      <c r="Q272" t="str">
        <f t="shared" si="35"/>
        <v/>
      </c>
      <c r="R272">
        <f t="shared" si="36"/>
        <v>1</v>
      </c>
      <c r="S272">
        <f t="shared" si="37"/>
        <v>10.583858727262291</v>
      </c>
    </row>
    <row r="273" spans="1:19" x14ac:dyDescent="0.25">
      <c r="A273" t="s">
        <v>297</v>
      </c>
      <c r="B273">
        <v>16990.134765999999</v>
      </c>
      <c r="C273">
        <v>18820</v>
      </c>
      <c r="D273">
        <v>16247.498046999999</v>
      </c>
      <c r="E273">
        <v>16321.544921999999</v>
      </c>
      <c r="F273">
        <v>18820</v>
      </c>
      <c r="G273">
        <v>16588.800781000002</v>
      </c>
      <c r="H273">
        <v>17285.900390999999</v>
      </c>
      <c r="I273">
        <v>17182.099609000001</v>
      </c>
      <c r="J273">
        <v>17239.669922000001</v>
      </c>
      <c r="L273" t="str">
        <f t="shared" si="31"/>
        <v>12JAN2025:08:00:00</v>
      </c>
      <c r="M273">
        <v>9</v>
      </c>
      <c r="N273">
        <f t="shared" si="32"/>
        <v>1829.8652340000008</v>
      </c>
      <c r="O273" t="str">
        <f t="shared" si="33"/>
        <v/>
      </c>
      <c r="P273">
        <f t="shared" si="34"/>
        <v>1829.8652340000008</v>
      </c>
      <c r="Q273" t="str">
        <f t="shared" si="35"/>
        <v/>
      </c>
      <c r="R273">
        <f t="shared" si="36"/>
        <v>1</v>
      </c>
      <c r="S273">
        <f t="shared" si="37"/>
        <v>10.770163151747662</v>
      </c>
    </row>
    <row r="274" spans="1:19" x14ac:dyDescent="0.25">
      <c r="A274" t="s">
        <v>298</v>
      </c>
      <c r="B274">
        <v>17207.261718999998</v>
      </c>
      <c r="C274">
        <v>19005.099609000001</v>
      </c>
      <c r="D274">
        <v>17097.933593999998</v>
      </c>
      <c r="E274">
        <v>17362.541015999999</v>
      </c>
      <c r="F274">
        <v>19005.099609000001</v>
      </c>
      <c r="G274">
        <v>17074.599609000001</v>
      </c>
      <c r="H274">
        <v>17561.800781000002</v>
      </c>
      <c r="I274">
        <v>17432.400390999999</v>
      </c>
      <c r="J274">
        <v>17687.289063</v>
      </c>
      <c r="L274" t="str">
        <f t="shared" si="31"/>
        <v>12JAN2025:09:00:00</v>
      </c>
      <c r="M274">
        <v>10</v>
      </c>
      <c r="N274">
        <f t="shared" si="32"/>
        <v>1797.8378900000025</v>
      </c>
      <c r="O274" t="str">
        <f t="shared" si="33"/>
        <v/>
      </c>
      <c r="P274">
        <f t="shared" si="34"/>
        <v>1797.8378900000025</v>
      </c>
      <c r="Q274" t="str">
        <f t="shared" si="35"/>
        <v/>
      </c>
      <c r="R274">
        <f t="shared" si="36"/>
        <v>1</v>
      </c>
      <c r="S274">
        <f t="shared" si="37"/>
        <v>10.448134743105912</v>
      </c>
    </row>
    <row r="275" spans="1:19" x14ac:dyDescent="0.25">
      <c r="A275" t="s">
        <v>299</v>
      </c>
      <c r="B275">
        <v>16654.380859000001</v>
      </c>
      <c r="C275">
        <v>18589.599609000001</v>
      </c>
      <c r="D275">
        <v>17360.054688</v>
      </c>
      <c r="E275">
        <v>17753.416015999999</v>
      </c>
      <c r="F275">
        <v>18589.599609000001</v>
      </c>
      <c r="G275">
        <v>16891.199218999998</v>
      </c>
      <c r="H275">
        <v>17242.800781000002</v>
      </c>
      <c r="I275">
        <v>17148.5</v>
      </c>
      <c r="J275">
        <v>17525.103515999999</v>
      </c>
      <c r="L275" t="str">
        <f t="shared" si="31"/>
        <v>12JAN2025:10:00:00</v>
      </c>
      <c r="M275">
        <v>11</v>
      </c>
      <c r="N275">
        <f t="shared" si="32"/>
        <v>1935.21875</v>
      </c>
      <c r="O275" t="str">
        <f t="shared" si="33"/>
        <v/>
      </c>
      <c r="P275">
        <f t="shared" si="34"/>
        <v>1935.21875</v>
      </c>
      <c r="Q275" t="str">
        <f t="shared" si="35"/>
        <v/>
      </c>
      <c r="R275">
        <f t="shared" si="36"/>
        <v>1</v>
      </c>
      <c r="S275">
        <f t="shared" si="37"/>
        <v>11.619878075228542</v>
      </c>
    </row>
    <row r="276" spans="1:19" x14ac:dyDescent="0.25">
      <c r="A276" t="s">
        <v>300</v>
      </c>
      <c r="B276">
        <v>16162.515625</v>
      </c>
      <c r="C276">
        <v>17776.099609000001</v>
      </c>
      <c r="D276">
        <v>16801.148438</v>
      </c>
      <c r="E276">
        <v>17363.576172000001</v>
      </c>
      <c r="F276">
        <v>17776.099609000001</v>
      </c>
      <c r="G276">
        <v>16230.5</v>
      </c>
      <c r="H276">
        <v>16556.699218999998</v>
      </c>
      <c r="I276">
        <v>16518.099609000001</v>
      </c>
      <c r="J276">
        <v>16888.994140999999</v>
      </c>
      <c r="L276" t="str">
        <f t="shared" si="31"/>
        <v>12JAN2025:11:00:00</v>
      </c>
      <c r="M276">
        <v>12</v>
      </c>
      <c r="N276">
        <f t="shared" si="32"/>
        <v>1613.5839840000008</v>
      </c>
      <c r="O276" t="str">
        <f t="shared" si="33"/>
        <v/>
      </c>
      <c r="P276">
        <f t="shared" si="34"/>
        <v>1613.5839840000008</v>
      </c>
      <c r="Q276" t="str">
        <f t="shared" si="35"/>
        <v/>
      </c>
      <c r="R276">
        <f t="shared" si="36"/>
        <v>1</v>
      </c>
      <c r="S276">
        <f t="shared" si="37"/>
        <v>9.9834952765900322</v>
      </c>
    </row>
    <row r="277" spans="1:19" x14ac:dyDescent="0.25">
      <c r="A277" t="s">
        <v>301</v>
      </c>
      <c r="B277">
        <v>15857.361328000001</v>
      </c>
      <c r="C277">
        <v>16902.800781000002</v>
      </c>
      <c r="D277">
        <v>15920.200194999999</v>
      </c>
      <c r="E277">
        <v>16777.369140999999</v>
      </c>
      <c r="F277">
        <v>16902.800781000002</v>
      </c>
      <c r="G277">
        <v>15492.799805000001</v>
      </c>
      <c r="H277">
        <v>15797.799805000001</v>
      </c>
      <c r="I277">
        <v>15816.099609000001</v>
      </c>
      <c r="J277">
        <v>16157.374023</v>
      </c>
      <c r="L277" t="str">
        <f t="shared" si="31"/>
        <v>12JAN2025:12:00:00</v>
      </c>
      <c r="M277">
        <v>13</v>
      </c>
      <c r="N277">
        <f t="shared" si="32"/>
        <v>1045.4394530000009</v>
      </c>
      <c r="O277" t="str">
        <f t="shared" si="33"/>
        <v/>
      </c>
      <c r="P277">
        <f t="shared" si="34"/>
        <v>1045.4394530000009</v>
      </c>
      <c r="Q277" t="str">
        <f t="shared" si="35"/>
        <v/>
      </c>
      <c r="R277">
        <f t="shared" si="36"/>
        <v>1</v>
      </c>
      <c r="S277">
        <f t="shared" si="37"/>
        <v>6.5927705838046649</v>
      </c>
    </row>
    <row r="278" spans="1:19" x14ac:dyDescent="0.25">
      <c r="A278" t="s">
        <v>302</v>
      </c>
      <c r="B278">
        <v>14794.157227</v>
      </c>
      <c r="C278">
        <v>16095.200194999999</v>
      </c>
      <c r="D278">
        <v>14983.619140999999</v>
      </c>
      <c r="E278">
        <v>15870.241211</v>
      </c>
      <c r="F278">
        <v>16095.200194999999</v>
      </c>
      <c r="G278">
        <v>14763.599609000001</v>
      </c>
      <c r="H278">
        <v>15084.299805000001</v>
      </c>
      <c r="I278">
        <v>15145.200194999999</v>
      </c>
      <c r="J278">
        <v>15391.708984000001</v>
      </c>
      <c r="L278" t="str">
        <f t="shared" si="31"/>
        <v>12JAN2025:13:00:00</v>
      </c>
      <c r="M278">
        <v>14</v>
      </c>
      <c r="N278">
        <f t="shared" si="32"/>
        <v>1301.0429679999997</v>
      </c>
      <c r="O278" t="str">
        <f t="shared" si="33"/>
        <v/>
      </c>
      <c r="P278">
        <f t="shared" si="34"/>
        <v>1301.0429679999997</v>
      </c>
      <c r="Q278" t="str">
        <f t="shared" si="35"/>
        <v/>
      </c>
      <c r="R278">
        <f t="shared" si="36"/>
        <v>1</v>
      </c>
      <c r="S278">
        <f t="shared" si="37"/>
        <v>8.794302696915631</v>
      </c>
    </row>
    <row r="279" spans="1:19" x14ac:dyDescent="0.25">
      <c r="A279" t="s">
        <v>303</v>
      </c>
      <c r="B279">
        <v>14282.112305000001</v>
      </c>
      <c r="C279">
        <v>15280.5</v>
      </c>
      <c r="D279">
        <v>13867.219727</v>
      </c>
      <c r="E279">
        <v>14383.846680000001</v>
      </c>
      <c r="F279">
        <v>15280.5</v>
      </c>
      <c r="G279">
        <v>14169.599609000001</v>
      </c>
      <c r="H279">
        <v>14365.5</v>
      </c>
      <c r="I279">
        <v>14467.900390999999</v>
      </c>
      <c r="J279">
        <v>14533.46875</v>
      </c>
      <c r="L279" t="str">
        <f t="shared" si="31"/>
        <v>12JAN2025:14:00:00</v>
      </c>
      <c r="M279">
        <v>15</v>
      </c>
      <c r="N279">
        <f t="shared" si="32"/>
        <v>998.38769499999944</v>
      </c>
      <c r="O279" t="str">
        <f t="shared" si="33"/>
        <v/>
      </c>
      <c r="P279">
        <f t="shared" si="34"/>
        <v>998.38769499999944</v>
      </c>
      <c r="Q279" t="str">
        <f t="shared" si="35"/>
        <v/>
      </c>
      <c r="R279">
        <f t="shared" si="36"/>
        <v>1</v>
      </c>
      <c r="S279">
        <f t="shared" si="37"/>
        <v>6.9904764342909944</v>
      </c>
    </row>
    <row r="280" spans="1:19" x14ac:dyDescent="0.25">
      <c r="A280" t="s">
        <v>304</v>
      </c>
      <c r="B280">
        <v>13809.854492</v>
      </c>
      <c r="C280">
        <v>14644.599609000001</v>
      </c>
      <c r="D280">
        <v>13594.932617</v>
      </c>
      <c r="E280">
        <v>13747.734375</v>
      </c>
      <c r="F280">
        <v>14644.599609000001</v>
      </c>
      <c r="G280">
        <v>13521.200194999999</v>
      </c>
      <c r="H280">
        <v>13734.400390999999</v>
      </c>
      <c r="I280">
        <v>13884.799805000001</v>
      </c>
      <c r="J280">
        <v>13906.546875</v>
      </c>
      <c r="L280" t="str">
        <f t="shared" si="31"/>
        <v>12JAN2025:15:00:00</v>
      </c>
      <c r="M280">
        <v>16</v>
      </c>
      <c r="N280">
        <f t="shared" si="32"/>
        <v>834.74511700000039</v>
      </c>
      <c r="O280" t="str">
        <f t="shared" si="33"/>
        <v/>
      </c>
      <c r="P280">
        <f t="shared" si="34"/>
        <v>834.74511700000039</v>
      </c>
      <c r="Q280" t="str">
        <f t="shared" si="35"/>
        <v/>
      </c>
      <c r="R280">
        <f t="shared" si="36"/>
        <v>1</v>
      </c>
      <c r="S280">
        <f t="shared" si="37"/>
        <v>6.0445612767575883</v>
      </c>
    </row>
    <row r="281" spans="1:19" x14ac:dyDescent="0.25">
      <c r="A281" t="s">
        <v>305</v>
      </c>
      <c r="B281">
        <v>13525.436523</v>
      </c>
      <c r="C281">
        <v>14438.599609000001</v>
      </c>
      <c r="D281">
        <v>13547.433594</v>
      </c>
      <c r="E281">
        <v>13397.926758</v>
      </c>
      <c r="F281">
        <v>14438.599609000001</v>
      </c>
      <c r="G281">
        <v>13241.5</v>
      </c>
      <c r="H281">
        <v>13548.599609000001</v>
      </c>
      <c r="I281">
        <v>13692.400390999999</v>
      </c>
      <c r="J281">
        <v>13663.805664</v>
      </c>
      <c r="L281" t="str">
        <f t="shared" si="31"/>
        <v>12JAN2025:16:00:00</v>
      </c>
      <c r="M281">
        <v>17</v>
      </c>
      <c r="N281">
        <f t="shared" si="32"/>
        <v>913.16308600000048</v>
      </c>
      <c r="O281" t="str">
        <f t="shared" si="33"/>
        <v/>
      </c>
      <c r="P281">
        <f t="shared" si="34"/>
        <v>913.16308600000048</v>
      </c>
      <c r="Q281" t="str">
        <f t="shared" si="35"/>
        <v/>
      </c>
      <c r="R281">
        <f t="shared" si="36"/>
        <v>1</v>
      </c>
      <c r="S281">
        <f t="shared" si="37"/>
        <v>6.7514500138104001</v>
      </c>
    </row>
    <row r="282" spans="1:19" x14ac:dyDescent="0.25">
      <c r="A282" t="s">
        <v>306</v>
      </c>
      <c r="B282">
        <v>13763.095703000001</v>
      </c>
      <c r="C282">
        <v>14730.400390999999</v>
      </c>
      <c r="D282">
        <v>13702.541015999999</v>
      </c>
      <c r="E282">
        <v>13357.256836</v>
      </c>
      <c r="F282">
        <v>14730.400390999999</v>
      </c>
      <c r="G282">
        <v>13437.200194999999</v>
      </c>
      <c r="H282">
        <v>13790.5</v>
      </c>
      <c r="I282">
        <v>13886.400390999999</v>
      </c>
      <c r="J282">
        <v>13840.352539</v>
      </c>
      <c r="L282" t="str">
        <f t="shared" si="31"/>
        <v>12JAN2025:17:00:00</v>
      </c>
      <c r="M282">
        <v>18</v>
      </c>
      <c r="N282">
        <f t="shared" si="32"/>
        <v>967.30468799999835</v>
      </c>
      <c r="O282" t="str">
        <f t="shared" si="33"/>
        <v/>
      </c>
      <c r="P282">
        <f t="shared" si="34"/>
        <v>967.30468799999835</v>
      </c>
      <c r="Q282" t="str">
        <f t="shared" si="35"/>
        <v/>
      </c>
      <c r="R282">
        <f t="shared" si="36"/>
        <v>1</v>
      </c>
      <c r="S282">
        <f t="shared" si="37"/>
        <v>7.0282493769853733</v>
      </c>
    </row>
    <row r="283" spans="1:19" x14ac:dyDescent="0.25">
      <c r="A283" t="s">
        <v>307</v>
      </c>
      <c r="B283">
        <v>14460.328125</v>
      </c>
      <c r="C283">
        <v>15803.700194999999</v>
      </c>
      <c r="D283">
        <v>14617.201171999999</v>
      </c>
      <c r="E283">
        <v>14436.698242</v>
      </c>
      <c r="F283">
        <v>15803.700194999999</v>
      </c>
      <c r="G283">
        <v>14544.5</v>
      </c>
      <c r="H283">
        <v>14783.700194999999</v>
      </c>
      <c r="I283">
        <v>14776.299805000001</v>
      </c>
      <c r="J283">
        <v>14868.979492</v>
      </c>
      <c r="L283" t="str">
        <f t="shared" si="31"/>
        <v>12JAN2025:18:00:00</v>
      </c>
      <c r="M283">
        <v>19</v>
      </c>
      <c r="N283">
        <f t="shared" si="32"/>
        <v>1343.3720699999994</v>
      </c>
      <c r="O283" t="str">
        <f t="shared" si="33"/>
        <v/>
      </c>
      <c r="P283">
        <f t="shared" si="34"/>
        <v>1343.3720699999994</v>
      </c>
      <c r="Q283" t="str">
        <f t="shared" si="35"/>
        <v/>
      </c>
      <c r="R283">
        <f t="shared" si="36"/>
        <v>1</v>
      </c>
      <c r="S283">
        <f t="shared" si="37"/>
        <v>9.2900524689857242</v>
      </c>
    </row>
    <row r="284" spans="1:19" x14ac:dyDescent="0.25">
      <c r="A284" t="s">
        <v>308</v>
      </c>
      <c r="B284">
        <v>15468.505859000001</v>
      </c>
      <c r="C284">
        <v>17251.599609000001</v>
      </c>
      <c r="D284">
        <v>15575.091796999999</v>
      </c>
      <c r="E284">
        <v>15927.900390999999</v>
      </c>
      <c r="F284">
        <v>17251.599609000001</v>
      </c>
      <c r="G284">
        <v>16093.799805000001</v>
      </c>
      <c r="H284">
        <v>16097.599609000001</v>
      </c>
      <c r="I284">
        <v>15963.299805000001</v>
      </c>
      <c r="J284">
        <v>16266.839844</v>
      </c>
      <c r="L284" t="str">
        <f t="shared" si="31"/>
        <v>12JAN2025:19:00:00</v>
      </c>
      <c r="M284">
        <v>20</v>
      </c>
      <c r="N284">
        <f t="shared" si="32"/>
        <v>1783.09375</v>
      </c>
      <c r="O284" t="str">
        <f t="shared" si="33"/>
        <v/>
      </c>
      <c r="P284">
        <f t="shared" si="34"/>
        <v>1783.09375</v>
      </c>
      <c r="Q284" t="str">
        <f t="shared" si="35"/>
        <v/>
      </c>
      <c r="R284">
        <f t="shared" si="36"/>
        <v>1</v>
      </c>
      <c r="S284">
        <f t="shared" si="37"/>
        <v>11.527252639999144</v>
      </c>
    </row>
    <row r="285" spans="1:19" x14ac:dyDescent="0.25">
      <c r="A285" t="s">
        <v>309</v>
      </c>
      <c r="B285">
        <v>15875.194336</v>
      </c>
      <c r="C285">
        <v>17675.800781000002</v>
      </c>
      <c r="D285">
        <v>16111.009765999999</v>
      </c>
      <c r="E285">
        <v>16518.158202999999</v>
      </c>
      <c r="F285">
        <v>17675.800781000002</v>
      </c>
      <c r="G285">
        <v>16554</v>
      </c>
      <c r="H285">
        <v>16538.900390999999</v>
      </c>
      <c r="I285">
        <v>16382</v>
      </c>
      <c r="J285">
        <v>16733.771484000001</v>
      </c>
      <c r="L285" t="str">
        <f t="shared" si="31"/>
        <v>12JAN2025:20:00:00</v>
      </c>
      <c r="M285">
        <v>21</v>
      </c>
      <c r="N285">
        <f t="shared" si="32"/>
        <v>1800.6064450000013</v>
      </c>
      <c r="O285" t="str">
        <f t="shared" si="33"/>
        <v/>
      </c>
      <c r="P285">
        <f t="shared" si="34"/>
        <v>1800.6064450000013</v>
      </c>
      <c r="Q285" t="str">
        <f t="shared" si="35"/>
        <v/>
      </c>
      <c r="R285">
        <f t="shared" si="36"/>
        <v>1</v>
      </c>
      <c r="S285">
        <f t="shared" si="37"/>
        <v>11.342263955262496</v>
      </c>
    </row>
    <row r="286" spans="1:19" x14ac:dyDescent="0.25">
      <c r="A286" t="s">
        <v>310</v>
      </c>
      <c r="B286">
        <v>16016.591796999999</v>
      </c>
      <c r="C286">
        <v>17871.699218999998</v>
      </c>
      <c r="D286">
        <v>16488.773438</v>
      </c>
      <c r="E286">
        <v>16845.783202999999</v>
      </c>
      <c r="F286">
        <v>17871.699218999998</v>
      </c>
      <c r="G286">
        <v>16747.199218999998</v>
      </c>
      <c r="H286">
        <v>16699.599609000001</v>
      </c>
      <c r="I286">
        <v>16548.900390999999</v>
      </c>
      <c r="J286">
        <v>16942.636718999998</v>
      </c>
      <c r="L286" t="str">
        <f t="shared" si="31"/>
        <v>12JAN2025:21:00:00</v>
      </c>
      <c r="M286">
        <v>22</v>
      </c>
      <c r="N286">
        <f t="shared" si="32"/>
        <v>1855.1074219999991</v>
      </c>
      <c r="O286" t="str">
        <f t="shared" si="33"/>
        <v/>
      </c>
      <c r="P286">
        <f t="shared" si="34"/>
        <v>1855.1074219999991</v>
      </c>
      <c r="Q286" t="str">
        <f t="shared" si="35"/>
        <v/>
      </c>
      <c r="R286">
        <f t="shared" si="36"/>
        <v>1</v>
      </c>
      <c r="S286">
        <f t="shared" si="37"/>
        <v>11.582410574685881</v>
      </c>
    </row>
    <row r="287" spans="1:19" x14ac:dyDescent="0.25">
      <c r="A287" t="s">
        <v>311</v>
      </c>
      <c r="B287">
        <v>15840.716796999999</v>
      </c>
      <c r="C287">
        <v>17749.099609000001</v>
      </c>
      <c r="D287">
        <v>16707.478515999999</v>
      </c>
      <c r="E287">
        <v>16962.039063</v>
      </c>
      <c r="F287">
        <v>17749.099609000001</v>
      </c>
      <c r="G287">
        <v>16519.400390999999</v>
      </c>
      <c r="H287">
        <v>16546.900390999999</v>
      </c>
      <c r="I287">
        <v>16428</v>
      </c>
      <c r="J287">
        <v>16841.087890999999</v>
      </c>
      <c r="L287" t="str">
        <f t="shared" si="31"/>
        <v>12JAN2025:22:00:00</v>
      </c>
      <c r="M287">
        <v>23</v>
      </c>
      <c r="N287">
        <f t="shared" si="32"/>
        <v>1908.3828120000016</v>
      </c>
      <c r="O287" t="str">
        <f t="shared" si="33"/>
        <v/>
      </c>
      <c r="P287">
        <f t="shared" si="34"/>
        <v>1908.3828120000016</v>
      </c>
      <c r="Q287" t="str">
        <f t="shared" si="35"/>
        <v/>
      </c>
      <c r="R287">
        <f t="shared" si="36"/>
        <v>1</v>
      </c>
      <c r="S287">
        <f t="shared" si="37"/>
        <v>12.047326118231098</v>
      </c>
    </row>
    <row r="288" spans="1:19" x14ac:dyDescent="0.25">
      <c r="A288" t="s">
        <v>312</v>
      </c>
      <c r="B288">
        <v>15283.220703000001</v>
      </c>
      <c r="C288">
        <v>17127.199218999998</v>
      </c>
      <c r="D288">
        <v>16567.396484000001</v>
      </c>
      <c r="E288">
        <v>16798.582031000002</v>
      </c>
      <c r="F288">
        <v>17127.199218999998</v>
      </c>
      <c r="G288">
        <v>15710.5</v>
      </c>
      <c r="H288">
        <v>15982.5</v>
      </c>
      <c r="I288">
        <v>15981.299805000001</v>
      </c>
      <c r="J288">
        <v>16320.015625</v>
      </c>
      <c r="L288" t="str">
        <f t="shared" si="31"/>
        <v>12JAN2025:23:00:00</v>
      </c>
      <c r="M288">
        <v>24</v>
      </c>
      <c r="N288">
        <f t="shared" si="32"/>
        <v>1843.9785159999974</v>
      </c>
      <c r="O288" t="str">
        <f t="shared" si="33"/>
        <v/>
      </c>
      <c r="P288">
        <f t="shared" si="34"/>
        <v>1843.9785159999974</v>
      </c>
      <c r="Q288" t="str">
        <f t="shared" si="35"/>
        <v/>
      </c>
      <c r="R288">
        <f t="shared" si="36"/>
        <v>1</v>
      </c>
      <c r="S288">
        <f t="shared" si="37"/>
        <v>12.065379096685007</v>
      </c>
    </row>
    <row r="289" spans="1:19" x14ac:dyDescent="0.25">
      <c r="A289" t="s">
        <v>313</v>
      </c>
      <c r="B289">
        <v>14694.255859000001</v>
      </c>
      <c r="C289">
        <v>16542.300781000002</v>
      </c>
      <c r="D289">
        <v>16368.382813</v>
      </c>
      <c r="E289">
        <v>16655.166015999999</v>
      </c>
      <c r="F289">
        <v>16542.300781000002</v>
      </c>
      <c r="G289">
        <v>14852.299805000001</v>
      </c>
      <c r="H289">
        <v>15381.900390999999</v>
      </c>
      <c r="I289">
        <v>15502.5</v>
      </c>
      <c r="J289">
        <v>15786.833008</v>
      </c>
      <c r="L289" t="str">
        <f t="shared" si="31"/>
        <v>13JAN2025:00:00:00</v>
      </c>
      <c r="M289">
        <v>1</v>
      </c>
      <c r="N289">
        <f t="shared" si="32"/>
        <v>1848.044922000001</v>
      </c>
      <c r="O289" t="str">
        <f t="shared" si="33"/>
        <v/>
      </c>
      <c r="P289">
        <f t="shared" si="34"/>
        <v>1848.044922000001</v>
      </c>
      <c r="Q289" t="str">
        <f t="shared" si="35"/>
        <v/>
      </c>
      <c r="R289">
        <f t="shared" si="36"/>
        <v>1</v>
      </c>
      <c r="S289">
        <f t="shared" si="37"/>
        <v>12.576648587945352</v>
      </c>
    </row>
    <row r="290" spans="1:19" x14ac:dyDescent="0.25">
      <c r="A290" t="s">
        <v>314</v>
      </c>
      <c r="B290">
        <v>14613.362305000001</v>
      </c>
      <c r="C290">
        <v>15484.599609000001</v>
      </c>
      <c r="D290">
        <v>15298.320313</v>
      </c>
      <c r="E290">
        <v>15685.239258</v>
      </c>
      <c r="F290">
        <v>15452.400390999999</v>
      </c>
      <c r="G290">
        <v>14737.099609000001</v>
      </c>
      <c r="H290">
        <v>14584</v>
      </c>
      <c r="I290">
        <v>14822.099609000001</v>
      </c>
      <c r="J290">
        <v>15056.167969</v>
      </c>
      <c r="L290" t="str">
        <f t="shared" si="31"/>
        <v>13JAN2025:01:00:00</v>
      </c>
      <c r="M290">
        <v>2</v>
      </c>
      <c r="N290">
        <f t="shared" si="32"/>
        <v>871.23730400000022</v>
      </c>
      <c r="O290" t="str">
        <f t="shared" si="33"/>
        <v/>
      </c>
      <c r="P290">
        <f t="shared" si="34"/>
        <v>871.23730400000022</v>
      </c>
      <c r="Q290" t="str">
        <f t="shared" si="35"/>
        <v/>
      </c>
      <c r="R290">
        <f t="shared" si="36"/>
        <v>1</v>
      </c>
      <c r="S290">
        <f t="shared" si="37"/>
        <v>5.9619222860293011</v>
      </c>
    </row>
    <row r="291" spans="1:19" x14ac:dyDescent="0.25">
      <c r="A291" t="s">
        <v>315</v>
      </c>
      <c r="B291">
        <v>14748.575194999999</v>
      </c>
      <c r="C291">
        <v>15598.299805000001</v>
      </c>
      <c r="D291">
        <v>15429.448242</v>
      </c>
      <c r="E291">
        <v>15747.307617</v>
      </c>
      <c r="F291">
        <v>15371.799805000001</v>
      </c>
      <c r="G291">
        <v>14507.5</v>
      </c>
      <c r="H291">
        <v>14435.900390999999</v>
      </c>
      <c r="I291">
        <v>14732.799805000001</v>
      </c>
      <c r="J291">
        <v>14959.0625</v>
      </c>
      <c r="L291" t="str">
        <f t="shared" si="31"/>
        <v>13JAN2025:02:00:00</v>
      </c>
      <c r="M291">
        <v>3</v>
      </c>
      <c r="N291">
        <f t="shared" si="32"/>
        <v>849.72461000000112</v>
      </c>
      <c r="O291" t="str">
        <f t="shared" si="33"/>
        <v/>
      </c>
      <c r="P291">
        <f t="shared" si="34"/>
        <v>849.72461000000112</v>
      </c>
      <c r="Q291" t="str">
        <f t="shared" si="35"/>
        <v/>
      </c>
      <c r="R291">
        <f t="shared" si="36"/>
        <v>1</v>
      </c>
      <c r="S291">
        <f t="shared" si="37"/>
        <v>5.7614013473523276</v>
      </c>
    </row>
    <row r="292" spans="1:19" x14ac:dyDescent="0.25">
      <c r="A292" t="s">
        <v>316</v>
      </c>
      <c r="B292">
        <v>14827.438477</v>
      </c>
      <c r="C292">
        <v>15909.700194999999</v>
      </c>
      <c r="D292">
        <v>15617.025390999999</v>
      </c>
      <c r="E292">
        <v>16070.285156</v>
      </c>
      <c r="F292">
        <v>15488.700194999999</v>
      </c>
      <c r="G292">
        <v>14471.299805000001</v>
      </c>
      <c r="H292">
        <v>14479</v>
      </c>
      <c r="I292">
        <v>14823.5</v>
      </c>
      <c r="J292">
        <v>15066.556640999999</v>
      </c>
      <c r="L292" t="str">
        <f>A292</f>
        <v>13JAN2025:03:00:00</v>
      </c>
      <c r="M292">
        <v>4</v>
      </c>
      <c r="N292">
        <f>C292-B292</f>
        <v>1082.2617179999997</v>
      </c>
      <c r="O292" t="str">
        <f t="shared" si="33"/>
        <v/>
      </c>
      <c r="P292">
        <f t="shared" si="34"/>
        <v>1082.2617179999997</v>
      </c>
      <c r="Q292" t="str">
        <f t="shared" si="35"/>
        <v/>
      </c>
      <c r="R292">
        <f t="shared" si="36"/>
        <v>1</v>
      </c>
      <c r="S292">
        <f>ABS((B292-C292)/B292)*100</f>
        <v>7.2990470989225855</v>
      </c>
    </row>
    <row r="293" spans="1:19" x14ac:dyDescent="0.25">
      <c r="A293" t="s">
        <v>317</v>
      </c>
      <c r="B293">
        <v>15161.042969</v>
      </c>
      <c r="C293">
        <v>16423.099609000001</v>
      </c>
      <c r="D293">
        <v>15768.616211</v>
      </c>
      <c r="E293">
        <v>16118.235352</v>
      </c>
      <c r="F293">
        <v>15759.799805000001</v>
      </c>
      <c r="G293">
        <v>14709</v>
      </c>
      <c r="H293">
        <v>14752</v>
      </c>
      <c r="I293">
        <v>15074.900390999999</v>
      </c>
      <c r="J293">
        <v>15282.788086</v>
      </c>
      <c r="L293" t="str">
        <f t="shared" si="31"/>
        <v>13JAN2025:04:00:00</v>
      </c>
      <c r="M293">
        <v>5</v>
      </c>
      <c r="N293">
        <f t="shared" si="32"/>
        <v>1262.0566400000007</v>
      </c>
      <c r="O293" t="str">
        <f t="shared" si="33"/>
        <v/>
      </c>
      <c r="P293">
        <f t="shared" si="34"/>
        <v>1262.0566400000007</v>
      </c>
      <c r="Q293" t="str">
        <f t="shared" si="35"/>
        <v/>
      </c>
      <c r="R293">
        <f t="shared" si="36"/>
        <v>1</v>
      </c>
      <c r="S293">
        <f t="shared" si="37"/>
        <v>8.3243391802301847</v>
      </c>
    </row>
    <row r="294" spans="1:19" x14ac:dyDescent="0.25">
      <c r="A294" t="s">
        <v>318</v>
      </c>
      <c r="B294">
        <v>15993.236328000001</v>
      </c>
      <c r="C294">
        <v>17097.400390999999</v>
      </c>
      <c r="D294">
        <v>16374.689453000001</v>
      </c>
      <c r="E294">
        <v>16643.416015999999</v>
      </c>
      <c r="F294">
        <v>16367.700194999999</v>
      </c>
      <c r="G294">
        <v>15259.400390999999</v>
      </c>
      <c r="H294">
        <v>15336.599609000001</v>
      </c>
      <c r="I294">
        <v>15606.400390999999</v>
      </c>
      <c r="J294">
        <v>15842.704102</v>
      </c>
      <c r="L294" t="str">
        <f t="shared" si="31"/>
        <v>13JAN2025:05:00:00</v>
      </c>
      <c r="M294">
        <v>6</v>
      </c>
      <c r="N294">
        <f t="shared" si="32"/>
        <v>1104.1640629999984</v>
      </c>
      <c r="O294" t="str">
        <f t="shared" si="33"/>
        <v/>
      </c>
      <c r="P294">
        <f t="shared" si="34"/>
        <v>1104.1640629999984</v>
      </c>
      <c r="Q294" t="str">
        <f t="shared" si="35"/>
        <v/>
      </c>
      <c r="R294">
        <f t="shared" si="36"/>
        <v>1</v>
      </c>
      <c r="S294">
        <f t="shared" si="37"/>
        <v>6.9039438945005402</v>
      </c>
    </row>
    <row r="295" spans="1:19" x14ac:dyDescent="0.25">
      <c r="A295" t="s">
        <v>319</v>
      </c>
      <c r="B295">
        <v>17357.050781000002</v>
      </c>
      <c r="C295">
        <v>18332.5</v>
      </c>
      <c r="D295">
        <v>17355.505859000001</v>
      </c>
      <c r="E295">
        <v>17627.460938</v>
      </c>
      <c r="F295">
        <v>17516</v>
      </c>
      <c r="G295">
        <v>16323.799805000001</v>
      </c>
      <c r="H295">
        <v>16440.199218999998</v>
      </c>
      <c r="I295">
        <v>16630.5</v>
      </c>
      <c r="J295">
        <v>16907.591797000001</v>
      </c>
      <c r="L295" t="str">
        <f t="shared" si="31"/>
        <v>13JAN2025:06:00:00</v>
      </c>
      <c r="M295">
        <v>7</v>
      </c>
      <c r="N295">
        <f t="shared" si="32"/>
        <v>975.44921899999827</v>
      </c>
      <c r="O295" t="str">
        <f t="shared" si="33"/>
        <v/>
      </c>
      <c r="P295">
        <f t="shared" si="34"/>
        <v>975.44921899999827</v>
      </c>
      <c r="Q295" t="str">
        <f t="shared" si="35"/>
        <v/>
      </c>
      <c r="R295">
        <f t="shared" si="36"/>
        <v>1</v>
      </c>
      <c r="S295">
        <f t="shared" si="37"/>
        <v>5.6199018560675036</v>
      </c>
    </row>
    <row r="296" spans="1:19" x14ac:dyDescent="0.25">
      <c r="A296" t="s">
        <v>320</v>
      </c>
      <c r="B296">
        <v>19108.320313</v>
      </c>
      <c r="C296">
        <v>19931</v>
      </c>
      <c r="D296">
        <v>18603.269531000002</v>
      </c>
      <c r="E296">
        <v>18883.679688</v>
      </c>
      <c r="F296">
        <v>19163.099609000001</v>
      </c>
      <c r="G296">
        <v>17870</v>
      </c>
      <c r="H296">
        <v>18031.400390999999</v>
      </c>
      <c r="I296">
        <v>18102.800781000002</v>
      </c>
      <c r="J296">
        <v>18410.195313</v>
      </c>
      <c r="L296" t="str">
        <f t="shared" si="31"/>
        <v>13JAN2025:07:00:00</v>
      </c>
      <c r="M296">
        <v>8</v>
      </c>
      <c r="N296">
        <f t="shared" si="32"/>
        <v>822.67968699999983</v>
      </c>
      <c r="O296" t="str">
        <f t="shared" si="33"/>
        <v/>
      </c>
      <c r="P296">
        <f t="shared" si="34"/>
        <v>822.67968699999983</v>
      </c>
      <c r="Q296" t="str">
        <f t="shared" si="35"/>
        <v/>
      </c>
      <c r="R296">
        <f t="shared" si="36"/>
        <v>1</v>
      </c>
      <c r="S296">
        <f t="shared" si="37"/>
        <v>4.3053480029864506</v>
      </c>
    </row>
    <row r="297" spans="1:19" x14ac:dyDescent="0.25">
      <c r="A297" t="s">
        <v>321</v>
      </c>
      <c r="B297">
        <v>19921.583984000001</v>
      </c>
      <c r="C297">
        <v>20888.300781000002</v>
      </c>
      <c r="D297">
        <v>19406.146484000001</v>
      </c>
      <c r="E297">
        <v>19651.320313</v>
      </c>
      <c r="F297">
        <v>20050.5</v>
      </c>
      <c r="G297">
        <v>18736.699218999998</v>
      </c>
      <c r="H297">
        <v>18930.199218999998</v>
      </c>
      <c r="I297">
        <v>18924</v>
      </c>
      <c r="J297">
        <v>19258.544922000001</v>
      </c>
      <c r="L297" t="str">
        <f t="shared" si="31"/>
        <v>13JAN2025:08:00:00</v>
      </c>
      <c r="M297">
        <v>9</v>
      </c>
      <c r="N297">
        <f t="shared" si="32"/>
        <v>966.71679700000095</v>
      </c>
      <c r="O297" t="str">
        <f t="shared" si="33"/>
        <v/>
      </c>
      <c r="P297">
        <f t="shared" si="34"/>
        <v>966.71679700000095</v>
      </c>
      <c r="Q297" t="str">
        <f t="shared" si="35"/>
        <v/>
      </c>
      <c r="R297">
        <f t="shared" si="36"/>
        <v>1</v>
      </c>
      <c r="S297">
        <f t="shared" si="37"/>
        <v>4.8526101025722577</v>
      </c>
    </row>
    <row r="298" spans="1:19" x14ac:dyDescent="0.25">
      <c r="A298" t="s">
        <v>322</v>
      </c>
      <c r="B298">
        <v>19708.53125</v>
      </c>
      <c r="C298">
        <v>20681.099609000001</v>
      </c>
      <c r="D298">
        <v>19647.496093999998</v>
      </c>
      <c r="E298">
        <v>19750.107422000001</v>
      </c>
      <c r="F298">
        <v>19650.400390999999</v>
      </c>
      <c r="G298">
        <v>18470.800781000002</v>
      </c>
      <c r="H298">
        <v>18627.099609000001</v>
      </c>
      <c r="I298">
        <v>18625</v>
      </c>
      <c r="J298">
        <v>19024.681640999999</v>
      </c>
      <c r="L298" t="str">
        <f t="shared" si="31"/>
        <v>13JAN2025:09:00:00</v>
      </c>
      <c r="M298">
        <v>10</v>
      </c>
      <c r="N298">
        <f t="shared" si="32"/>
        <v>972.56835900000078</v>
      </c>
      <c r="O298" t="str">
        <f t="shared" si="33"/>
        <v/>
      </c>
      <c r="P298">
        <f t="shared" si="34"/>
        <v>972.56835900000078</v>
      </c>
      <c r="Q298" t="str">
        <f t="shared" si="35"/>
        <v/>
      </c>
      <c r="R298">
        <f t="shared" si="36"/>
        <v>1</v>
      </c>
      <c r="S298">
        <f t="shared" si="37"/>
        <v>4.934758184986519</v>
      </c>
    </row>
    <row r="299" spans="1:19" x14ac:dyDescent="0.25">
      <c r="A299" t="s">
        <v>323</v>
      </c>
      <c r="B299">
        <v>18745.552734000001</v>
      </c>
      <c r="C299">
        <v>19744.099609000001</v>
      </c>
      <c r="D299">
        <v>19024.392577999999</v>
      </c>
      <c r="E299">
        <v>19436.351563</v>
      </c>
      <c r="F299">
        <v>18826.300781000002</v>
      </c>
      <c r="G299">
        <v>17761.099609000001</v>
      </c>
      <c r="H299">
        <v>17833.900390999999</v>
      </c>
      <c r="I299">
        <v>17874.599609000001</v>
      </c>
      <c r="J299">
        <v>18346.449218999998</v>
      </c>
      <c r="L299" t="str">
        <f t="shared" si="31"/>
        <v>13JAN2025:10:00:00</v>
      </c>
      <c r="M299">
        <v>11</v>
      </c>
      <c r="N299">
        <f t="shared" si="32"/>
        <v>998.546875</v>
      </c>
      <c r="O299" t="str">
        <f t="shared" si="33"/>
        <v/>
      </c>
      <c r="P299">
        <f t="shared" si="34"/>
        <v>998.546875</v>
      </c>
      <c r="Q299" t="str">
        <f t="shared" si="35"/>
        <v/>
      </c>
      <c r="R299">
        <f t="shared" si="36"/>
        <v>1</v>
      </c>
      <c r="S299">
        <f t="shared" si="37"/>
        <v>5.3268467949140383</v>
      </c>
    </row>
    <row r="300" spans="1:19" x14ac:dyDescent="0.25">
      <c r="A300" t="s">
        <v>324</v>
      </c>
      <c r="B300">
        <v>17799.978515999999</v>
      </c>
      <c r="C300">
        <v>18775.199218999998</v>
      </c>
      <c r="D300">
        <v>18380.429688</v>
      </c>
      <c r="E300">
        <v>18945.048827999999</v>
      </c>
      <c r="F300">
        <v>17957.099609000001</v>
      </c>
      <c r="G300">
        <v>16987.900390999999</v>
      </c>
      <c r="H300">
        <v>16970.699218999998</v>
      </c>
      <c r="I300">
        <v>17062.699218999998</v>
      </c>
      <c r="J300">
        <v>17584.689452999999</v>
      </c>
      <c r="L300" t="str">
        <f t="shared" si="31"/>
        <v>13JAN2025:11:00:00</v>
      </c>
      <c r="M300">
        <v>12</v>
      </c>
      <c r="N300">
        <f t="shared" si="32"/>
        <v>975.22070299999905</v>
      </c>
      <c r="O300" t="str">
        <f t="shared" si="33"/>
        <v/>
      </c>
      <c r="P300">
        <f t="shared" si="34"/>
        <v>975.22070299999905</v>
      </c>
      <c r="Q300" t="str">
        <f t="shared" si="35"/>
        <v/>
      </c>
      <c r="R300">
        <f t="shared" si="36"/>
        <v>1</v>
      </c>
      <c r="S300">
        <f t="shared" si="37"/>
        <v>5.4787746070782903</v>
      </c>
    </row>
    <row r="301" spans="1:19" x14ac:dyDescent="0.25">
      <c r="A301" t="s">
        <v>325</v>
      </c>
      <c r="B301">
        <v>16906.675781000002</v>
      </c>
      <c r="C301">
        <v>17864</v>
      </c>
      <c r="D301">
        <v>17392.572265999999</v>
      </c>
      <c r="E301">
        <v>18065.839843999998</v>
      </c>
      <c r="F301">
        <v>17085.900390999999</v>
      </c>
      <c r="G301">
        <v>16202.200194999999</v>
      </c>
      <c r="H301">
        <v>16123.799805000001</v>
      </c>
      <c r="I301">
        <v>16258.5</v>
      </c>
      <c r="J301">
        <v>16747.248047000001</v>
      </c>
      <c r="L301" t="str">
        <f t="shared" si="31"/>
        <v>13JAN2025:12:00:00</v>
      </c>
      <c r="M301">
        <v>13</v>
      </c>
      <c r="N301">
        <f t="shared" si="32"/>
        <v>957.32421899999827</v>
      </c>
      <c r="O301" t="str">
        <f t="shared" si="33"/>
        <v/>
      </c>
      <c r="P301">
        <f t="shared" si="34"/>
        <v>957.32421899999827</v>
      </c>
      <c r="Q301" t="str">
        <f t="shared" si="35"/>
        <v/>
      </c>
      <c r="R301">
        <f t="shared" si="36"/>
        <v>1</v>
      </c>
      <c r="S301">
        <f t="shared" si="37"/>
        <v>5.6624036055382039</v>
      </c>
    </row>
    <row r="302" spans="1:19" x14ac:dyDescent="0.25">
      <c r="A302" t="s">
        <v>326</v>
      </c>
      <c r="B302">
        <v>16234.522461</v>
      </c>
      <c r="C302">
        <v>16799.800781000002</v>
      </c>
      <c r="D302">
        <v>16718.960938</v>
      </c>
      <c r="E302">
        <v>17766.013672000001</v>
      </c>
      <c r="F302">
        <v>16252</v>
      </c>
      <c r="G302">
        <v>15452</v>
      </c>
      <c r="H302">
        <v>15326.799805000001</v>
      </c>
      <c r="I302">
        <v>15499</v>
      </c>
      <c r="J302">
        <v>16059.163086</v>
      </c>
      <c r="L302" t="str">
        <f t="shared" si="31"/>
        <v>13JAN2025:13:00:00</v>
      </c>
      <c r="M302">
        <v>14</v>
      </c>
      <c r="N302">
        <f t="shared" si="32"/>
        <v>565.27832000000126</v>
      </c>
      <c r="O302" t="str">
        <f t="shared" si="33"/>
        <v/>
      </c>
      <c r="P302">
        <f t="shared" si="34"/>
        <v>565.27832000000126</v>
      </c>
      <c r="Q302" t="str">
        <f t="shared" si="35"/>
        <v/>
      </c>
      <c r="R302">
        <f t="shared" si="36"/>
        <v>1</v>
      </c>
      <c r="S302">
        <f t="shared" si="37"/>
        <v>3.4819522493375623</v>
      </c>
    </row>
    <row r="303" spans="1:19" x14ac:dyDescent="0.25">
      <c r="A303" t="s">
        <v>327</v>
      </c>
      <c r="B303">
        <v>15563.178711</v>
      </c>
      <c r="C303">
        <v>15960.299805000001</v>
      </c>
      <c r="D303">
        <v>16007.946289</v>
      </c>
      <c r="E303">
        <v>17167.134765999999</v>
      </c>
      <c r="F303">
        <v>15518.5</v>
      </c>
      <c r="G303">
        <v>14774.599609000001</v>
      </c>
      <c r="H303">
        <v>14616.900390999999</v>
      </c>
      <c r="I303">
        <v>14828.799805000001</v>
      </c>
      <c r="J303">
        <v>15381.186523</v>
      </c>
      <c r="L303" t="str">
        <f t="shared" si="31"/>
        <v>13JAN2025:14:00:00</v>
      </c>
      <c r="M303">
        <v>15</v>
      </c>
      <c r="N303">
        <f t="shared" si="32"/>
        <v>397.12109400000008</v>
      </c>
      <c r="O303" t="str">
        <f t="shared" si="33"/>
        <v/>
      </c>
      <c r="P303">
        <f t="shared" si="34"/>
        <v>397.12109400000008</v>
      </c>
      <c r="Q303" t="str">
        <f t="shared" si="35"/>
        <v/>
      </c>
      <c r="R303">
        <f t="shared" si="36"/>
        <v>1</v>
      </c>
      <c r="S303">
        <f t="shared" si="37"/>
        <v>2.5516708467744849</v>
      </c>
    </row>
    <row r="304" spans="1:19" x14ac:dyDescent="0.25">
      <c r="A304" t="s">
        <v>328</v>
      </c>
      <c r="B304">
        <v>15035.147461</v>
      </c>
      <c r="C304">
        <v>15484.200194999999</v>
      </c>
      <c r="D304">
        <v>15098.604492</v>
      </c>
      <c r="E304">
        <v>16510.242188</v>
      </c>
      <c r="F304">
        <v>14955.299805000001</v>
      </c>
      <c r="G304">
        <v>14258</v>
      </c>
      <c r="H304">
        <v>14062</v>
      </c>
      <c r="I304">
        <v>14305.599609000001</v>
      </c>
      <c r="J304">
        <v>14818.229492</v>
      </c>
      <c r="L304" t="str">
        <f t="shared" si="31"/>
        <v>13JAN2025:15:00:00</v>
      </c>
      <c r="M304">
        <v>16</v>
      </c>
      <c r="N304">
        <f t="shared" si="32"/>
        <v>449.05273399999896</v>
      </c>
      <c r="O304" t="str">
        <f t="shared" si="33"/>
        <v/>
      </c>
      <c r="P304">
        <f t="shared" si="34"/>
        <v>449.05273399999896</v>
      </c>
      <c r="Q304" t="str">
        <f t="shared" si="35"/>
        <v/>
      </c>
      <c r="R304">
        <f t="shared" si="36"/>
        <v>1</v>
      </c>
      <c r="S304">
        <f t="shared" si="37"/>
        <v>2.9866865966217273</v>
      </c>
    </row>
    <row r="305" spans="1:19" x14ac:dyDescent="0.25">
      <c r="A305" t="s">
        <v>329</v>
      </c>
      <c r="B305">
        <v>14973.958984000001</v>
      </c>
      <c r="C305">
        <v>15175.200194999999</v>
      </c>
      <c r="D305">
        <v>14821.138671999999</v>
      </c>
      <c r="E305">
        <v>15755.164063</v>
      </c>
      <c r="F305">
        <v>14650.799805000001</v>
      </c>
      <c r="G305">
        <v>14005</v>
      </c>
      <c r="H305">
        <v>13781.400390999999</v>
      </c>
      <c r="I305">
        <v>14040.200194999999</v>
      </c>
      <c r="J305">
        <v>14446.513671999999</v>
      </c>
      <c r="L305" t="str">
        <f t="shared" si="31"/>
        <v>13JAN2025:16:00:00</v>
      </c>
      <c r="M305">
        <v>17</v>
      </c>
      <c r="N305">
        <f t="shared" si="32"/>
        <v>201.24121099999866</v>
      </c>
      <c r="O305" t="str">
        <f t="shared" si="33"/>
        <v/>
      </c>
      <c r="P305">
        <f t="shared" si="34"/>
        <v>201.24121099999866</v>
      </c>
      <c r="Q305" t="str">
        <f t="shared" si="35"/>
        <v/>
      </c>
      <c r="R305">
        <f t="shared" si="36"/>
        <v>1</v>
      </c>
      <c r="S305">
        <f t="shared" si="37"/>
        <v>1.3439412463666371</v>
      </c>
    </row>
    <row r="306" spans="1:19" x14ac:dyDescent="0.25">
      <c r="A306" t="s">
        <v>330</v>
      </c>
      <c r="B306">
        <v>14632.354492</v>
      </c>
      <c r="C306">
        <v>15304.299805000001</v>
      </c>
      <c r="D306">
        <v>15058.529296999999</v>
      </c>
      <c r="E306">
        <v>15804.196289</v>
      </c>
      <c r="F306">
        <v>14760.900390999999</v>
      </c>
      <c r="G306">
        <v>14125.299805000001</v>
      </c>
      <c r="H306">
        <v>13939</v>
      </c>
      <c r="I306">
        <v>14174.599609000001</v>
      </c>
      <c r="J306">
        <v>14560.799805000001</v>
      </c>
      <c r="L306" t="str">
        <f t="shared" si="31"/>
        <v>13JAN2025:17:00:00</v>
      </c>
      <c r="M306">
        <v>18</v>
      </c>
      <c r="N306">
        <f t="shared" si="32"/>
        <v>671.94531300000017</v>
      </c>
      <c r="O306" t="str">
        <f t="shared" si="33"/>
        <v/>
      </c>
      <c r="P306">
        <f t="shared" si="34"/>
        <v>671.94531300000017</v>
      </c>
      <c r="Q306" t="str">
        <f t="shared" si="35"/>
        <v/>
      </c>
      <c r="R306">
        <f t="shared" si="36"/>
        <v>1</v>
      </c>
      <c r="S306">
        <f t="shared" si="37"/>
        <v>4.5921885870614689</v>
      </c>
    </row>
    <row r="307" spans="1:19" x14ac:dyDescent="0.25">
      <c r="A307" t="s">
        <v>331</v>
      </c>
      <c r="B307">
        <v>15467.946289</v>
      </c>
      <c r="C307">
        <v>16058.599609000001</v>
      </c>
      <c r="D307">
        <v>15714.745117</v>
      </c>
      <c r="E307">
        <v>16551.927734000001</v>
      </c>
      <c r="F307">
        <v>15597.299805000001</v>
      </c>
      <c r="G307">
        <v>14895.200194999999</v>
      </c>
      <c r="H307">
        <v>14801.5</v>
      </c>
      <c r="I307">
        <v>14968.400390999999</v>
      </c>
      <c r="J307">
        <v>15362.865234000001</v>
      </c>
      <c r="L307" t="str">
        <f t="shared" si="31"/>
        <v>13JAN2025:18:00:00</v>
      </c>
      <c r="M307">
        <v>19</v>
      </c>
      <c r="N307">
        <f t="shared" si="32"/>
        <v>590.65332000000126</v>
      </c>
      <c r="O307" t="str">
        <f t="shared" si="33"/>
        <v/>
      </c>
      <c r="P307">
        <f t="shared" si="34"/>
        <v>590.65332000000126</v>
      </c>
      <c r="Q307" t="str">
        <f t="shared" si="35"/>
        <v/>
      </c>
      <c r="R307">
        <f t="shared" si="36"/>
        <v>1</v>
      </c>
      <c r="S307">
        <f t="shared" si="37"/>
        <v>3.8185632983484257</v>
      </c>
    </row>
    <row r="308" spans="1:19" x14ac:dyDescent="0.25">
      <c r="A308" t="s">
        <v>332</v>
      </c>
      <c r="B308">
        <v>16720.105468999998</v>
      </c>
      <c r="C308">
        <v>17518.199218999998</v>
      </c>
      <c r="D308">
        <v>16922.943359000001</v>
      </c>
      <c r="E308">
        <v>18013.158202999999</v>
      </c>
      <c r="F308">
        <v>16818.900390999999</v>
      </c>
      <c r="G308">
        <v>15947.700194999999</v>
      </c>
      <c r="H308">
        <v>15974.900390999999</v>
      </c>
      <c r="I308">
        <v>16042.599609000001</v>
      </c>
      <c r="J308">
        <v>16559.451172000001</v>
      </c>
      <c r="L308" t="str">
        <f t="shared" si="31"/>
        <v>13JAN2025:19:00:00</v>
      </c>
      <c r="M308">
        <v>20</v>
      </c>
      <c r="N308">
        <f t="shared" si="32"/>
        <v>798.09375</v>
      </c>
      <c r="O308" t="str">
        <f t="shared" si="33"/>
        <v/>
      </c>
      <c r="P308">
        <f t="shared" si="34"/>
        <v>798.09375</v>
      </c>
      <c r="Q308" t="str">
        <f t="shared" si="35"/>
        <v/>
      </c>
      <c r="R308">
        <f t="shared" si="36"/>
        <v>1</v>
      </c>
      <c r="S308">
        <f t="shared" si="37"/>
        <v>4.7732578689752287</v>
      </c>
    </row>
    <row r="309" spans="1:19" x14ac:dyDescent="0.25">
      <c r="A309" t="s">
        <v>333</v>
      </c>
      <c r="B309">
        <v>17232.152343999998</v>
      </c>
      <c r="C309">
        <v>18276.099609000001</v>
      </c>
      <c r="D309">
        <v>17355.328125</v>
      </c>
      <c r="E309">
        <v>18399.478515999999</v>
      </c>
      <c r="F309">
        <v>17131.199218999998</v>
      </c>
      <c r="G309">
        <v>16224.700194999999</v>
      </c>
      <c r="H309">
        <v>16348.400390999999</v>
      </c>
      <c r="I309">
        <v>16385.800781000002</v>
      </c>
      <c r="J309">
        <v>16897.916015999999</v>
      </c>
      <c r="L309" t="str">
        <f t="shared" si="31"/>
        <v>13JAN2025:20:00:00</v>
      </c>
      <c r="M309">
        <v>21</v>
      </c>
      <c r="N309">
        <f t="shared" si="32"/>
        <v>1043.9472650000025</v>
      </c>
      <c r="O309" t="str">
        <f t="shared" si="33"/>
        <v/>
      </c>
      <c r="P309">
        <f t="shared" si="34"/>
        <v>1043.9472650000025</v>
      </c>
      <c r="Q309" t="str">
        <f t="shared" si="35"/>
        <v/>
      </c>
      <c r="R309">
        <f t="shared" si="36"/>
        <v>1</v>
      </c>
      <c r="S309">
        <f t="shared" si="37"/>
        <v>6.0581362337101829</v>
      </c>
    </row>
    <row r="310" spans="1:19" x14ac:dyDescent="0.25">
      <c r="A310" t="s">
        <v>334</v>
      </c>
      <c r="B310">
        <v>17448.732422000001</v>
      </c>
      <c r="C310">
        <v>18507.800781000002</v>
      </c>
      <c r="D310">
        <v>17501.972656000002</v>
      </c>
      <c r="E310">
        <v>18369.271484000001</v>
      </c>
      <c r="F310">
        <v>17273.400390999999</v>
      </c>
      <c r="G310">
        <v>16300.400390999999</v>
      </c>
      <c r="H310">
        <v>16470.900390999999</v>
      </c>
      <c r="I310">
        <v>16503.800781000002</v>
      </c>
      <c r="J310">
        <v>16983.554688</v>
      </c>
      <c r="L310" t="str">
        <f t="shared" si="31"/>
        <v>13JAN2025:21:00:00</v>
      </c>
      <c r="M310">
        <v>22</v>
      </c>
      <c r="N310">
        <f t="shared" si="32"/>
        <v>1059.0683590000008</v>
      </c>
      <c r="O310" t="str">
        <f t="shared" si="33"/>
        <v/>
      </c>
      <c r="P310">
        <f t="shared" si="34"/>
        <v>1059.0683590000008</v>
      </c>
      <c r="Q310" t="str">
        <f t="shared" si="35"/>
        <v/>
      </c>
      <c r="R310">
        <f t="shared" si="36"/>
        <v>1</v>
      </c>
      <c r="S310">
        <f t="shared" si="37"/>
        <v>6.069600549692014</v>
      </c>
    </row>
    <row r="311" spans="1:19" x14ac:dyDescent="0.25">
      <c r="A311" t="s">
        <v>335</v>
      </c>
      <c r="B311">
        <v>17356.636718999998</v>
      </c>
      <c r="C311">
        <v>18307</v>
      </c>
      <c r="D311">
        <v>17568.345702999999</v>
      </c>
      <c r="E311">
        <v>18368.304688</v>
      </c>
      <c r="F311">
        <v>17046.400390999999</v>
      </c>
      <c r="G311">
        <v>16056.400390999999</v>
      </c>
      <c r="H311">
        <v>16248</v>
      </c>
      <c r="I311">
        <v>16300.099609000001</v>
      </c>
      <c r="J311">
        <v>16803.839843999998</v>
      </c>
      <c r="L311" t="str">
        <f t="shared" si="31"/>
        <v>13JAN2025:22:00:00</v>
      </c>
      <c r="M311">
        <v>23</v>
      </c>
      <c r="N311">
        <f t="shared" si="32"/>
        <v>950.36328100000173</v>
      </c>
      <c r="O311" t="str">
        <f t="shared" si="33"/>
        <v/>
      </c>
      <c r="P311">
        <f t="shared" si="34"/>
        <v>950.36328100000173</v>
      </c>
      <c r="Q311" t="str">
        <f t="shared" si="35"/>
        <v/>
      </c>
      <c r="R311">
        <f t="shared" si="36"/>
        <v>1</v>
      </c>
      <c r="S311">
        <f t="shared" si="37"/>
        <v>5.4755036726652007</v>
      </c>
    </row>
    <row r="312" spans="1:19" x14ac:dyDescent="0.25">
      <c r="A312" t="s">
        <v>336</v>
      </c>
      <c r="B312">
        <v>16856.46875</v>
      </c>
      <c r="C312">
        <v>17719</v>
      </c>
      <c r="D312">
        <v>17150.601563</v>
      </c>
      <c r="E312">
        <v>17850.351563</v>
      </c>
      <c r="F312">
        <v>16485.599609000001</v>
      </c>
      <c r="G312">
        <v>15411.099609000001</v>
      </c>
      <c r="H312">
        <v>15786</v>
      </c>
      <c r="I312">
        <v>15813.200194999999</v>
      </c>
      <c r="J312">
        <v>16269.25</v>
      </c>
      <c r="L312" t="str">
        <f t="shared" si="31"/>
        <v>13JAN2025:23:00:00</v>
      </c>
      <c r="M312">
        <v>24</v>
      </c>
      <c r="N312">
        <f t="shared" si="32"/>
        <v>862.53125</v>
      </c>
      <c r="O312" t="str">
        <f t="shared" si="33"/>
        <v/>
      </c>
      <c r="P312">
        <f t="shared" si="34"/>
        <v>862.53125</v>
      </c>
      <c r="Q312" t="str">
        <f t="shared" si="35"/>
        <v/>
      </c>
      <c r="R312">
        <f t="shared" si="36"/>
        <v>1</v>
      </c>
      <c r="S312">
        <f t="shared" si="37"/>
        <v>5.1169154274972328</v>
      </c>
    </row>
    <row r="313" spans="1:19" x14ac:dyDescent="0.25">
      <c r="A313" t="s">
        <v>337</v>
      </c>
      <c r="B313">
        <v>16441.355468999998</v>
      </c>
      <c r="C313">
        <v>17045.599609000001</v>
      </c>
      <c r="D313">
        <v>16790.673827999999</v>
      </c>
      <c r="E313">
        <v>17335.375</v>
      </c>
      <c r="F313">
        <v>15968</v>
      </c>
      <c r="G313">
        <v>14797</v>
      </c>
      <c r="H313">
        <v>15373.299805000001</v>
      </c>
      <c r="I313">
        <v>15376.5</v>
      </c>
      <c r="J313">
        <v>15770.035156</v>
      </c>
      <c r="L313" t="str">
        <f t="shared" si="31"/>
        <v>14JAN2025:00:00:00</v>
      </c>
      <c r="M313">
        <v>1</v>
      </c>
      <c r="N313">
        <f t="shared" si="32"/>
        <v>604.24414000000252</v>
      </c>
      <c r="O313" t="str">
        <f t="shared" si="33"/>
        <v/>
      </c>
      <c r="P313">
        <f t="shared" si="34"/>
        <v>604.24414000000252</v>
      </c>
      <c r="Q313" t="str">
        <f t="shared" si="35"/>
        <v/>
      </c>
      <c r="R313">
        <f t="shared" si="36"/>
        <v>1</v>
      </c>
      <c r="S313">
        <f t="shared" si="37"/>
        <v>3.6751479592987231</v>
      </c>
    </row>
    <row r="314" spans="1:19" x14ac:dyDescent="0.25">
      <c r="A314" t="s">
        <v>338</v>
      </c>
      <c r="B314">
        <v>16180.848633</v>
      </c>
      <c r="C314">
        <v>16207</v>
      </c>
      <c r="D314">
        <v>16197.992188</v>
      </c>
      <c r="E314">
        <v>16574.240234000001</v>
      </c>
      <c r="F314">
        <v>15613.099609000001</v>
      </c>
      <c r="G314">
        <v>14436.200194999999</v>
      </c>
      <c r="H314">
        <v>14867.5</v>
      </c>
      <c r="I314">
        <v>15586.799805000001</v>
      </c>
      <c r="J314">
        <v>15415.568359000001</v>
      </c>
      <c r="L314" t="str">
        <f t="shared" si="31"/>
        <v>14JAN2025:01:00:00</v>
      </c>
      <c r="M314">
        <v>2</v>
      </c>
      <c r="N314">
        <f t="shared" si="32"/>
        <v>26.151367000000391</v>
      </c>
      <c r="O314" t="str">
        <f t="shared" si="33"/>
        <v/>
      </c>
      <c r="P314">
        <f t="shared" si="34"/>
        <v>26.151367000000391</v>
      </c>
      <c r="Q314" t="str">
        <f t="shared" si="35"/>
        <v/>
      </c>
      <c r="R314">
        <f t="shared" si="36"/>
        <v>1</v>
      </c>
      <c r="S314">
        <f t="shared" si="37"/>
        <v>0.16161925491760695</v>
      </c>
    </row>
    <row r="315" spans="1:19" x14ac:dyDescent="0.25">
      <c r="A315" t="s">
        <v>339</v>
      </c>
      <c r="B315">
        <v>16529.685547000001</v>
      </c>
      <c r="C315">
        <v>16151</v>
      </c>
      <c r="D315">
        <v>16003.898438</v>
      </c>
      <c r="E315">
        <v>16361.426758</v>
      </c>
      <c r="F315">
        <v>15541.400390999999</v>
      </c>
      <c r="G315">
        <v>14199.799805000001</v>
      </c>
      <c r="H315">
        <v>14814.299805000001</v>
      </c>
      <c r="I315">
        <v>15514.200194999999</v>
      </c>
      <c r="J315">
        <v>15286.225586</v>
      </c>
      <c r="L315" t="str">
        <f t="shared" si="31"/>
        <v>14JAN2025:02:00:00</v>
      </c>
      <c r="M315">
        <v>3</v>
      </c>
      <c r="N315">
        <f t="shared" si="32"/>
        <v>-378.68554700000095</v>
      </c>
      <c r="O315">
        <f t="shared" si="33"/>
        <v>-378.68554700000095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2.2909422319212185</v>
      </c>
    </row>
    <row r="316" spans="1:19" x14ac:dyDescent="0.25">
      <c r="A316" t="s">
        <v>340</v>
      </c>
      <c r="B316">
        <v>16588.443359000001</v>
      </c>
      <c r="C316">
        <v>16321.700194999999</v>
      </c>
      <c r="D316">
        <v>16041.682617</v>
      </c>
      <c r="E316">
        <v>16425.361327999999</v>
      </c>
      <c r="F316">
        <v>15639</v>
      </c>
      <c r="G316">
        <v>14141.700194999999</v>
      </c>
      <c r="H316">
        <v>14939.299805000001</v>
      </c>
      <c r="I316">
        <v>15597</v>
      </c>
      <c r="J316">
        <v>15348.472656</v>
      </c>
      <c r="L316" t="str">
        <f t="shared" si="31"/>
        <v>14JAN2025:03:00:00</v>
      </c>
      <c r="M316">
        <v>4</v>
      </c>
      <c r="N316">
        <f t="shared" si="32"/>
        <v>-266.74316400000134</v>
      </c>
      <c r="O316">
        <f t="shared" si="33"/>
        <v>-266.74316400000134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1.6080059968693856</v>
      </c>
    </row>
    <row r="317" spans="1:19" x14ac:dyDescent="0.25">
      <c r="A317" t="s">
        <v>341</v>
      </c>
      <c r="B317">
        <v>16773.238281000002</v>
      </c>
      <c r="C317">
        <v>16597.900390999999</v>
      </c>
      <c r="D317">
        <v>16093.606444999999</v>
      </c>
      <c r="E317">
        <v>16507.119140999999</v>
      </c>
      <c r="F317">
        <v>15906.5</v>
      </c>
      <c r="G317">
        <v>14297.900390999999</v>
      </c>
      <c r="H317">
        <v>15186.400390999999</v>
      </c>
      <c r="I317">
        <v>15783.700194999999</v>
      </c>
      <c r="J317">
        <v>15536.324219</v>
      </c>
      <c r="L317" t="str">
        <f t="shared" si="31"/>
        <v>14JAN2025:04:00:00</v>
      </c>
      <c r="M317">
        <v>5</v>
      </c>
      <c r="N317">
        <f t="shared" si="32"/>
        <v>-175.33789000000252</v>
      </c>
      <c r="O317">
        <f t="shared" si="33"/>
        <v>-175.33789000000252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1.045343105860588</v>
      </c>
    </row>
    <row r="318" spans="1:19" x14ac:dyDescent="0.25">
      <c r="A318" t="s">
        <v>342</v>
      </c>
      <c r="B318">
        <v>17229.466797000001</v>
      </c>
      <c r="C318">
        <v>17079.300781000002</v>
      </c>
      <c r="D318">
        <v>16425.005859000001</v>
      </c>
      <c r="E318">
        <v>16907.203125</v>
      </c>
      <c r="F318">
        <v>16538.699218999998</v>
      </c>
      <c r="G318">
        <v>14762.099609000001</v>
      </c>
      <c r="H318">
        <v>15733.099609000001</v>
      </c>
      <c r="I318">
        <v>16224.400390999999</v>
      </c>
      <c r="J318">
        <v>16033.100586</v>
      </c>
      <c r="L318" t="str">
        <f t="shared" si="31"/>
        <v>14JAN2025:05:00:00</v>
      </c>
      <c r="M318">
        <v>6</v>
      </c>
      <c r="N318">
        <f t="shared" si="32"/>
        <v>-150.16601599999922</v>
      </c>
      <c r="O318">
        <f t="shared" si="33"/>
        <v>-150.16601599999922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0.87156507957719365</v>
      </c>
    </row>
    <row r="319" spans="1:19" x14ac:dyDescent="0.25">
      <c r="A319" t="s">
        <v>343</v>
      </c>
      <c r="B319">
        <v>18359.630859000001</v>
      </c>
      <c r="C319">
        <v>18060.199218999998</v>
      </c>
      <c r="D319">
        <v>17063.867188</v>
      </c>
      <c r="E319">
        <v>17641.458984000001</v>
      </c>
      <c r="F319">
        <v>17724.800781000002</v>
      </c>
      <c r="G319">
        <v>15764</v>
      </c>
      <c r="H319">
        <v>16816.900390999999</v>
      </c>
      <c r="I319">
        <v>17154.5</v>
      </c>
      <c r="J319">
        <v>17020.332031000002</v>
      </c>
      <c r="L319" t="str">
        <f t="shared" si="31"/>
        <v>14JAN2025:06:00:00</v>
      </c>
      <c r="M319">
        <v>7</v>
      </c>
      <c r="N319">
        <f t="shared" si="32"/>
        <v>-299.43164000000252</v>
      </c>
      <c r="O319">
        <f t="shared" si="33"/>
        <v>-299.43164000000252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1.6309240763041775</v>
      </c>
    </row>
    <row r="320" spans="1:19" x14ac:dyDescent="0.25">
      <c r="A320" t="s">
        <v>344</v>
      </c>
      <c r="B320">
        <v>19940.792968999998</v>
      </c>
      <c r="C320">
        <v>19241.300781000002</v>
      </c>
      <c r="D320">
        <v>17950.085938</v>
      </c>
      <c r="E320">
        <v>18689.435547000001</v>
      </c>
      <c r="F320">
        <v>19507.400390999999</v>
      </c>
      <c r="G320">
        <v>17243.599609000001</v>
      </c>
      <c r="H320">
        <v>18406.199218999998</v>
      </c>
      <c r="I320">
        <v>18524.400390999999</v>
      </c>
      <c r="J320">
        <v>18474.207031000002</v>
      </c>
      <c r="L320" t="str">
        <f t="shared" si="31"/>
        <v>14JAN2025:07:00:00</v>
      </c>
      <c r="M320">
        <v>8</v>
      </c>
      <c r="N320">
        <f t="shared" si="32"/>
        <v>-699.49218799999653</v>
      </c>
      <c r="O320">
        <f t="shared" si="33"/>
        <v>-699.49218799999653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3.5078453955538711</v>
      </c>
    </row>
    <row r="321" spans="1:19" x14ac:dyDescent="0.25">
      <c r="A321" t="s">
        <v>345</v>
      </c>
      <c r="B321">
        <v>20580.701172000001</v>
      </c>
      <c r="C321">
        <v>19781.800781000002</v>
      </c>
      <c r="D321">
        <v>18476.970702999999</v>
      </c>
      <c r="E321">
        <v>19185.677734000001</v>
      </c>
      <c r="F321">
        <v>20348</v>
      </c>
      <c r="G321">
        <v>18005.400390999999</v>
      </c>
      <c r="H321">
        <v>19199.599609000001</v>
      </c>
      <c r="I321">
        <v>19226.300781000002</v>
      </c>
      <c r="J321">
        <v>19192.996093999998</v>
      </c>
      <c r="L321" t="str">
        <f t="shared" si="31"/>
        <v>14JAN2025:08:00:00</v>
      </c>
      <c r="M321">
        <v>9</v>
      </c>
      <c r="N321">
        <f t="shared" si="32"/>
        <v>-798.90039099999922</v>
      </c>
      <c r="O321">
        <f t="shared" si="33"/>
        <v>-798.90039099999922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3.8817938432870376</v>
      </c>
    </row>
    <row r="322" spans="1:19" x14ac:dyDescent="0.25">
      <c r="A322" t="s">
        <v>346</v>
      </c>
      <c r="B322">
        <v>20086.509765999999</v>
      </c>
      <c r="C322">
        <v>19361.699218999998</v>
      </c>
      <c r="D322">
        <v>18432.615234000001</v>
      </c>
      <c r="E322">
        <v>18950.966797000001</v>
      </c>
      <c r="F322">
        <v>19723.300781000002</v>
      </c>
      <c r="G322">
        <v>17651.099609000001</v>
      </c>
      <c r="H322">
        <v>18641.800781000002</v>
      </c>
      <c r="I322">
        <v>18792.5</v>
      </c>
      <c r="J322">
        <v>18751.933593999998</v>
      </c>
      <c r="L322" t="str">
        <f t="shared" si="31"/>
        <v>14JAN2025:09:00:00</v>
      </c>
      <c r="M322">
        <v>10</v>
      </c>
      <c r="N322">
        <f t="shared" si="32"/>
        <v>-724.81054700000095</v>
      </c>
      <c r="O322">
        <f t="shared" si="33"/>
        <v>-724.81054700000095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3.6084444507470983</v>
      </c>
    </row>
    <row r="323" spans="1:19" x14ac:dyDescent="0.25">
      <c r="A323" t="s">
        <v>347</v>
      </c>
      <c r="B323">
        <v>18735.373047000001</v>
      </c>
      <c r="C323">
        <v>17968.300781000002</v>
      </c>
      <c r="D323">
        <v>17840.402343999998</v>
      </c>
      <c r="E323">
        <v>18257.845702999999</v>
      </c>
      <c r="F323">
        <v>18525.099609000001</v>
      </c>
      <c r="G323">
        <v>16897</v>
      </c>
      <c r="H323">
        <v>17575</v>
      </c>
      <c r="I323">
        <v>17841.900390999999</v>
      </c>
      <c r="J323">
        <v>17819.369140999999</v>
      </c>
      <c r="L323" t="str">
        <f t="shared" si="31"/>
        <v>14JAN2025:10:00:00</v>
      </c>
      <c r="M323">
        <v>11</v>
      </c>
      <c r="N323">
        <f t="shared" si="32"/>
        <v>-767.07226599999922</v>
      </c>
      <c r="O323">
        <f t="shared" ref="O323:O386" si="38">IF(N323&lt;0,N323,"")</f>
        <v>-767.07226599999922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4.0942460236884717</v>
      </c>
    </row>
    <row r="324" spans="1:19" x14ac:dyDescent="0.25">
      <c r="A324" t="s">
        <v>348</v>
      </c>
      <c r="B324">
        <v>17384.269531000002</v>
      </c>
      <c r="C324">
        <v>16793.699218999998</v>
      </c>
      <c r="D324">
        <v>17068.306640999999</v>
      </c>
      <c r="E324">
        <v>17535.017577999999</v>
      </c>
      <c r="F324">
        <v>17345</v>
      </c>
      <c r="G324">
        <v>16085.700194999999</v>
      </c>
      <c r="H324">
        <v>16483.199218999998</v>
      </c>
      <c r="I324">
        <v>16858.900390999999</v>
      </c>
      <c r="J324">
        <v>16861.564452999999</v>
      </c>
      <c r="L324" t="str">
        <f t="shared" ref="L324:L387" si="42">A324</f>
        <v>14JAN2025:11:00:00</v>
      </c>
      <c r="M324">
        <v>12</v>
      </c>
      <c r="N324">
        <f t="shared" ref="N324:N387" si="43">C324-B324</f>
        <v>-590.57031200000347</v>
      </c>
      <c r="O324">
        <f t="shared" si="38"/>
        <v>-590.57031200000347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3.3971534492541422</v>
      </c>
    </row>
    <row r="325" spans="1:19" x14ac:dyDescent="0.25">
      <c r="A325" t="s">
        <v>349</v>
      </c>
      <c r="B325">
        <v>16181.923828000001</v>
      </c>
      <c r="C325">
        <v>15696.400390999999</v>
      </c>
      <c r="D325">
        <v>16085.013671999999</v>
      </c>
      <c r="E325">
        <v>16857.3125</v>
      </c>
      <c r="F325">
        <v>16397.400390999999</v>
      </c>
      <c r="G325">
        <v>15361.099609000001</v>
      </c>
      <c r="H325">
        <v>15596.200194999999</v>
      </c>
      <c r="I325">
        <v>16118</v>
      </c>
      <c r="J325">
        <v>16066.003906</v>
      </c>
      <c r="L325" t="str">
        <f t="shared" si="42"/>
        <v>14JAN2025:12:00:00</v>
      </c>
      <c r="M325">
        <v>13</v>
      </c>
      <c r="N325">
        <f t="shared" si="43"/>
        <v>-485.52343700000165</v>
      </c>
      <c r="O325">
        <f t="shared" si="38"/>
        <v>-485.52343700000165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3.0004061455281841</v>
      </c>
    </row>
    <row r="326" spans="1:19" x14ac:dyDescent="0.25">
      <c r="A326" t="s">
        <v>350</v>
      </c>
      <c r="B326">
        <v>15186.111328000001</v>
      </c>
      <c r="C326">
        <v>14939.5</v>
      </c>
      <c r="D326">
        <v>15237.408203000001</v>
      </c>
      <c r="E326">
        <v>16122.996094</v>
      </c>
      <c r="F326">
        <v>15658</v>
      </c>
      <c r="G326">
        <v>14727.400390999999</v>
      </c>
      <c r="H326">
        <v>14888.400390999999</v>
      </c>
      <c r="I326">
        <v>15609.400390999999</v>
      </c>
      <c r="J326">
        <v>15401.239258</v>
      </c>
      <c r="L326" t="str">
        <f t="shared" si="42"/>
        <v>14JAN2025:13:00:00</v>
      </c>
      <c r="M326">
        <v>14</v>
      </c>
      <c r="N326">
        <f t="shared" si="43"/>
        <v>-246.61132800000087</v>
      </c>
      <c r="O326">
        <f t="shared" si="38"/>
        <v>-246.61132800000087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1.6239267754168334</v>
      </c>
    </row>
    <row r="327" spans="1:19" x14ac:dyDescent="0.25">
      <c r="A327" t="s">
        <v>351</v>
      </c>
      <c r="B327">
        <v>14551.071289</v>
      </c>
      <c r="C327">
        <v>14196.599609000001</v>
      </c>
      <c r="D327">
        <v>14583.372069999999</v>
      </c>
      <c r="E327">
        <v>15107.018555000001</v>
      </c>
      <c r="F327">
        <v>14952.099609000001</v>
      </c>
      <c r="G327">
        <v>14170.700194999999</v>
      </c>
      <c r="H327">
        <v>14276.900390999999</v>
      </c>
      <c r="I327">
        <v>15165.900390999999</v>
      </c>
      <c r="J327">
        <v>14734.523438</v>
      </c>
      <c r="L327" t="str">
        <f t="shared" si="42"/>
        <v>14JAN2025:14:00:00</v>
      </c>
      <c r="M327">
        <v>15</v>
      </c>
      <c r="N327">
        <f t="shared" si="43"/>
        <v>-354.47167999999874</v>
      </c>
      <c r="O327">
        <f t="shared" si="38"/>
        <v>-354.47167999999874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2.4360521157501611</v>
      </c>
    </row>
    <row r="328" spans="1:19" x14ac:dyDescent="0.25">
      <c r="A328" t="s">
        <v>352</v>
      </c>
      <c r="B328">
        <v>14151.4375</v>
      </c>
      <c r="C328">
        <v>13771.700194999999</v>
      </c>
      <c r="D328">
        <v>13888.706055000001</v>
      </c>
      <c r="E328">
        <v>14506.643555000001</v>
      </c>
      <c r="F328">
        <v>14550.299805000001</v>
      </c>
      <c r="G328">
        <v>13735.599609000001</v>
      </c>
      <c r="H328">
        <v>13880.200194999999</v>
      </c>
      <c r="I328">
        <v>14677.400390999999</v>
      </c>
      <c r="J328">
        <v>14270.029296999999</v>
      </c>
      <c r="L328" t="str">
        <f t="shared" si="42"/>
        <v>14JAN2025:15:00:00</v>
      </c>
      <c r="M328">
        <v>16</v>
      </c>
      <c r="N328">
        <f t="shared" si="43"/>
        <v>-379.73730500000056</v>
      </c>
      <c r="O328">
        <f t="shared" si="38"/>
        <v>-379.73730500000056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2.6833832605344905</v>
      </c>
    </row>
    <row r="329" spans="1:19" x14ac:dyDescent="0.25">
      <c r="A329" t="s">
        <v>353</v>
      </c>
      <c r="B329">
        <v>13849.122069999999</v>
      </c>
      <c r="C329">
        <v>13576.200194999999</v>
      </c>
      <c r="D329">
        <v>13615.278319999999</v>
      </c>
      <c r="E329">
        <v>14086.016602</v>
      </c>
      <c r="F329">
        <v>14179.900390999999</v>
      </c>
      <c r="G329">
        <v>13514.599609000001</v>
      </c>
      <c r="H329">
        <v>13633.599609000001</v>
      </c>
      <c r="I329">
        <v>14334.700194999999</v>
      </c>
      <c r="J329">
        <v>13949.763671999999</v>
      </c>
      <c r="L329" t="str">
        <f t="shared" si="42"/>
        <v>14JAN2025:16:00:00</v>
      </c>
      <c r="M329">
        <v>17</v>
      </c>
      <c r="N329">
        <f t="shared" si="43"/>
        <v>-272.921875</v>
      </c>
      <c r="O329">
        <f t="shared" si="38"/>
        <v>-272.921875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1.9706799724959028</v>
      </c>
    </row>
    <row r="330" spans="1:19" x14ac:dyDescent="0.25">
      <c r="A330" t="s">
        <v>354</v>
      </c>
      <c r="B330">
        <v>14051.902344</v>
      </c>
      <c r="C330">
        <v>13676.700194999999</v>
      </c>
      <c r="D330">
        <v>13830.197265999999</v>
      </c>
      <c r="E330">
        <v>14270.090819999999</v>
      </c>
      <c r="F330">
        <v>14196</v>
      </c>
      <c r="G330">
        <v>13614.099609000001</v>
      </c>
      <c r="H330">
        <v>13683.200194999999</v>
      </c>
      <c r="I330">
        <v>14248.599609000001</v>
      </c>
      <c r="J330">
        <v>14002.397461</v>
      </c>
      <c r="L330" t="str">
        <f t="shared" si="42"/>
        <v>14JAN2025:17:00:00</v>
      </c>
      <c r="M330">
        <v>18</v>
      </c>
      <c r="N330">
        <f t="shared" si="43"/>
        <v>-375.20214900000065</v>
      </c>
      <c r="O330">
        <f t="shared" si="38"/>
        <v>-375.20214900000065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2.670116400006207</v>
      </c>
    </row>
    <row r="331" spans="1:19" x14ac:dyDescent="0.25">
      <c r="A331" t="s">
        <v>355</v>
      </c>
      <c r="B331">
        <v>14646.4375</v>
      </c>
      <c r="C331">
        <v>14299.099609000001</v>
      </c>
      <c r="D331">
        <v>14430.357421999999</v>
      </c>
      <c r="E331">
        <v>14884.974609000001</v>
      </c>
      <c r="F331">
        <v>15045.5</v>
      </c>
      <c r="G331">
        <v>14271.900390999999</v>
      </c>
      <c r="H331">
        <v>14460.700194999999</v>
      </c>
      <c r="I331">
        <v>14689.799805000001</v>
      </c>
      <c r="J331">
        <v>14670.575194999999</v>
      </c>
      <c r="L331" t="str">
        <f t="shared" si="42"/>
        <v>14JAN2025:18:00:00</v>
      </c>
      <c r="M331">
        <v>19</v>
      </c>
      <c r="N331">
        <f t="shared" si="43"/>
        <v>-347.33789099999922</v>
      </c>
      <c r="O331">
        <f t="shared" si="38"/>
        <v>-347.33789099999922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2.3714837891466729</v>
      </c>
    </row>
    <row r="332" spans="1:19" x14ac:dyDescent="0.25">
      <c r="A332" t="s">
        <v>356</v>
      </c>
      <c r="B332">
        <v>15727.946289</v>
      </c>
      <c r="C332">
        <v>15654.200194999999</v>
      </c>
      <c r="D332">
        <v>15323.036133</v>
      </c>
      <c r="E332">
        <v>15693.21875</v>
      </c>
      <c r="F332">
        <v>16243.5</v>
      </c>
      <c r="G332">
        <v>15233.5</v>
      </c>
      <c r="H332">
        <v>15453.799805000001</v>
      </c>
      <c r="I332">
        <v>15546.900390999999</v>
      </c>
      <c r="J332">
        <v>15634.183594</v>
      </c>
      <c r="L332" t="str">
        <f t="shared" si="42"/>
        <v>14JAN2025:19:00:00</v>
      </c>
      <c r="M332">
        <v>20</v>
      </c>
      <c r="N332">
        <f t="shared" si="43"/>
        <v>-73.746094000000085</v>
      </c>
      <c r="O332">
        <f t="shared" si="38"/>
        <v>-73.746094000000085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0.4688857187386094</v>
      </c>
    </row>
    <row r="333" spans="1:19" x14ac:dyDescent="0.25">
      <c r="A333" t="s">
        <v>357</v>
      </c>
      <c r="B333">
        <v>16098.980469</v>
      </c>
      <c r="C333">
        <v>16063.799805000001</v>
      </c>
      <c r="D333">
        <v>15628.783203000001</v>
      </c>
      <c r="E333">
        <v>15922.432617</v>
      </c>
      <c r="F333">
        <v>16538.599609000001</v>
      </c>
      <c r="G333">
        <v>15481</v>
      </c>
      <c r="H333">
        <v>15709</v>
      </c>
      <c r="I333">
        <v>15889.099609000001</v>
      </c>
      <c r="J333">
        <v>15908.026367</v>
      </c>
      <c r="L333" t="str">
        <f t="shared" si="42"/>
        <v>14JAN2025:20:00:00</v>
      </c>
      <c r="M333">
        <v>21</v>
      </c>
      <c r="N333">
        <f t="shared" si="43"/>
        <v>-35.180663999999524</v>
      </c>
      <c r="O333">
        <f t="shared" si="38"/>
        <v>-35.180663999999524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0.21852727921338236</v>
      </c>
    </row>
    <row r="334" spans="1:19" x14ac:dyDescent="0.25">
      <c r="A334" t="s">
        <v>358</v>
      </c>
      <c r="B334">
        <v>16249.708008</v>
      </c>
      <c r="C334">
        <v>16183</v>
      </c>
      <c r="D334">
        <v>15693.651367</v>
      </c>
      <c r="E334">
        <v>16039.175781</v>
      </c>
      <c r="F334">
        <v>16602.199218999998</v>
      </c>
      <c r="G334">
        <v>15549</v>
      </c>
      <c r="H334">
        <v>15767.700194999999</v>
      </c>
      <c r="I334">
        <v>16057.099609000001</v>
      </c>
      <c r="J334">
        <v>16003.035156</v>
      </c>
      <c r="L334" t="str">
        <f t="shared" si="42"/>
        <v>14JAN2025:21:00:00</v>
      </c>
      <c r="M334">
        <v>22</v>
      </c>
      <c r="N334">
        <f t="shared" si="43"/>
        <v>-66.708007999999609</v>
      </c>
      <c r="O334">
        <f t="shared" si="38"/>
        <v>-66.708007999999609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0.41051819495561492</v>
      </c>
    </row>
    <row r="335" spans="1:19" x14ac:dyDescent="0.25">
      <c r="A335" t="s">
        <v>359</v>
      </c>
      <c r="B335">
        <v>16082.5625</v>
      </c>
      <c r="C335">
        <v>15995.200194999999</v>
      </c>
      <c r="D335">
        <v>15491.734375</v>
      </c>
      <c r="E335">
        <v>15904.020508</v>
      </c>
      <c r="F335">
        <v>16400.400390999999</v>
      </c>
      <c r="G335">
        <v>15317.099609000001</v>
      </c>
      <c r="H335">
        <v>15537.5</v>
      </c>
      <c r="I335">
        <v>15949.400390999999</v>
      </c>
      <c r="J335">
        <v>15821.684569999999</v>
      </c>
      <c r="L335" t="str">
        <f t="shared" si="42"/>
        <v>14JAN2025:22:00:00</v>
      </c>
      <c r="M335">
        <v>23</v>
      </c>
      <c r="N335">
        <f t="shared" si="43"/>
        <v>-87.362305000000561</v>
      </c>
      <c r="O335">
        <f t="shared" si="38"/>
        <v>-87.362305000000561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0.54321135080308602</v>
      </c>
    </row>
    <row r="336" spans="1:19" x14ac:dyDescent="0.25">
      <c r="A336" t="s">
        <v>360</v>
      </c>
      <c r="B336">
        <v>15690.970703000001</v>
      </c>
      <c r="C336">
        <v>15331.099609000001</v>
      </c>
      <c r="D336">
        <v>15035.921875</v>
      </c>
      <c r="E336">
        <v>15388.309569999999</v>
      </c>
      <c r="F336">
        <v>15740.299805000001</v>
      </c>
      <c r="G336">
        <v>14581.700194999999</v>
      </c>
      <c r="H336">
        <v>14958.400390999999</v>
      </c>
      <c r="I336">
        <v>15522.799805000001</v>
      </c>
      <c r="J336">
        <v>15238.302734000001</v>
      </c>
      <c r="L336" t="str">
        <f t="shared" si="42"/>
        <v>14JAN2025:23:00:00</v>
      </c>
      <c r="M336">
        <v>24</v>
      </c>
      <c r="N336">
        <f t="shared" si="43"/>
        <v>-359.87109400000008</v>
      </c>
      <c r="O336">
        <f t="shared" si="38"/>
        <v>-359.87109400000008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2.2934915934244611</v>
      </c>
    </row>
    <row r="337" spans="1:19" x14ac:dyDescent="0.25">
      <c r="A337" t="s">
        <v>361</v>
      </c>
      <c r="B337">
        <v>15333.197265999999</v>
      </c>
      <c r="C337">
        <v>14796.400390999999</v>
      </c>
      <c r="D337">
        <v>14505.632813</v>
      </c>
      <c r="E337">
        <v>14796.780273</v>
      </c>
      <c r="F337">
        <v>15149.700194999999</v>
      </c>
      <c r="G337">
        <v>13897.200194999999</v>
      </c>
      <c r="H337">
        <v>14421</v>
      </c>
      <c r="I337">
        <v>15118.299805000001</v>
      </c>
      <c r="J337">
        <v>14676.596680000001</v>
      </c>
      <c r="L337" t="str">
        <f t="shared" si="42"/>
        <v>15JAN2025:00:00:00</v>
      </c>
      <c r="M337">
        <v>1</v>
      </c>
      <c r="N337">
        <f t="shared" si="43"/>
        <v>-536.796875</v>
      </c>
      <c r="O337">
        <f t="shared" si="38"/>
        <v>-536.796875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3.5008802514417479</v>
      </c>
    </row>
    <row r="338" spans="1:19" x14ac:dyDescent="0.25">
      <c r="A338" t="s">
        <v>362</v>
      </c>
      <c r="B338">
        <v>14834.696289</v>
      </c>
      <c r="C338">
        <v>15096.700194999999</v>
      </c>
      <c r="D338">
        <v>14603.374023</v>
      </c>
      <c r="E338">
        <v>14636.882813</v>
      </c>
      <c r="F338">
        <v>15096.700194999999</v>
      </c>
      <c r="G338">
        <v>13729</v>
      </c>
      <c r="H338">
        <v>14367.799805000001</v>
      </c>
      <c r="I338">
        <v>15523.299805000001</v>
      </c>
      <c r="J338">
        <v>14670.736328000001</v>
      </c>
      <c r="L338" t="str">
        <f t="shared" si="42"/>
        <v>15JAN2025:01:00:00</v>
      </c>
      <c r="M338">
        <v>2</v>
      </c>
      <c r="N338">
        <f t="shared" si="43"/>
        <v>262.00390599999992</v>
      </c>
      <c r="O338" t="str">
        <f t="shared" si="38"/>
        <v/>
      </c>
      <c r="P338">
        <f t="shared" si="39"/>
        <v>262.00390599999992</v>
      </c>
      <c r="Q338" t="str">
        <f t="shared" si="40"/>
        <v/>
      </c>
      <c r="R338">
        <f t="shared" si="41"/>
        <v>1</v>
      </c>
      <c r="S338">
        <f t="shared" si="44"/>
        <v>1.7661561847698701</v>
      </c>
    </row>
    <row r="339" spans="1:19" x14ac:dyDescent="0.25">
      <c r="A339" t="s">
        <v>363</v>
      </c>
      <c r="B339">
        <v>14912.391602</v>
      </c>
      <c r="C339">
        <v>15005.200194999999</v>
      </c>
      <c r="D339">
        <v>14516.416992</v>
      </c>
      <c r="E339">
        <v>14593.852539</v>
      </c>
      <c r="F339">
        <v>15005.200194999999</v>
      </c>
      <c r="G339">
        <v>13257</v>
      </c>
      <c r="H339">
        <v>14267.599609000001</v>
      </c>
      <c r="I339">
        <v>15455.099609000001</v>
      </c>
      <c r="J339">
        <v>14515.75</v>
      </c>
      <c r="L339" t="str">
        <f t="shared" si="42"/>
        <v>15JAN2025:02:00:00</v>
      </c>
      <c r="M339">
        <v>3</v>
      </c>
      <c r="N339">
        <f t="shared" si="43"/>
        <v>92.808592999999746</v>
      </c>
      <c r="O339" t="str">
        <f t="shared" si="38"/>
        <v/>
      </c>
      <c r="P339">
        <f t="shared" si="39"/>
        <v>92.808592999999746</v>
      </c>
      <c r="Q339" t="str">
        <f t="shared" si="40"/>
        <v/>
      </c>
      <c r="R339">
        <f t="shared" si="41"/>
        <v>1</v>
      </c>
      <c r="S339">
        <f t="shared" si="44"/>
        <v>0.6223588776166028</v>
      </c>
    </row>
    <row r="340" spans="1:19" x14ac:dyDescent="0.25">
      <c r="A340" t="s">
        <v>364</v>
      </c>
      <c r="B340">
        <v>15193.097656</v>
      </c>
      <c r="C340">
        <v>15104.700194999999</v>
      </c>
      <c r="D340">
        <v>14692.023438</v>
      </c>
      <c r="E340">
        <v>14793.160156</v>
      </c>
      <c r="F340">
        <v>15104.700194999999</v>
      </c>
      <c r="G340">
        <v>13026.799805000001</v>
      </c>
      <c r="H340">
        <v>14379.200194999999</v>
      </c>
      <c r="I340">
        <v>15587.099609000001</v>
      </c>
      <c r="J340">
        <v>14578.192383</v>
      </c>
      <c r="L340" t="str">
        <f t="shared" si="42"/>
        <v>15JAN2025:03:00:00</v>
      </c>
      <c r="M340">
        <v>4</v>
      </c>
      <c r="N340">
        <f t="shared" si="43"/>
        <v>-88.397461000000476</v>
      </c>
      <c r="O340">
        <f t="shared" si="38"/>
        <v>-88.397461000000476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0.5818264517314603</v>
      </c>
    </row>
    <row r="341" spans="1:19" x14ac:dyDescent="0.25">
      <c r="A341" t="s">
        <v>365</v>
      </c>
      <c r="B341">
        <v>15416.658203000001</v>
      </c>
      <c r="C341">
        <v>15299.700194999999</v>
      </c>
      <c r="D341">
        <v>14903.447265999999</v>
      </c>
      <c r="E341">
        <v>15065.220703000001</v>
      </c>
      <c r="F341">
        <v>15299.700194999999</v>
      </c>
      <c r="G341">
        <v>13113.700194999999</v>
      </c>
      <c r="H341">
        <v>14564.5</v>
      </c>
      <c r="I341">
        <v>15768.900390999999</v>
      </c>
      <c r="J341">
        <v>14762.405273</v>
      </c>
      <c r="L341" t="str">
        <f t="shared" si="42"/>
        <v>15JAN2025:04:00:00</v>
      </c>
      <c r="M341">
        <v>5</v>
      </c>
      <c r="N341">
        <f t="shared" si="43"/>
        <v>-116.95800800000143</v>
      </c>
      <c r="O341">
        <f t="shared" si="38"/>
        <v>-116.95800800000143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0.75864695487146505</v>
      </c>
    </row>
    <row r="342" spans="1:19" x14ac:dyDescent="0.25">
      <c r="A342" t="s">
        <v>366</v>
      </c>
      <c r="B342">
        <v>16017.198242</v>
      </c>
      <c r="C342">
        <v>15777.299805000001</v>
      </c>
      <c r="D342">
        <v>15382.623046999999</v>
      </c>
      <c r="E342">
        <v>15738.273438</v>
      </c>
      <c r="F342">
        <v>15777.299805000001</v>
      </c>
      <c r="G342">
        <v>13575.299805000001</v>
      </c>
      <c r="H342">
        <v>15047.700194999999</v>
      </c>
      <c r="I342">
        <v>16207.299805000001</v>
      </c>
      <c r="J342">
        <v>15269.174805000001</v>
      </c>
      <c r="L342" t="str">
        <f t="shared" si="42"/>
        <v>15JAN2025:05:00:00</v>
      </c>
      <c r="M342">
        <v>6</v>
      </c>
      <c r="N342">
        <f t="shared" si="43"/>
        <v>-239.89843699999983</v>
      </c>
      <c r="O342">
        <f t="shared" si="38"/>
        <v>-239.89843699999983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1.4977553088588402</v>
      </c>
    </row>
    <row r="343" spans="1:19" x14ac:dyDescent="0.25">
      <c r="A343" t="s">
        <v>367</v>
      </c>
      <c r="B343">
        <v>17088.101563</v>
      </c>
      <c r="C343">
        <v>16833.400390999999</v>
      </c>
      <c r="D343">
        <v>16376.969727</v>
      </c>
      <c r="E343">
        <v>16858.037109000001</v>
      </c>
      <c r="F343">
        <v>16833.400390999999</v>
      </c>
      <c r="G343">
        <v>14704.799805000001</v>
      </c>
      <c r="H343">
        <v>16116.099609000001</v>
      </c>
      <c r="I343">
        <v>17136.5</v>
      </c>
      <c r="J343">
        <v>16329.767578000001</v>
      </c>
      <c r="L343" t="str">
        <f t="shared" si="42"/>
        <v>15JAN2025:06:00:00</v>
      </c>
      <c r="M343">
        <v>7</v>
      </c>
      <c r="N343">
        <f t="shared" si="43"/>
        <v>-254.70117200000095</v>
      </c>
      <c r="O343">
        <f t="shared" si="38"/>
        <v>-254.70117200000095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1.4905176626026877</v>
      </c>
    </row>
    <row r="344" spans="1:19" x14ac:dyDescent="0.25">
      <c r="A344" t="s">
        <v>368</v>
      </c>
      <c r="B344">
        <v>18294.980468999998</v>
      </c>
      <c r="C344">
        <v>18383.5</v>
      </c>
      <c r="D344">
        <v>17511.511718999998</v>
      </c>
      <c r="E344">
        <v>18180.486327999999</v>
      </c>
      <c r="F344">
        <v>18383.5</v>
      </c>
      <c r="G344">
        <v>16424.099609000001</v>
      </c>
      <c r="H344">
        <v>17694.099609000001</v>
      </c>
      <c r="I344">
        <v>18478.099609000001</v>
      </c>
      <c r="J344">
        <v>17832.056640999999</v>
      </c>
      <c r="L344" t="str">
        <f t="shared" si="42"/>
        <v>15JAN2025:07:00:00</v>
      </c>
      <c r="M344">
        <v>8</v>
      </c>
      <c r="N344">
        <f t="shared" si="43"/>
        <v>88.519531000001734</v>
      </c>
      <c r="O344" t="str">
        <f t="shared" si="38"/>
        <v/>
      </c>
      <c r="P344">
        <f t="shared" si="39"/>
        <v>88.519531000001734</v>
      </c>
      <c r="Q344" t="str">
        <f t="shared" si="40"/>
        <v/>
      </c>
      <c r="R344">
        <f t="shared" si="41"/>
        <v>1</v>
      </c>
      <c r="S344">
        <f t="shared" si="44"/>
        <v>0.48384599890660718</v>
      </c>
    </row>
    <row r="345" spans="1:19" x14ac:dyDescent="0.25">
      <c r="A345" t="s">
        <v>369</v>
      </c>
      <c r="B345">
        <v>18813.722656000002</v>
      </c>
      <c r="C345">
        <v>19075</v>
      </c>
      <c r="D345">
        <v>18048.044922000001</v>
      </c>
      <c r="E345">
        <v>18746.990234000001</v>
      </c>
      <c r="F345">
        <v>19075</v>
      </c>
      <c r="G345">
        <v>17314.599609000001</v>
      </c>
      <c r="H345">
        <v>18450.199218999998</v>
      </c>
      <c r="I345">
        <v>19116</v>
      </c>
      <c r="J345">
        <v>18540.558593999998</v>
      </c>
      <c r="L345" t="str">
        <f t="shared" si="42"/>
        <v>15JAN2025:08:00:00</v>
      </c>
      <c r="M345">
        <v>9</v>
      </c>
      <c r="N345">
        <f t="shared" si="43"/>
        <v>261.27734399999827</v>
      </c>
      <c r="O345" t="str">
        <f t="shared" si="38"/>
        <v/>
      </c>
      <c r="P345">
        <f t="shared" si="39"/>
        <v>261.27734399999827</v>
      </c>
      <c r="Q345" t="str">
        <f t="shared" si="40"/>
        <v/>
      </c>
      <c r="R345">
        <f t="shared" si="41"/>
        <v>1</v>
      </c>
      <c r="S345">
        <f t="shared" si="44"/>
        <v>1.3887594112942485</v>
      </c>
    </row>
    <row r="346" spans="1:19" x14ac:dyDescent="0.25">
      <c r="A346" t="s">
        <v>370</v>
      </c>
      <c r="B346">
        <v>18504.783202999999</v>
      </c>
      <c r="C346">
        <v>18551.699218999998</v>
      </c>
      <c r="D346">
        <v>17845.8125</v>
      </c>
      <c r="E346">
        <v>18179.482422000001</v>
      </c>
      <c r="F346">
        <v>18551.699218999998</v>
      </c>
      <c r="G346">
        <v>16966.300781000002</v>
      </c>
      <c r="H346">
        <v>17966.099609000001</v>
      </c>
      <c r="I346">
        <v>18671.5</v>
      </c>
      <c r="J346">
        <v>18067.015625</v>
      </c>
      <c r="L346" t="str">
        <f t="shared" si="42"/>
        <v>15JAN2025:09:00:00</v>
      </c>
      <c r="M346">
        <v>10</v>
      </c>
      <c r="N346">
        <f t="shared" si="43"/>
        <v>46.916015999999217</v>
      </c>
      <c r="O346" t="str">
        <f t="shared" si="38"/>
        <v/>
      </c>
      <c r="P346">
        <f t="shared" si="39"/>
        <v>46.916015999999217</v>
      </c>
      <c r="Q346" t="str">
        <f t="shared" si="40"/>
        <v/>
      </c>
      <c r="R346">
        <f t="shared" si="41"/>
        <v>1</v>
      </c>
      <c r="S346">
        <f t="shared" si="44"/>
        <v>0.25353453474879506</v>
      </c>
    </row>
    <row r="347" spans="1:19" x14ac:dyDescent="0.25">
      <c r="A347" t="s">
        <v>371</v>
      </c>
      <c r="B347">
        <v>17469.199218999998</v>
      </c>
      <c r="C347">
        <v>17575.400390999999</v>
      </c>
      <c r="D347">
        <v>17329.408202999999</v>
      </c>
      <c r="E347">
        <v>17433.539063</v>
      </c>
      <c r="F347">
        <v>17575.400390999999</v>
      </c>
      <c r="G347">
        <v>16229.099609000001</v>
      </c>
      <c r="H347">
        <v>17001.900390999999</v>
      </c>
      <c r="I347">
        <v>17810.400390999999</v>
      </c>
      <c r="J347">
        <v>17210.068359000001</v>
      </c>
      <c r="L347" t="str">
        <f t="shared" si="42"/>
        <v>15JAN2025:10:00:00</v>
      </c>
      <c r="M347">
        <v>11</v>
      </c>
      <c r="N347">
        <f t="shared" si="43"/>
        <v>106.20117200000095</v>
      </c>
      <c r="O347" t="str">
        <f t="shared" si="38"/>
        <v/>
      </c>
      <c r="P347">
        <f t="shared" si="39"/>
        <v>106.20117200000095</v>
      </c>
      <c r="Q347" t="str">
        <f t="shared" si="40"/>
        <v/>
      </c>
      <c r="R347">
        <f t="shared" si="41"/>
        <v>1</v>
      </c>
      <c r="S347">
        <f t="shared" si="44"/>
        <v>0.60793383067320872</v>
      </c>
    </row>
    <row r="348" spans="1:19" x14ac:dyDescent="0.25">
      <c r="A348" t="s">
        <v>372</v>
      </c>
      <c r="B348">
        <v>16326.580078000001</v>
      </c>
      <c r="C348">
        <v>16591.800781000002</v>
      </c>
      <c r="D348">
        <v>16356.882813</v>
      </c>
      <c r="E348">
        <v>16580.193359000001</v>
      </c>
      <c r="F348">
        <v>16591.800781000002</v>
      </c>
      <c r="G348">
        <v>15465.5</v>
      </c>
      <c r="H348">
        <v>16013.200194999999</v>
      </c>
      <c r="I348">
        <v>16900.300781000002</v>
      </c>
      <c r="J348">
        <v>16310.199219</v>
      </c>
      <c r="L348" t="str">
        <f t="shared" si="42"/>
        <v>15JAN2025:11:00:00</v>
      </c>
      <c r="M348">
        <v>12</v>
      </c>
      <c r="N348">
        <f t="shared" si="43"/>
        <v>265.22070300000087</v>
      </c>
      <c r="O348" t="str">
        <f t="shared" si="38"/>
        <v/>
      </c>
      <c r="P348">
        <f t="shared" si="39"/>
        <v>265.22070300000087</v>
      </c>
      <c r="Q348" t="str">
        <f t="shared" si="40"/>
        <v/>
      </c>
      <c r="R348">
        <f t="shared" si="41"/>
        <v>1</v>
      </c>
      <c r="S348">
        <f t="shared" si="44"/>
        <v>1.6244718840866412</v>
      </c>
    </row>
    <row r="349" spans="1:19" x14ac:dyDescent="0.25">
      <c r="A349" t="s">
        <v>373</v>
      </c>
      <c r="B349">
        <v>15373.529296999999</v>
      </c>
      <c r="C349">
        <v>15710.099609000001</v>
      </c>
      <c r="D349">
        <v>15300.280273</v>
      </c>
      <c r="E349">
        <v>15565.273438</v>
      </c>
      <c r="F349">
        <v>15710.099609000001</v>
      </c>
      <c r="G349">
        <v>14751.799805000001</v>
      </c>
      <c r="H349">
        <v>15131.700194999999</v>
      </c>
      <c r="I349">
        <v>16012.700194999999</v>
      </c>
      <c r="J349">
        <v>15434.314453000001</v>
      </c>
      <c r="L349" t="str">
        <f t="shared" si="42"/>
        <v>15JAN2025:12:00:00</v>
      </c>
      <c r="M349">
        <v>13</v>
      </c>
      <c r="N349">
        <f t="shared" si="43"/>
        <v>336.57031200000165</v>
      </c>
      <c r="O349" t="str">
        <f t="shared" si="38"/>
        <v/>
      </c>
      <c r="P349">
        <f t="shared" si="39"/>
        <v>336.57031200000165</v>
      </c>
      <c r="Q349" t="str">
        <f t="shared" si="40"/>
        <v/>
      </c>
      <c r="R349">
        <f t="shared" si="41"/>
        <v>1</v>
      </c>
      <c r="S349">
        <f t="shared" si="44"/>
        <v>2.1892846170702014</v>
      </c>
    </row>
    <row r="350" spans="1:19" x14ac:dyDescent="0.25">
      <c r="A350" t="s">
        <v>374</v>
      </c>
      <c r="B350">
        <v>14409.313477</v>
      </c>
      <c r="C350">
        <v>14999.099609000001</v>
      </c>
      <c r="D350">
        <v>14528.361328000001</v>
      </c>
      <c r="E350">
        <v>14480.072265999999</v>
      </c>
      <c r="F350">
        <v>14999.099609000001</v>
      </c>
      <c r="G350">
        <v>14167.099609000001</v>
      </c>
      <c r="H350">
        <v>14420.200194999999</v>
      </c>
      <c r="I350">
        <v>15252.5</v>
      </c>
      <c r="J350">
        <v>14663.793944999999</v>
      </c>
      <c r="L350" t="str">
        <f t="shared" si="42"/>
        <v>15JAN2025:13:00:00</v>
      </c>
      <c r="M350">
        <v>14</v>
      </c>
      <c r="N350">
        <f t="shared" si="43"/>
        <v>589.78613200000109</v>
      </c>
      <c r="O350" t="str">
        <f t="shared" si="38"/>
        <v/>
      </c>
      <c r="P350">
        <f t="shared" si="39"/>
        <v>589.78613200000109</v>
      </c>
      <c r="Q350" t="str">
        <f t="shared" si="40"/>
        <v/>
      </c>
      <c r="R350">
        <f t="shared" si="41"/>
        <v>1</v>
      </c>
      <c r="S350">
        <f t="shared" si="44"/>
        <v>4.093089743251209</v>
      </c>
    </row>
    <row r="351" spans="1:19" x14ac:dyDescent="0.25">
      <c r="A351" t="s">
        <v>375</v>
      </c>
      <c r="B351">
        <v>13833.966796999999</v>
      </c>
      <c r="C351">
        <v>14397.5</v>
      </c>
      <c r="D351">
        <v>14061.417969</v>
      </c>
      <c r="E351">
        <v>13962.359375</v>
      </c>
      <c r="F351">
        <v>14397.5</v>
      </c>
      <c r="G351">
        <v>13536.5</v>
      </c>
      <c r="H351">
        <v>13862.099609000001</v>
      </c>
      <c r="I351">
        <v>14663.5</v>
      </c>
      <c r="J351">
        <v>14084.391602</v>
      </c>
      <c r="L351" t="str">
        <f t="shared" si="42"/>
        <v>15JAN2025:14:00:00</v>
      </c>
      <c r="M351">
        <v>15</v>
      </c>
      <c r="N351">
        <f t="shared" si="43"/>
        <v>563.53320300000087</v>
      </c>
      <c r="O351" t="str">
        <f t="shared" si="38"/>
        <v/>
      </c>
      <c r="P351">
        <f t="shared" si="39"/>
        <v>563.53320300000087</v>
      </c>
      <c r="Q351" t="str">
        <f t="shared" si="40"/>
        <v/>
      </c>
      <c r="R351">
        <f t="shared" si="41"/>
        <v>1</v>
      </c>
      <c r="S351">
        <f t="shared" si="44"/>
        <v>4.0735474594474761</v>
      </c>
    </row>
    <row r="352" spans="1:19" x14ac:dyDescent="0.25">
      <c r="A352" t="s">
        <v>376</v>
      </c>
      <c r="B352">
        <v>13355.407227</v>
      </c>
      <c r="C352">
        <v>13959.200194999999</v>
      </c>
      <c r="D352">
        <v>13631.361328000001</v>
      </c>
      <c r="E352">
        <v>13962.403319999999</v>
      </c>
      <c r="F352">
        <v>13959.200194999999</v>
      </c>
      <c r="G352">
        <v>13137.599609000001</v>
      </c>
      <c r="H352">
        <v>13418.799805000001</v>
      </c>
      <c r="I352">
        <v>14254</v>
      </c>
      <c r="J352">
        <v>13746.400390999999</v>
      </c>
      <c r="L352" t="str">
        <f t="shared" si="42"/>
        <v>15JAN2025:15:00:00</v>
      </c>
      <c r="M352">
        <v>16</v>
      </c>
      <c r="N352">
        <f t="shared" si="43"/>
        <v>603.79296799999975</v>
      </c>
      <c r="O352" t="str">
        <f t="shared" si="38"/>
        <v/>
      </c>
      <c r="P352">
        <f t="shared" si="39"/>
        <v>603.79296799999975</v>
      </c>
      <c r="Q352" t="str">
        <f t="shared" si="40"/>
        <v/>
      </c>
      <c r="R352">
        <f t="shared" si="41"/>
        <v>1</v>
      </c>
      <c r="S352">
        <f t="shared" si="44"/>
        <v>4.520962616395102</v>
      </c>
    </row>
    <row r="353" spans="1:19" x14ac:dyDescent="0.25">
      <c r="A353" t="s">
        <v>377</v>
      </c>
      <c r="B353">
        <v>13097.930664</v>
      </c>
      <c r="C353">
        <v>13735.700194999999</v>
      </c>
      <c r="D353">
        <v>13445.342773</v>
      </c>
      <c r="E353">
        <v>13943.402344</v>
      </c>
      <c r="F353">
        <v>13735.700194999999</v>
      </c>
      <c r="G353">
        <v>12940.799805000001</v>
      </c>
      <c r="H353">
        <v>13214.799805000001</v>
      </c>
      <c r="I353">
        <v>14045.599609000001</v>
      </c>
      <c r="J353">
        <v>13576.060546999999</v>
      </c>
      <c r="L353" t="str">
        <f t="shared" si="42"/>
        <v>15JAN2025:16:00:00</v>
      </c>
      <c r="M353">
        <v>17</v>
      </c>
      <c r="N353">
        <f t="shared" si="43"/>
        <v>637.76953099999992</v>
      </c>
      <c r="O353" t="str">
        <f t="shared" si="38"/>
        <v/>
      </c>
      <c r="P353">
        <f t="shared" si="39"/>
        <v>637.76953099999992</v>
      </c>
      <c r="Q353" t="str">
        <f t="shared" si="40"/>
        <v/>
      </c>
      <c r="R353">
        <f t="shared" si="41"/>
        <v>1</v>
      </c>
      <c r="S353">
        <f t="shared" si="44"/>
        <v>4.8692388695637696</v>
      </c>
    </row>
    <row r="354" spans="1:19" x14ac:dyDescent="0.25">
      <c r="A354" t="s">
        <v>378</v>
      </c>
      <c r="B354">
        <v>13253.263671999999</v>
      </c>
      <c r="C354">
        <v>13847.799805000001</v>
      </c>
      <c r="D354">
        <v>13570.535156</v>
      </c>
      <c r="E354">
        <v>13994.908203000001</v>
      </c>
      <c r="F354">
        <v>13847.799805000001</v>
      </c>
      <c r="G354">
        <v>13060.799805000001</v>
      </c>
      <c r="H354">
        <v>13382.200194999999</v>
      </c>
      <c r="I354">
        <v>14215</v>
      </c>
      <c r="J354">
        <v>13700.142578000001</v>
      </c>
      <c r="L354" t="str">
        <f t="shared" si="42"/>
        <v>15JAN2025:17:00:00</v>
      </c>
      <c r="M354">
        <v>18</v>
      </c>
      <c r="N354">
        <f t="shared" si="43"/>
        <v>594.53613300000143</v>
      </c>
      <c r="O354" t="str">
        <f t="shared" si="38"/>
        <v/>
      </c>
      <c r="P354">
        <f t="shared" si="39"/>
        <v>594.53613300000143</v>
      </c>
      <c r="Q354" t="str">
        <f t="shared" si="40"/>
        <v/>
      </c>
      <c r="R354">
        <f t="shared" si="41"/>
        <v>1</v>
      </c>
      <c r="S354">
        <f t="shared" si="44"/>
        <v>4.485960196023794</v>
      </c>
    </row>
    <row r="355" spans="1:19" x14ac:dyDescent="0.25">
      <c r="A355" t="s">
        <v>379</v>
      </c>
      <c r="B355">
        <v>13904.542969</v>
      </c>
      <c r="C355">
        <v>14391.299805000001</v>
      </c>
      <c r="D355">
        <v>14176.708984000001</v>
      </c>
      <c r="E355">
        <v>14704.176758</v>
      </c>
      <c r="F355">
        <v>14391.299805000001</v>
      </c>
      <c r="G355">
        <v>13784.599609000001</v>
      </c>
      <c r="H355">
        <v>14030.799805000001</v>
      </c>
      <c r="I355">
        <v>14942.5</v>
      </c>
      <c r="J355">
        <v>14370.675781</v>
      </c>
      <c r="L355" t="str">
        <f t="shared" si="42"/>
        <v>15JAN2025:18:00:00</v>
      </c>
      <c r="M355">
        <v>19</v>
      </c>
      <c r="N355">
        <f t="shared" si="43"/>
        <v>486.75683600000048</v>
      </c>
      <c r="O355" t="str">
        <f t="shared" si="38"/>
        <v/>
      </c>
      <c r="P355">
        <f t="shared" si="39"/>
        <v>486.75683600000048</v>
      </c>
      <c r="Q355" t="str">
        <f t="shared" si="40"/>
        <v/>
      </c>
      <c r="R355">
        <f t="shared" si="41"/>
        <v>1</v>
      </c>
      <c r="S355">
        <f t="shared" si="44"/>
        <v>3.5007035979910923</v>
      </c>
    </row>
    <row r="356" spans="1:19" x14ac:dyDescent="0.25">
      <c r="A356" t="s">
        <v>380</v>
      </c>
      <c r="B356">
        <v>14832.977539</v>
      </c>
      <c r="C356">
        <v>15432</v>
      </c>
      <c r="D356">
        <v>14879.986328000001</v>
      </c>
      <c r="E356">
        <v>15192.710938</v>
      </c>
      <c r="F356">
        <v>15432</v>
      </c>
      <c r="G356">
        <v>14821.799805000001</v>
      </c>
      <c r="H356">
        <v>15060</v>
      </c>
      <c r="I356">
        <v>15900.900390999999</v>
      </c>
      <c r="J356">
        <v>15281.482421999999</v>
      </c>
      <c r="L356" t="str">
        <f t="shared" si="42"/>
        <v>15JAN2025:19:00:00</v>
      </c>
      <c r="M356">
        <v>20</v>
      </c>
      <c r="N356">
        <f t="shared" si="43"/>
        <v>599.02246100000048</v>
      </c>
      <c r="O356" t="str">
        <f t="shared" si="38"/>
        <v/>
      </c>
      <c r="P356">
        <f t="shared" si="39"/>
        <v>599.02246100000048</v>
      </c>
      <c r="Q356" t="str">
        <f t="shared" si="40"/>
        <v/>
      </c>
      <c r="R356">
        <f t="shared" si="41"/>
        <v>1</v>
      </c>
      <c r="S356">
        <f t="shared" si="44"/>
        <v>4.0384505364820029</v>
      </c>
    </row>
    <row r="357" spans="1:19" x14ac:dyDescent="0.25">
      <c r="A357" t="s">
        <v>381</v>
      </c>
      <c r="B357">
        <v>15210.683594</v>
      </c>
      <c r="C357">
        <v>15700.200194999999</v>
      </c>
      <c r="D357">
        <v>14996.033203000001</v>
      </c>
      <c r="E357">
        <v>14960.198242</v>
      </c>
      <c r="F357">
        <v>15700.200194999999</v>
      </c>
      <c r="G357">
        <v>15007.5</v>
      </c>
      <c r="H357">
        <v>15320.900390999999</v>
      </c>
      <c r="I357">
        <v>16182.299805000001</v>
      </c>
      <c r="J357">
        <v>15434.219727</v>
      </c>
      <c r="L357" t="str">
        <f t="shared" si="42"/>
        <v>15JAN2025:20:00:00</v>
      </c>
      <c r="M357">
        <v>21</v>
      </c>
      <c r="N357">
        <f t="shared" si="43"/>
        <v>489.51660099999935</v>
      </c>
      <c r="O357" t="str">
        <f t="shared" si="38"/>
        <v/>
      </c>
      <c r="P357">
        <f t="shared" si="39"/>
        <v>489.51660099999935</v>
      </c>
      <c r="Q357" t="str">
        <f t="shared" si="40"/>
        <v/>
      </c>
      <c r="R357">
        <f t="shared" si="41"/>
        <v>1</v>
      </c>
      <c r="S357">
        <f t="shared" si="44"/>
        <v>3.2182419545765444</v>
      </c>
    </row>
    <row r="358" spans="1:19" x14ac:dyDescent="0.25">
      <c r="A358" t="s">
        <v>382</v>
      </c>
      <c r="B358">
        <v>15321.892578000001</v>
      </c>
      <c r="C358">
        <v>15786.599609000001</v>
      </c>
      <c r="D358">
        <v>15136.159180000001</v>
      </c>
      <c r="E358">
        <v>14858.977539</v>
      </c>
      <c r="F358">
        <v>15786.599609000001</v>
      </c>
      <c r="G358">
        <v>14994.299805000001</v>
      </c>
      <c r="H358">
        <v>15393.900390999999</v>
      </c>
      <c r="I358">
        <v>16302.5</v>
      </c>
      <c r="J358">
        <v>15467.255859000001</v>
      </c>
      <c r="L358" t="str">
        <f t="shared" si="42"/>
        <v>15JAN2025:21:00:00</v>
      </c>
      <c r="M358">
        <v>22</v>
      </c>
      <c r="N358">
        <f t="shared" si="43"/>
        <v>464.70703099999992</v>
      </c>
      <c r="O358" t="str">
        <f t="shared" si="38"/>
        <v/>
      </c>
      <c r="P358">
        <f t="shared" si="39"/>
        <v>464.70703099999992</v>
      </c>
      <c r="Q358" t="str">
        <f t="shared" si="40"/>
        <v/>
      </c>
      <c r="R358">
        <f t="shared" si="41"/>
        <v>1</v>
      </c>
      <c r="S358">
        <f t="shared" si="44"/>
        <v>3.0329610303315357</v>
      </c>
    </row>
    <row r="359" spans="1:19" x14ac:dyDescent="0.25">
      <c r="A359" t="s">
        <v>383</v>
      </c>
      <c r="B359">
        <v>15206.400390999999</v>
      </c>
      <c r="C359">
        <v>15593</v>
      </c>
      <c r="D359">
        <v>15190.287109000001</v>
      </c>
      <c r="E359">
        <v>15126.874023</v>
      </c>
      <c r="F359">
        <v>15593</v>
      </c>
      <c r="G359">
        <v>14622</v>
      </c>
      <c r="H359">
        <v>15150.799805000001</v>
      </c>
      <c r="I359">
        <v>16128.700194999999</v>
      </c>
      <c r="J359">
        <v>15324.275390999999</v>
      </c>
      <c r="L359" t="str">
        <f t="shared" si="42"/>
        <v>15JAN2025:22:00:00</v>
      </c>
      <c r="M359">
        <v>23</v>
      </c>
      <c r="N359">
        <f t="shared" si="43"/>
        <v>386.59960900000078</v>
      </c>
      <c r="O359" t="str">
        <f t="shared" si="38"/>
        <v/>
      </c>
      <c r="P359">
        <f t="shared" si="39"/>
        <v>386.59960900000078</v>
      </c>
      <c r="Q359" t="str">
        <f t="shared" si="40"/>
        <v/>
      </c>
      <c r="R359">
        <f t="shared" si="41"/>
        <v>1</v>
      </c>
      <c r="S359">
        <f t="shared" si="44"/>
        <v>2.5423479525687886</v>
      </c>
    </row>
    <row r="360" spans="1:19" x14ac:dyDescent="0.25">
      <c r="A360" t="s">
        <v>384</v>
      </c>
      <c r="B360">
        <v>14849.888671999999</v>
      </c>
      <c r="C360">
        <v>14806.799805000001</v>
      </c>
      <c r="D360">
        <v>14790.099609000001</v>
      </c>
      <c r="E360">
        <v>14937.715819999999</v>
      </c>
      <c r="F360">
        <v>14806.799805000001</v>
      </c>
      <c r="G360">
        <v>13826.599609000001</v>
      </c>
      <c r="H360">
        <v>14559.400390999999</v>
      </c>
      <c r="I360">
        <v>15505.799805000001</v>
      </c>
      <c r="J360">
        <v>14727.263671999999</v>
      </c>
      <c r="L360" t="str">
        <f t="shared" si="42"/>
        <v>15JAN2025:23:00:00</v>
      </c>
      <c r="M360">
        <v>24</v>
      </c>
      <c r="N360">
        <f t="shared" si="43"/>
        <v>-43.088866999998572</v>
      </c>
      <c r="O360">
        <f t="shared" si="38"/>
        <v>-43.088866999998572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0.29016289584206906</v>
      </c>
    </row>
    <row r="361" spans="1:19" x14ac:dyDescent="0.25">
      <c r="A361" t="s">
        <v>385</v>
      </c>
      <c r="B361">
        <v>14604.098633</v>
      </c>
      <c r="C361">
        <v>14038.900390999999</v>
      </c>
      <c r="D361">
        <v>14568.6875</v>
      </c>
      <c r="E361">
        <v>14747.720703000001</v>
      </c>
      <c r="F361">
        <v>14038.900390999999</v>
      </c>
      <c r="G361">
        <v>13031.099609000001</v>
      </c>
      <c r="H361">
        <v>13967.200194999999</v>
      </c>
      <c r="I361">
        <v>14860.700194999999</v>
      </c>
      <c r="J361">
        <v>14129.125</v>
      </c>
      <c r="L361" t="str">
        <f t="shared" si="42"/>
        <v>16JAN2025:00:00:00</v>
      </c>
      <c r="M361">
        <v>1</v>
      </c>
      <c r="N361">
        <f t="shared" si="43"/>
        <v>-565.19824200000039</v>
      </c>
      <c r="O361">
        <f t="shared" si="38"/>
        <v>-565.19824200000039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3.8701343794190493</v>
      </c>
    </row>
    <row r="362" spans="1:19" x14ac:dyDescent="0.25">
      <c r="A362" t="s">
        <v>386</v>
      </c>
      <c r="B362">
        <v>14334.477539</v>
      </c>
      <c r="C362">
        <v>13932.099609000001</v>
      </c>
      <c r="D362">
        <v>14249.955078000001</v>
      </c>
      <c r="E362">
        <v>14379.750977</v>
      </c>
      <c r="F362">
        <v>13800.200194999999</v>
      </c>
      <c r="G362">
        <v>12874.700194999999</v>
      </c>
      <c r="H362">
        <v>13932.099609000001</v>
      </c>
      <c r="I362">
        <v>14423.200194999999</v>
      </c>
      <c r="J362">
        <v>13881.990234000001</v>
      </c>
      <c r="L362" t="str">
        <f t="shared" si="42"/>
        <v>16JAN2025:01:00:00</v>
      </c>
      <c r="M362">
        <v>2</v>
      </c>
      <c r="N362">
        <f t="shared" si="43"/>
        <v>-402.37792999999874</v>
      </c>
      <c r="O362">
        <f t="shared" si="38"/>
        <v>-402.37792999999874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2.8070638005832014</v>
      </c>
    </row>
    <row r="363" spans="1:19" x14ac:dyDescent="0.25">
      <c r="A363" t="s">
        <v>387</v>
      </c>
      <c r="B363">
        <v>14388.716796999999</v>
      </c>
      <c r="C363">
        <v>13774.299805000001</v>
      </c>
      <c r="D363">
        <v>14545.53125</v>
      </c>
      <c r="E363">
        <v>14835.007813</v>
      </c>
      <c r="F363">
        <v>13637.700194999999</v>
      </c>
      <c r="G363">
        <v>12437.299805000001</v>
      </c>
      <c r="H363">
        <v>13774.299805000001</v>
      </c>
      <c r="I363">
        <v>14269.200194999999</v>
      </c>
      <c r="J363">
        <v>13790.702148</v>
      </c>
      <c r="L363" t="str">
        <f t="shared" si="42"/>
        <v>16JAN2025:02:00:00</v>
      </c>
      <c r="M363">
        <v>3</v>
      </c>
      <c r="N363">
        <f t="shared" si="43"/>
        <v>-614.41699199999857</v>
      </c>
      <c r="O363">
        <f t="shared" si="38"/>
        <v>-614.41699199999857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4.270130552073292</v>
      </c>
    </row>
    <row r="364" spans="1:19" x14ac:dyDescent="0.25">
      <c r="A364" t="s">
        <v>388</v>
      </c>
      <c r="B364">
        <v>14687.061523</v>
      </c>
      <c r="C364">
        <v>13797.200194999999</v>
      </c>
      <c r="D364">
        <v>14471.346680000001</v>
      </c>
      <c r="E364">
        <v>14740.036133</v>
      </c>
      <c r="F364">
        <v>13668.299805000001</v>
      </c>
      <c r="G364">
        <v>12226.900390999999</v>
      </c>
      <c r="H364">
        <v>13797.200194999999</v>
      </c>
      <c r="I364">
        <v>14266.799805000001</v>
      </c>
      <c r="J364">
        <v>13739.847656</v>
      </c>
      <c r="L364" t="str">
        <f t="shared" si="42"/>
        <v>16JAN2025:03:00:00</v>
      </c>
      <c r="M364">
        <v>4</v>
      </c>
      <c r="N364">
        <f t="shared" si="43"/>
        <v>-889.86132800000087</v>
      </c>
      <c r="O364">
        <f t="shared" si="38"/>
        <v>-889.86132800000087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6.0588111965519742</v>
      </c>
    </row>
    <row r="365" spans="1:19" x14ac:dyDescent="0.25">
      <c r="A365" t="s">
        <v>389</v>
      </c>
      <c r="B365">
        <v>14821.330078000001</v>
      </c>
      <c r="C365">
        <v>13997.599609000001</v>
      </c>
      <c r="D365">
        <v>14636.916992</v>
      </c>
      <c r="E365">
        <v>14898.225586</v>
      </c>
      <c r="F365">
        <v>13907.200194999999</v>
      </c>
      <c r="G365">
        <v>12280.900390999999</v>
      </c>
      <c r="H365">
        <v>13997.599609000001</v>
      </c>
      <c r="I365">
        <v>14412.5</v>
      </c>
      <c r="J365">
        <v>13899.285156</v>
      </c>
      <c r="L365" t="str">
        <f t="shared" si="42"/>
        <v>16JAN2025:04:00:00</v>
      </c>
      <c r="M365">
        <v>5</v>
      </c>
      <c r="N365">
        <f t="shared" si="43"/>
        <v>-823.73046900000008</v>
      </c>
      <c r="O365">
        <f t="shared" si="38"/>
        <v>-823.73046900000008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5.5577364829267388</v>
      </c>
    </row>
    <row r="366" spans="1:19" x14ac:dyDescent="0.25">
      <c r="A366" t="s">
        <v>390</v>
      </c>
      <c r="B366">
        <v>15502.464844</v>
      </c>
      <c r="C366">
        <v>14515.299805000001</v>
      </c>
      <c r="D366">
        <v>15332.688477</v>
      </c>
      <c r="E366">
        <v>15612.973633</v>
      </c>
      <c r="F366">
        <v>14500.200194999999</v>
      </c>
      <c r="G366">
        <v>12712</v>
      </c>
      <c r="H366">
        <v>14515.299805000001</v>
      </c>
      <c r="I366">
        <v>14841.200194999999</v>
      </c>
      <c r="J366">
        <v>14436.335938</v>
      </c>
      <c r="L366" t="str">
        <f t="shared" si="42"/>
        <v>16JAN2025:05:00:00</v>
      </c>
      <c r="M366">
        <v>6</v>
      </c>
      <c r="N366">
        <f t="shared" si="43"/>
        <v>-987.16503899999952</v>
      </c>
      <c r="O366">
        <f t="shared" si="38"/>
        <v>-987.16503899999952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6.3677940826427166</v>
      </c>
    </row>
    <row r="367" spans="1:19" x14ac:dyDescent="0.25">
      <c r="A367" t="s">
        <v>391</v>
      </c>
      <c r="B367">
        <v>16596.044922000001</v>
      </c>
      <c r="C367">
        <v>15562.299805000001</v>
      </c>
      <c r="D367">
        <v>16299.802734000001</v>
      </c>
      <c r="E367">
        <v>16686.238281000002</v>
      </c>
      <c r="F367">
        <v>15687.5</v>
      </c>
      <c r="G367">
        <v>13794.700194999999</v>
      </c>
      <c r="H367">
        <v>15562.299805000001</v>
      </c>
      <c r="I367">
        <v>15806.900390999999</v>
      </c>
      <c r="J367">
        <v>15507.528319999999</v>
      </c>
      <c r="L367" t="str">
        <f t="shared" si="42"/>
        <v>16JAN2025:06:00:00</v>
      </c>
      <c r="M367">
        <v>7</v>
      </c>
      <c r="N367">
        <f t="shared" si="43"/>
        <v>-1033.7451170000004</v>
      </c>
      <c r="O367">
        <f t="shared" si="38"/>
        <v>-1033.7451170000004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6.2288642978403264</v>
      </c>
    </row>
    <row r="368" spans="1:19" x14ac:dyDescent="0.25">
      <c r="A368" t="s">
        <v>392</v>
      </c>
      <c r="B368">
        <v>18079.626952999999</v>
      </c>
      <c r="C368">
        <v>17034.599609000001</v>
      </c>
      <c r="D368">
        <v>17420.257813</v>
      </c>
      <c r="E368">
        <v>17936.603515999999</v>
      </c>
      <c r="F368">
        <v>17405</v>
      </c>
      <c r="G368">
        <v>15501</v>
      </c>
      <c r="H368">
        <v>17034.599609000001</v>
      </c>
      <c r="I368">
        <v>17261.599609000001</v>
      </c>
      <c r="J368">
        <v>17027.759765999999</v>
      </c>
      <c r="L368" t="str">
        <f t="shared" si="42"/>
        <v>16JAN2025:07:00:00</v>
      </c>
      <c r="M368">
        <v>8</v>
      </c>
      <c r="N368">
        <f t="shared" si="43"/>
        <v>-1045.0273439999983</v>
      </c>
      <c r="O368">
        <f t="shared" si="38"/>
        <v>-1045.0273439999983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5.7801377579120583</v>
      </c>
    </row>
    <row r="369" spans="1:19" x14ac:dyDescent="0.25">
      <c r="A369" t="s">
        <v>393</v>
      </c>
      <c r="B369">
        <v>18728.351563</v>
      </c>
      <c r="C369">
        <v>17771.699218999998</v>
      </c>
      <c r="D369">
        <v>18069.298827999999</v>
      </c>
      <c r="E369">
        <v>18598.566406000002</v>
      </c>
      <c r="F369">
        <v>18267.199218999998</v>
      </c>
      <c r="G369">
        <v>16376</v>
      </c>
      <c r="H369">
        <v>17771.699218999998</v>
      </c>
      <c r="I369">
        <v>17943.400390999999</v>
      </c>
      <c r="J369">
        <v>17791.373047000001</v>
      </c>
      <c r="L369" t="str">
        <f t="shared" si="42"/>
        <v>16JAN2025:08:00:00</v>
      </c>
      <c r="M369">
        <v>9</v>
      </c>
      <c r="N369">
        <f t="shared" si="43"/>
        <v>-956.6523440000019</v>
      </c>
      <c r="O369">
        <f t="shared" si="38"/>
        <v>-956.6523440000019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5.1080434964173671</v>
      </c>
    </row>
    <row r="370" spans="1:19" x14ac:dyDescent="0.25">
      <c r="A370" t="s">
        <v>394</v>
      </c>
      <c r="B370">
        <v>18249.404297000001</v>
      </c>
      <c r="C370">
        <v>17206.300781000002</v>
      </c>
      <c r="D370">
        <v>17640.769531000002</v>
      </c>
      <c r="E370">
        <v>17898.625</v>
      </c>
      <c r="F370">
        <v>17670.699218999998</v>
      </c>
      <c r="G370">
        <v>16068</v>
      </c>
      <c r="H370">
        <v>17206.300781000002</v>
      </c>
      <c r="I370">
        <v>17503.300781000002</v>
      </c>
      <c r="J370">
        <v>17269.384765999999</v>
      </c>
      <c r="L370" t="str">
        <f t="shared" si="42"/>
        <v>16JAN2025:09:00:00</v>
      </c>
      <c r="M370">
        <v>10</v>
      </c>
      <c r="N370">
        <f t="shared" si="43"/>
        <v>-1043.1035159999992</v>
      </c>
      <c r="O370">
        <f t="shared" si="38"/>
        <v>-1043.1035159999992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5.7158222757521671</v>
      </c>
    </row>
    <row r="371" spans="1:19" x14ac:dyDescent="0.25">
      <c r="A371" t="s">
        <v>395</v>
      </c>
      <c r="B371">
        <v>17044.521484000001</v>
      </c>
      <c r="C371">
        <v>16186.700194999999</v>
      </c>
      <c r="D371">
        <v>16734.941406000002</v>
      </c>
      <c r="E371">
        <v>16792.25</v>
      </c>
      <c r="F371">
        <v>16512.099609000001</v>
      </c>
      <c r="G371">
        <v>15443.200194999999</v>
      </c>
      <c r="H371">
        <v>16186.700194999999</v>
      </c>
      <c r="I371">
        <v>16707.800781000002</v>
      </c>
      <c r="J371">
        <v>16328.410156</v>
      </c>
      <c r="L371" t="str">
        <f t="shared" si="42"/>
        <v>16JAN2025:10:00:00</v>
      </c>
      <c r="M371">
        <v>11</v>
      </c>
      <c r="N371">
        <f t="shared" si="43"/>
        <v>-857.82128900000134</v>
      </c>
      <c r="O371">
        <f t="shared" si="38"/>
        <v>-857.82128900000134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5.0328270571001577</v>
      </c>
    </row>
    <row r="372" spans="1:19" x14ac:dyDescent="0.25">
      <c r="A372" t="s">
        <v>396</v>
      </c>
      <c r="B372">
        <v>15734.599609000001</v>
      </c>
      <c r="C372">
        <v>15128.299805000001</v>
      </c>
      <c r="D372">
        <v>15328.222656</v>
      </c>
      <c r="E372">
        <v>15479.029296999999</v>
      </c>
      <c r="F372">
        <v>15313.200194999999</v>
      </c>
      <c r="G372">
        <v>14705.900390999999</v>
      </c>
      <c r="H372">
        <v>15128.299805000001</v>
      </c>
      <c r="I372">
        <v>15836.599609000001</v>
      </c>
      <c r="J372">
        <v>15292.607421999999</v>
      </c>
      <c r="L372" t="str">
        <f t="shared" si="42"/>
        <v>16JAN2025:11:00:00</v>
      </c>
      <c r="M372">
        <v>12</v>
      </c>
      <c r="N372">
        <f t="shared" si="43"/>
        <v>-606.29980400000022</v>
      </c>
      <c r="O372">
        <f t="shared" si="38"/>
        <v>-606.29980400000022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3.8532903223873842</v>
      </c>
    </row>
    <row r="373" spans="1:19" x14ac:dyDescent="0.25">
      <c r="A373" t="s">
        <v>397</v>
      </c>
      <c r="B373">
        <v>14704.625</v>
      </c>
      <c r="C373">
        <v>14275.5</v>
      </c>
      <c r="D373">
        <v>14333.622069999999</v>
      </c>
      <c r="E373">
        <v>14042.135742</v>
      </c>
      <c r="F373">
        <v>14362.799805000001</v>
      </c>
      <c r="G373">
        <v>14044.299805000001</v>
      </c>
      <c r="H373">
        <v>14275.5</v>
      </c>
      <c r="I373">
        <v>15135.900390999999</v>
      </c>
      <c r="J373">
        <v>14372.126953000001</v>
      </c>
      <c r="L373" t="str">
        <f t="shared" si="42"/>
        <v>16JAN2025:12:00:00</v>
      </c>
      <c r="M373">
        <v>13</v>
      </c>
      <c r="N373">
        <f t="shared" si="43"/>
        <v>-429.125</v>
      </c>
      <c r="O373">
        <f t="shared" si="38"/>
        <v>-429.125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2.9182995146084991</v>
      </c>
    </row>
    <row r="374" spans="1:19" x14ac:dyDescent="0.25">
      <c r="A374" t="s">
        <v>398</v>
      </c>
      <c r="B374">
        <v>14045.265625</v>
      </c>
      <c r="C374">
        <v>13653.200194999999</v>
      </c>
      <c r="D374">
        <v>13628.694336</v>
      </c>
      <c r="E374">
        <v>13467.794921999999</v>
      </c>
      <c r="F374">
        <v>13632.599609000001</v>
      </c>
      <c r="G374">
        <v>13503.099609000001</v>
      </c>
      <c r="H374">
        <v>13653.200194999999</v>
      </c>
      <c r="I374">
        <v>14619</v>
      </c>
      <c r="J374">
        <v>13775.139648</v>
      </c>
      <c r="L374" t="str">
        <f t="shared" si="42"/>
        <v>16JAN2025:13:00:00</v>
      </c>
      <c r="M374">
        <v>14</v>
      </c>
      <c r="N374">
        <f t="shared" si="43"/>
        <v>-392.06543000000056</v>
      </c>
      <c r="O374">
        <f t="shared" si="38"/>
        <v>-392.06543000000056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2.7914419026874087</v>
      </c>
    </row>
    <row r="375" spans="1:19" x14ac:dyDescent="0.25">
      <c r="A375" t="s">
        <v>399</v>
      </c>
      <c r="B375">
        <v>13601.910156</v>
      </c>
      <c r="C375">
        <v>13156.400390999999</v>
      </c>
      <c r="D375">
        <v>13231.565430000001</v>
      </c>
      <c r="E375">
        <v>13418.557617</v>
      </c>
      <c r="F375">
        <v>13046.900390999999</v>
      </c>
      <c r="G375">
        <v>13225.200194999999</v>
      </c>
      <c r="H375">
        <v>13156.400390999999</v>
      </c>
      <c r="I375">
        <v>14135.200194999999</v>
      </c>
      <c r="J375">
        <v>13396.452148</v>
      </c>
      <c r="L375" t="str">
        <f t="shared" si="42"/>
        <v>16JAN2025:14:00:00</v>
      </c>
      <c r="M375">
        <v>15</v>
      </c>
      <c r="N375">
        <f t="shared" si="43"/>
        <v>-445.5097650000007</v>
      </c>
      <c r="O375">
        <f t="shared" si="38"/>
        <v>-445.5097650000007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3.2753470644230056</v>
      </c>
    </row>
    <row r="376" spans="1:19" x14ac:dyDescent="0.25">
      <c r="A376" t="s">
        <v>400</v>
      </c>
      <c r="B376">
        <v>13014.237305000001</v>
      </c>
      <c r="C376">
        <v>12756.5</v>
      </c>
      <c r="D376">
        <v>12935.695313</v>
      </c>
      <c r="E376">
        <v>13311.793944999999</v>
      </c>
      <c r="F376">
        <v>12507.700194999999</v>
      </c>
      <c r="G376">
        <v>12868.299805000001</v>
      </c>
      <c r="H376">
        <v>12756.5</v>
      </c>
      <c r="I376">
        <v>13564</v>
      </c>
      <c r="J376">
        <v>13001.658203000001</v>
      </c>
      <c r="L376" t="str">
        <f t="shared" si="42"/>
        <v>16JAN2025:15:00:00</v>
      </c>
      <c r="M376">
        <v>16</v>
      </c>
      <c r="N376">
        <f t="shared" si="43"/>
        <v>-257.73730500000056</v>
      </c>
      <c r="O376">
        <f t="shared" si="38"/>
        <v>-257.73730500000056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1.9804257365199516</v>
      </c>
    </row>
    <row r="377" spans="1:19" x14ac:dyDescent="0.25">
      <c r="A377" t="s">
        <v>401</v>
      </c>
      <c r="B377">
        <v>12753.036133</v>
      </c>
      <c r="C377">
        <v>12479</v>
      </c>
      <c r="D377">
        <v>12795.150390999999</v>
      </c>
      <c r="E377">
        <v>13218.25</v>
      </c>
      <c r="F377">
        <v>12295.099609000001</v>
      </c>
      <c r="G377">
        <v>12751.099609000001</v>
      </c>
      <c r="H377">
        <v>12479</v>
      </c>
      <c r="I377">
        <v>13135.900390999999</v>
      </c>
      <c r="J377">
        <v>12775.869140999999</v>
      </c>
      <c r="L377" t="str">
        <f t="shared" si="42"/>
        <v>16JAN2025:16:00:00</v>
      </c>
      <c r="M377">
        <v>17</v>
      </c>
      <c r="N377">
        <f t="shared" si="43"/>
        <v>-274.03613299999961</v>
      </c>
      <c r="O377">
        <f t="shared" si="38"/>
        <v>-274.03613299999961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2.1487913163744472</v>
      </c>
    </row>
    <row r="378" spans="1:19" x14ac:dyDescent="0.25">
      <c r="A378" t="s">
        <v>402</v>
      </c>
      <c r="B378">
        <v>12731.703125</v>
      </c>
      <c r="C378">
        <v>12501.799805000001</v>
      </c>
      <c r="D378">
        <v>12986.925781</v>
      </c>
      <c r="E378">
        <v>13405.359375</v>
      </c>
      <c r="F378">
        <v>12428.299805000001</v>
      </c>
      <c r="G378">
        <v>12976.799805000001</v>
      </c>
      <c r="H378">
        <v>12501.799805000001</v>
      </c>
      <c r="I378">
        <v>13035.900390999999</v>
      </c>
      <c r="J378">
        <v>12869.632813</v>
      </c>
      <c r="L378" t="str">
        <f t="shared" si="42"/>
        <v>16JAN2025:17:00:00</v>
      </c>
      <c r="M378">
        <v>18</v>
      </c>
      <c r="N378">
        <f t="shared" si="43"/>
        <v>-229.90331999999944</v>
      </c>
      <c r="O378">
        <f t="shared" si="38"/>
        <v>-229.90331999999944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1.805754640544208</v>
      </c>
    </row>
    <row r="379" spans="1:19" x14ac:dyDescent="0.25">
      <c r="A379" t="s">
        <v>403</v>
      </c>
      <c r="B379">
        <v>13365.801758</v>
      </c>
      <c r="C379">
        <v>12993.400390999999</v>
      </c>
      <c r="D379">
        <v>13583.386719</v>
      </c>
      <c r="E379">
        <v>14075.258789</v>
      </c>
      <c r="F379">
        <v>12951.400390999999</v>
      </c>
      <c r="G379">
        <v>13660.400390999999</v>
      </c>
      <c r="H379">
        <v>12993.400390999999</v>
      </c>
      <c r="I379">
        <v>13438.099609000001</v>
      </c>
      <c r="J379">
        <v>13423.711914</v>
      </c>
      <c r="L379" t="str">
        <f t="shared" si="42"/>
        <v>16JAN2025:18:00:00</v>
      </c>
      <c r="M379">
        <v>19</v>
      </c>
      <c r="N379">
        <f t="shared" si="43"/>
        <v>-372.40136700000039</v>
      </c>
      <c r="O379">
        <f t="shared" si="38"/>
        <v>-372.40136700000039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2.7862254262233268</v>
      </c>
    </row>
    <row r="380" spans="1:19" x14ac:dyDescent="0.25">
      <c r="A380" t="s">
        <v>404</v>
      </c>
      <c r="B380">
        <v>14269.470703000001</v>
      </c>
      <c r="C380">
        <v>13830.099609000001</v>
      </c>
      <c r="D380">
        <v>14194.145508</v>
      </c>
      <c r="E380">
        <v>14697.866211</v>
      </c>
      <c r="F380">
        <v>13966.200194999999</v>
      </c>
      <c r="G380">
        <v>14503.700194999999</v>
      </c>
      <c r="H380">
        <v>13830.099609000001</v>
      </c>
      <c r="I380">
        <v>14273.799805000001</v>
      </c>
      <c r="J380">
        <v>14254.333984000001</v>
      </c>
      <c r="L380" t="str">
        <f t="shared" si="42"/>
        <v>16JAN2025:19:00:00</v>
      </c>
      <c r="M380">
        <v>20</v>
      </c>
      <c r="N380">
        <f t="shared" si="43"/>
        <v>-439.37109400000008</v>
      </c>
      <c r="O380">
        <f t="shared" si="38"/>
        <v>-439.37109400000008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3.0790987496657962</v>
      </c>
    </row>
    <row r="381" spans="1:19" x14ac:dyDescent="0.25">
      <c r="A381" t="s">
        <v>405</v>
      </c>
      <c r="B381">
        <v>14548.119140999999</v>
      </c>
      <c r="C381">
        <v>14036.799805000001</v>
      </c>
      <c r="D381">
        <v>14183.40625</v>
      </c>
      <c r="E381">
        <v>14553.826171999999</v>
      </c>
      <c r="F381">
        <v>14223.400390999999</v>
      </c>
      <c r="G381">
        <v>14703.200194999999</v>
      </c>
      <c r="H381">
        <v>14036.799805000001</v>
      </c>
      <c r="I381">
        <v>14605.099609000001</v>
      </c>
      <c r="J381">
        <v>14424.466796999999</v>
      </c>
      <c r="L381" t="str">
        <f t="shared" si="42"/>
        <v>16JAN2025:20:00:00</v>
      </c>
      <c r="M381">
        <v>21</v>
      </c>
      <c r="N381">
        <f t="shared" si="43"/>
        <v>-511.31933599999866</v>
      </c>
      <c r="O381">
        <f t="shared" si="38"/>
        <v>-511.31933599999866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3.5146765780806764</v>
      </c>
    </row>
    <row r="382" spans="1:19" x14ac:dyDescent="0.25">
      <c r="A382" t="s">
        <v>406</v>
      </c>
      <c r="B382">
        <v>14776.167969</v>
      </c>
      <c r="C382">
        <v>14102.400390999999</v>
      </c>
      <c r="D382">
        <v>14357.314453000001</v>
      </c>
      <c r="E382">
        <v>14364.094727</v>
      </c>
      <c r="F382">
        <v>14288.299805000001</v>
      </c>
      <c r="G382">
        <v>14549</v>
      </c>
      <c r="H382">
        <v>14102.400390999999</v>
      </c>
      <c r="I382">
        <v>14767.5</v>
      </c>
      <c r="J382">
        <v>14414.259765999999</v>
      </c>
      <c r="L382" t="str">
        <f t="shared" si="42"/>
        <v>16JAN2025:21:00:00</v>
      </c>
      <c r="M382">
        <v>22</v>
      </c>
      <c r="N382">
        <f t="shared" si="43"/>
        <v>-673.76757800000087</v>
      </c>
      <c r="O382">
        <f t="shared" si="38"/>
        <v>-673.76757800000087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4.5598261972491585</v>
      </c>
    </row>
    <row r="383" spans="1:19" x14ac:dyDescent="0.25">
      <c r="A383" t="s">
        <v>407</v>
      </c>
      <c r="B383">
        <v>14826.361328000001</v>
      </c>
      <c r="C383">
        <v>13916.700194999999</v>
      </c>
      <c r="D383">
        <v>14282.890625</v>
      </c>
      <c r="E383">
        <v>13972.997069999999</v>
      </c>
      <c r="F383">
        <v>14084.799805000001</v>
      </c>
      <c r="G383">
        <v>14125.900390999999</v>
      </c>
      <c r="H383">
        <v>13916.700194999999</v>
      </c>
      <c r="I383">
        <v>14669.200194999999</v>
      </c>
      <c r="J383">
        <v>14153.919921999999</v>
      </c>
      <c r="L383" t="str">
        <f t="shared" si="42"/>
        <v>16JAN2025:22:00:00</v>
      </c>
      <c r="M383">
        <v>23</v>
      </c>
      <c r="N383">
        <f t="shared" si="43"/>
        <v>-909.66113300000143</v>
      </c>
      <c r="O383">
        <f t="shared" si="38"/>
        <v>-909.66113300000143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6.1354307565813926</v>
      </c>
    </row>
    <row r="384" spans="1:19" x14ac:dyDescent="0.25">
      <c r="A384" t="s">
        <v>408</v>
      </c>
      <c r="B384">
        <v>14375.601563</v>
      </c>
      <c r="C384">
        <v>13579.099609000001</v>
      </c>
      <c r="D384">
        <v>13957.756836</v>
      </c>
      <c r="E384">
        <v>13496.596680000001</v>
      </c>
      <c r="F384">
        <v>13745.400390999999</v>
      </c>
      <c r="G384">
        <v>13551.700194999999</v>
      </c>
      <c r="H384">
        <v>13579.099609000001</v>
      </c>
      <c r="I384">
        <v>14284.099609000001</v>
      </c>
      <c r="J384">
        <v>13731.379883</v>
      </c>
      <c r="L384" t="str">
        <f t="shared" si="42"/>
        <v>16JAN2025:23:00:00</v>
      </c>
      <c r="M384">
        <v>24</v>
      </c>
      <c r="N384">
        <f t="shared" si="43"/>
        <v>-796.50195399999939</v>
      </c>
      <c r="O384">
        <f t="shared" si="38"/>
        <v>-796.50195399999939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5.540651293856393</v>
      </c>
    </row>
    <row r="385" spans="1:19" x14ac:dyDescent="0.25">
      <c r="A385" t="s">
        <v>409</v>
      </c>
      <c r="B385">
        <v>13852.458008</v>
      </c>
      <c r="C385">
        <v>13209</v>
      </c>
      <c r="D385">
        <v>13687.730469</v>
      </c>
      <c r="E385">
        <v>13417.700194999999</v>
      </c>
      <c r="F385">
        <v>13359.200194999999</v>
      </c>
      <c r="G385">
        <v>12991.799805000001</v>
      </c>
      <c r="H385">
        <v>13209</v>
      </c>
      <c r="I385">
        <v>13863.099609000001</v>
      </c>
      <c r="J385">
        <v>13368.160156</v>
      </c>
      <c r="L385" t="str">
        <f t="shared" si="42"/>
        <v>17JAN2025:00:00:00</v>
      </c>
      <c r="M385">
        <v>1</v>
      </c>
      <c r="N385">
        <f t="shared" si="43"/>
        <v>-643.45800799999961</v>
      </c>
      <c r="O385">
        <f t="shared" si="38"/>
        <v>-643.45800799999961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4.645081816009788</v>
      </c>
    </row>
    <row r="386" spans="1:19" x14ac:dyDescent="0.25">
      <c r="A386" t="s">
        <v>410</v>
      </c>
      <c r="B386">
        <v>13618.003906</v>
      </c>
      <c r="C386">
        <v>13978.099609000001</v>
      </c>
      <c r="D386">
        <v>13531.791992</v>
      </c>
      <c r="E386">
        <v>13420.821289</v>
      </c>
      <c r="F386">
        <v>13561.700194999999</v>
      </c>
      <c r="G386">
        <v>13085.299805000001</v>
      </c>
      <c r="H386">
        <v>13978.099609000001</v>
      </c>
      <c r="I386">
        <v>13660.099609000001</v>
      </c>
      <c r="J386">
        <v>13541.205078000001</v>
      </c>
      <c r="L386" t="str">
        <f t="shared" si="42"/>
        <v>17JAN2025:01:00:00</v>
      </c>
      <c r="M386">
        <v>2</v>
      </c>
      <c r="N386">
        <f t="shared" si="43"/>
        <v>360.09570300000087</v>
      </c>
      <c r="O386" t="str">
        <f t="shared" si="38"/>
        <v/>
      </c>
      <c r="P386">
        <f t="shared" si="39"/>
        <v>360.09570300000087</v>
      </c>
      <c r="Q386" t="str">
        <f t="shared" si="40"/>
        <v/>
      </c>
      <c r="R386">
        <f t="shared" si="41"/>
        <v>1</v>
      </c>
      <c r="S386">
        <f t="shared" si="44"/>
        <v>2.6442620040764209</v>
      </c>
    </row>
    <row r="387" spans="1:19" x14ac:dyDescent="0.25">
      <c r="A387" t="s">
        <v>411</v>
      </c>
      <c r="B387">
        <v>13424.621094</v>
      </c>
      <c r="C387">
        <v>13859.200194999999</v>
      </c>
      <c r="D387">
        <v>13709.249023</v>
      </c>
      <c r="E387">
        <v>13808.566406</v>
      </c>
      <c r="F387">
        <v>13448.900390999999</v>
      </c>
      <c r="G387">
        <v>12807.400390999999</v>
      </c>
      <c r="H387">
        <v>13859.200194999999</v>
      </c>
      <c r="I387">
        <v>13581.799805000001</v>
      </c>
      <c r="J387">
        <v>13501.173828000001</v>
      </c>
      <c r="L387" t="str">
        <f t="shared" si="42"/>
        <v>17JAN2025:02:00:00</v>
      </c>
      <c r="M387">
        <v>3</v>
      </c>
      <c r="N387">
        <f t="shared" si="43"/>
        <v>434.57910099999935</v>
      </c>
      <c r="O387" t="str">
        <f t="shared" ref="O387:O450" si="45">IF(N387&lt;0,N387,"")</f>
        <v/>
      </c>
      <c r="P387">
        <f t="shared" ref="P387:P450" si="46">IF(N387&gt;0,N387,"")</f>
        <v>434.57910099999935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3.2371796414740537</v>
      </c>
    </row>
    <row r="388" spans="1:19" x14ac:dyDescent="0.25">
      <c r="A388" t="s">
        <v>412</v>
      </c>
      <c r="B388">
        <v>13383.851563</v>
      </c>
      <c r="C388">
        <v>13877.099609000001</v>
      </c>
      <c r="D388">
        <v>13678.308594</v>
      </c>
      <c r="E388">
        <v>13898.808594</v>
      </c>
      <c r="F388">
        <v>13492.299805000001</v>
      </c>
      <c r="G388">
        <v>12723.200194999999</v>
      </c>
      <c r="H388">
        <v>13877.099609000001</v>
      </c>
      <c r="I388">
        <v>13576.799805000001</v>
      </c>
      <c r="J388">
        <v>13513.641602</v>
      </c>
      <c r="L388" t="str">
        <f t="shared" ref="L388:L451" si="49">A388</f>
        <v>17JAN2025:03:00:00</v>
      </c>
      <c r="M388">
        <v>4</v>
      </c>
      <c r="N388">
        <f t="shared" ref="N388:N451" si="50">C388-B388</f>
        <v>493.24804600000061</v>
      </c>
      <c r="O388" t="str">
        <f t="shared" si="45"/>
        <v/>
      </c>
      <c r="P388">
        <f t="shared" si="46"/>
        <v>493.24804600000061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3.6853968656047966</v>
      </c>
    </row>
    <row r="389" spans="1:19" x14ac:dyDescent="0.25">
      <c r="A389" t="s">
        <v>413</v>
      </c>
      <c r="B389">
        <v>13574.407227</v>
      </c>
      <c r="C389">
        <v>13913.5</v>
      </c>
      <c r="D389">
        <v>13794.928711</v>
      </c>
      <c r="E389">
        <v>14130.369140999999</v>
      </c>
      <c r="F389">
        <v>13537</v>
      </c>
      <c r="G389">
        <v>12691.299805000001</v>
      </c>
      <c r="H389">
        <v>13913.5</v>
      </c>
      <c r="I389">
        <v>13563.599609000001</v>
      </c>
      <c r="J389">
        <v>13567.154296999999</v>
      </c>
      <c r="L389" t="str">
        <f t="shared" si="49"/>
        <v>17JAN2025:04:00:00</v>
      </c>
      <c r="M389">
        <v>5</v>
      </c>
      <c r="N389">
        <f t="shared" si="50"/>
        <v>339.09277300000031</v>
      </c>
      <c r="O389" t="str">
        <f t="shared" si="45"/>
        <v/>
      </c>
      <c r="P389">
        <f t="shared" si="46"/>
        <v>339.09277300000031</v>
      </c>
      <c r="Q389" t="str">
        <f t="shared" si="47"/>
        <v/>
      </c>
      <c r="R389">
        <f t="shared" si="48"/>
        <v>1</v>
      </c>
      <c r="S389">
        <f t="shared" si="51"/>
        <v>2.498030060020096</v>
      </c>
    </row>
    <row r="390" spans="1:19" x14ac:dyDescent="0.25">
      <c r="A390" t="s">
        <v>414</v>
      </c>
      <c r="B390">
        <v>13915.569336</v>
      </c>
      <c r="C390">
        <v>14092.700194999999</v>
      </c>
      <c r="D390">
        <v>14218.172852</v>
      </c>
      <c r="E390">
        <v>14632.606444999999</v>
      </c>
      <c r="F390">
        <v>13913.599609000001</v>
      </c>
      <c r="G390">
        <v>13008.299805000001</v>
      </c>
      <c r="H390">
        <v>14092.700194999999</v>
      </c>
      <c r="I390">
        <v>13851.5</v>
      </c>
      <c r="J390">
        <v>13899.741211</v>
      </c>
      <c r="L390" t="str">
        <f t="shared" si="49"/>
        <v>17JAN2025:05:00:00</v>
      </c>
      <c r="M390">
        <v>6</v>
      </c>
      <c r="N390">
        <f t="shared" si="50"/>
        <v>177.13085899999896</v>
      </c>
      <c r="O390" t="str">
        <f t="shared" si="45"/>
        <v/>
      </c>
      <c r="P390">
        <f t="shared" si="46"/>
        <v>177.13085899999896</v>
      </c>
      <c r="Q390" t="str">
        <f t="shared" si="47"/>
        <v/>
      </c>
      <c r="R390">
        <f t="shared" si="48"/>
        <v>1</v>
      </c>
      <c r="S390">
        <f t="shared" si="51"/>
        <v>1.2728969596792281</v>
      </c>
    </row>
    <row r="391" spans="1:19" x14ac:dyDescent="0.25">
      <c r="A391" t="s">
        <v>415</v>
      </c>
      <c r="B391">
        <v>14708.450194999999</v>
      </c>
      <c r="C391">
        <v>14750.799805000001</v>
      </c>
      <c r="D391">
        <v>14695.069336</v>
      </c>
      <c r="E391">
        <v>15138.896484000001</v>
      </c>
      <c r="F391">
        <v>14731.5</v>
      </c>
      <c r="G391">
        <v>13818</v>
      </c>
      <c r="H391">
        <v>14750.799805000001</v>
      </c>
      <c r="I391">
        <v>14571.299805000001</v>
      </c>
      <c r="J391">
        <v>14602.099609000001</v>
      </c>
      <c r="L391" t="str">
        <f t="shared" si="49"/>
        <v>17JAN2025:06:00:00</v>
      </c>
      <c r="M391">
        <v>7</v>
      </c>
      <c r="N391">
        <f t="shared" si="50"/>
        <v>42.349610000001121</v>
      </c>
      <c r="O391" t="str">
        <f t="shared" si="45"/>
        <v/>
      </c>
      <c r="P391">
        <f t="shared" si="46"/>
        <v>42.349610000001121</v>
      </c>
      <c r="Q391" t="str">
        <f t="shared" si="47"/>
        <v/>
      </c>
      <c r="R391">
        <f t="shared" si="48"/>
        <v>1</v>
      </c>
      <c r="S391">
        <f t="shared" si="51"/>
        <v>0.28792707211530333</v>
      </c>
    </row>
    <row r="392" spans="1:19" x14ac:dyDescent="0.25">
      <c r="A392" t="s">
        <v>416</v>
      </c>
      <c r="B392">
        <v>15976.091796999999</v>
      </c>
      <c r="C392">
        <v>15897.299805000001</v>
      </c>
      <c r="D392">
        <v>15639.772461</v>
      </c>
      <c r="E392">
        <v>16168.855469</v>
      </c>
      <c r="F392">
        <v>15996.400390999999</v>
      </c>
      <c r="G392">
        <v>15090.299805000001</v>
      </c>
      <c r="H392">
        <v>15897.299805000001</v>
      </c>
      <c r="I392">
        <v>15662.799805000001</v>
      </c>
      <c r="J392">
        <v>15763.130859000001</v>
      </c>
      <c r="L392" t="str">
        <f t="shared" si="49"/>
        <v>17JAN2025:07:00:00</v>
      </c>
      <c r="M392">
        <v>8</v>
      </c>
      <c r="N392">
        <f t="shared" si="50"/>
        <v>-78.791991999998572</v>
      </c>
      <c r="O392">
        <f t="shared" si="45"/>
        <v>-78.791991999998572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0.49318690078379612</v>
      </c>
    </row>
    <row r="393" spans="1:19" x14ac:dyDescent="0.25">
      <c r="A393" t="s">
        <v>417</v>
      </c>
      <c r="B393">
        <v>16562.570313</v>
      </c>
      <c r="C393">
        <v>16359.799805000001</v>
      </c>
      <c r="D393">
        <v>15782.189453000001</v>
      </c>
      <c r="E393">
        <v>16190.948242</v>
      </c>
      <c r="F393">
        <v>16551.800781000002</v>
      </c>
      <c r="G393">
        <v>15475</v>
      </c>
      <c r="H393">
        <v>16359.799805000001</v>
      </c>
      <c r="I393">
        <v>16256.400390999999</v>
      </c>
      <c r="J393">
        <v>16166.790039</v>
      </c>
      <c r="L393" t="str">
        <f t="shared" si="49"/>
        <v>17JAN2025:08:00:00</v>
      </c>
      <c r="M393">
        <v>9</v>
      </c>
      <c r="N393">
        <f t="shared" si="50"/>
        <v>-202.77050799999961</v>
      </c>
      <c r="O393">
        <f t="shared" si="45"/>
        <v>-202.77050799999961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1.2242695678752504</v>
      </c>
    </row>
    <row r="394" spans="1:19" x14ac:dyDescent="0.25">
      <c r="A394" t="s">
        <v>418</v>
      </c>
      <c r="B394">
        <v>16473.535156000002</v>
      </c>
      <c r="C394">
        <v>16205.299805000001</v>
      </c>
      <c r="D394">
        <v>15247.717773</v>
      </c>
      <c r="E394">
        <v>15440.803711</v>
      </c>
      <c r="F394">
        <v>16336.5</v>
      </c>
      <c r="G394">
        <v>15619.099609000001</v>
      </c>
      <c r="H394">
        <v>16205.299805000001</v>
      </c>
      <c r="I394">
        <v>16434.900390999999</v>
      </c>
      <c r="J394">
        <v>16007.322265999999</v>
      </c>
      <c r="L394" t="str">
        <f t="shared" si="49"/>
        <v>17JAN2025:09:00:00</v>
      </c>
      <c r="M394">
        <v>10</v>
      </c>
      <c r="N394">
        <f t="shared" si="50"/>
        <v>-268.23535100000117</v>
      </c>
      <c r="O394">
        <f t="shared" si="45"/>
        <v>-268.23535100000117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1.6282804416895564</v>
      </c>
    </row>
    <row r="395" spans="1:19" x14ac:dyDescent="0.25">
      <c r="A395" t="s">
        <v>419</v>
      </c>
      <c r="B395">
        <v>16426.794922000001</v>
      </c>
      <c r="C395">
        <v>15919.700194999999</v>
      </c>
      <c r="D395">
        <v>14542.625</v>
      </c>
      <c r="E395">
        <v>14408.925781</v>
      </c>
      <c r="F395">
        <v>15910.099609000001</v>
      </c>
      <c r="G395">
        <v>15755.400390999999</v>
      </c>
      <c r="H395">
        <v>15919.700194999999</v>
      </c>
      <c r="I395">
        <v>16510.5</v>
      </c>
      <c r="J395">
        <v>15700.925781</v>
      </c>
      <c r="L395" t="str">
        <f t="shared" si="49"/>
        <v>17JAN2025:10:00:00</v>
      </c>
      <c r="M395">
        <v>11</v>
      </c>
      <c r="N395">
        <f t="shared" si="50"/>
        <v>-507.09472700000151</v>
      </c>
      <c r="O395">
        <f t="shared" si="45"/>
        <v>-507.09472700000151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3.0869973686763572</v>
      </c>
    </row>
    <row r="396" spans="1:19" x14ac:dyDescent="0.25">
      <c r="A396" t="s">
        <v>420</v>
      </c>
      <c r="B396">
        <v>16331.250977</v>
      </c>
      <c r="C396">
        <v>15492.200194999999</v>
      </c>
      <c r="D396">
        <v>13861.457031</v>
      </c>
      <c r="E396">
        <v>13361.924805000001</v>
      </c>
      <c r="F396">
        <v>15359.599609000001</v>
      </c>
      <c r="G396">
        <v>15644.799805000001</v>
      </c>
      <c r="H396">
        <v>15492.200194999999</v>
      </c>
      <c r="I396">
        <v>16363.099609000001</v>
      </c>
      <c r="J396">
        <v>15244.325194999999</v>
      </c>
      <c r="L396" t="str">
        <f t="shared" si="49"/>
        <v>17JAN2025:11:00:00</v>
      </c>
      <c r="M396">
        <v>12</v>
      </c>
      <c r="N396">
        <f t="shared" si="50"/>
        <v>-839.05078200000025</v>
      </c>
      <c r="O396">
        <f t="shared" si="45"/>
        <v>-839.05078200000025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5.1377006157193437</v>
      </c>
    </row>
    <row r="397" spans="1:19" x14ac:dyDescent="0.25">
      <c r="A397" t="s">
        <v>421</v>
      </c>
      <c r="B397">
        <v>16009.673828000001</v>
      </c>
      <c r="C397">
        <v>15109.099609000001</v>
      </c>
      <c r="D397">
        <v>13588.090819999999</v>
      </c>
      <c r="E397">
        <v>13463.757813</v>
      </c>
      <c r="F397">
        <v>14857.799805000001</v>
      </c>
      <c r="G397">
        <v>15488.5</v>
      </c>
      <c r="H397">
        <v>15109.099609000001</v>
      </c>
      <c r="I397">
        <v>16142.799805000001</v>
      </c>
      <c r="J397">
        <v>15012.392578000001</v>
      </c>
      <c r="L397" t="str">
        <f t="shared" si="49"/>
        <v>17JAN2025:12:00:00</v>
      </c>
      <c r="M397">
        <v>13</v>
      </c>
      <c r="N397">
        <f t="shared" si="50"/>
        <v>-900.57421900000008</v>
      </c>
      <c r="O397">
        <f t="shared" si="45"/>
        <v>-900.57421900000008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5.6251878000471658</v>
      </c>
    </row>
    <row r="398" spans="1:19" x14ac:dyDescent="0.25">
      <c r="A398" t="s">
        <v>422</v>
      </c>
      <c r="B398">
        <v>15700.604492</v>
      </c>
      <c r="C398">
        <v>14804.400390999999</v>
      </c>
      <c r="D398">
        <v>13193.830078000001</v>
      </c>
      <c r="E398">
        <v>13316.424805000001</v>
      </c>
      <c r="F398">
        <v>14536.5</v>
      </c>
      <c r="G398">
        <v>15317.799805000001</v>
      </c>
      <c r="H398">
        <v>14804.400390999999</v>
      </c>
      <c r="I398">
        <v>15859.299805000001</v>
      </c>
      <c r="J398">
        <v>14766.884765999999</v>
      </c>
      <c r="L398" t="str">
        <f t="shared" si="49"/>
        <v>17JAN2025:13:00:00</v>
      </c>
      <c r="M398">
        <v>14</v>
      </c>
      <c r="N398">
        <f t="shared" si="50"/>
        <v>-896.20410100000117</v>
      </c>
      <c r="O398">
        <f t="shared" si="45"/>
        <v>-896.20410100000117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5.7080865991920762</v>
      </c>
    </row>
    <row r="399" spans="1:19" x14ac:dyDescent="0.25">
      <c r="A399" t="s">
        <v>423</v>
      </c>
      <c r="B399">
        <v>15490.6875</v>
      </c>
      <c r="C399">
        <v>14487.599609000001</v>
      </c>
      <c r="D399">
        <v>12980.392578000001</v>
      </c>
      <c r="E399">
        <v>13397.032227</v>
      </c>
      <c r="F399">
        <v>14196.5</v>
      </c>
      <c r="G399">
        <v>15118.799805000001</v>
      </c>
      <c r="H399">
        <v>14487.599609000001</v>
      </c>
      <c r="I399">
        <v>15587</v>
      </c>
      <c r="J399">
        <v>14557.386719</v>
      </c>
      <c r="L399" t="str">
        <f t="shared" si="49"/>
        <v>17JAN2025:14:00:00</v>
      </c>
      <c r="M399">
        <v>15</v>
      </c>
      <c r="N399">
        <f t="shared" si="50"/>
        <v>-1003.0878909999992</v>
      </c>
      <c r="O399">
        <f t="shared" si="45"/>
        <v>-1003.0878909999992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6.4754252579170499</v>
      </c>
    </row>
    <row r="400" spans="1:19" x14ac:dyDescent="0.25">
      <c r="A400" t="s">
        <v>424</v>
      </c>
      <c r="B400">
        <v>14688.993164</v>
      </c>
      <c r="C400">
        <v>14081.599609000001</v>
      </c>
      <c r="D400">
        <v>13037.289063</v>
      </c>
      <c r="E400">
        <v>13206.013671999999</v>
      </c>
      <c r="F400">
        <v>13670</v>
      </c>
      <c r="G400">
        <v>14817.900390999999</v>
      </c>
      <c r="H400">
        <v>14081.599609000001</v>
      </c>
      <c r="I400">
        <v>15207.299805000001</v>
      </c>
      <c r="J400">
        <v>14196.563477</v>
      </c>
      <c r="L400" t="str">
        <f t="shared" si="49"/>
        <v>17JAN2025:15:00:00</v>
      </c>
      <c r="M400">
        <v>16</v>
      </c>
      <c r="N400">
        <f t="shared" si="50"/>
        <v>-607.39355499999874</v>
      </c>
      <c r="O400">
        <f t="shared" si="45"/>
        <v>-607.39355499999874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4.1350251049786566</v>
      </c>
    </row>
    <row r="401" spans="1:19" x14ac:dyDescent="0.25">
      <c r="A401" t="s">
        <v>425</v>
      </c>
      <c r="B401">
        <v>13991.275390999999</v>
      </c>
      <c r="C401">
        <v>13802.599609000001</v>
      </c>
      <c r="D401">
        <v>12840.261719</v>
      </c>
      <c r="E401">
        <v>13033.131836</v>
      </c>
      <c r="F401">
        <v>13404.599609000001</v>
      </c>
      <c r="G401">
        <v>14387.900390999999</v>
      </c>
      <c r="H401">
        <v>13802.599609000001</v>
      </c>
      <c r="I401">
        <v>14879.299805000001</v>
      </c>
      <c r="J401">
        <v>13901.506836</v>
      </c>
      <c r="L401" t="str">
        <f t="shared" si="49"/>
        <v>17JAN2025:16:00:00</v>
      </c>
      <c r="M401">
        <v>17</v>
      </c>
      <c r="N401">
        <f t="shared" si="50"/>
        <v>-188.67578199999843</v>
      </c>
      <c r="O401">
        <f t="shared" si="45"/>
        <v>-188.67578199999843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1.3485245392379714</v>
      </c>
    </row>
    <row r="402" spans="1:19" x14ac:dyDescent="0.25">
      <c r="A402" t="s">
        <v>426</v>
      </c>
      <c r="B402">
        <v>13958.497069999999</v>
      </c>
      <c r="C402">
        <v>13743.900390999999</v>
      </c>
      <c r="D402">
        <v>12857.459961</v>
      </c>
      <c r="E402">
        <v>13127.434569999999</v>
      </c>
      <c r="F402">
        <v>13220.900390999999</v>
      </c>
      <c r="G402">
        <v>14392.900390999999</v>
      </c>
      <c r="H402">
        <v>13743.900390999999</v>
      </c>
      <c r="I402">
        <v>14574.299805000001</v>
      </c>
      <c r="J402">
        <v>13811.887694999999</v>
      </c>
      <c r="L402" t="str">
        <f t="shared" si="49"/>
        <v>17JAN2025:17:00:00</v>
      </c>
      <c r="M402">
        <v>18</v>
      </c>
      <c r="N402">
        <f t="shared" si="50"/>
        <v>-214.59667900000022</v>
      </c>
      <c r="O402">
        <f t="shared" si="45"/>
        <v>-214.59667900000022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1.5373910093889516</v>
      </c>
    </row>
    <row r="403" spans="1:19" x14ac:dyDescent="0.25">
      <c r="A403" t="s">
        <v>427</v>
      </c>
      <c r="B403">
        <v>14188.319336</v>
      </c>
      <c r="C403">
        <v>13893.700194999999</v>
      </c>
      <c r="D403">
        <v>13326.393555000001</v>
      </c>
      <c r="E403">
        <v>13694.289063</v>
      </c>
      <c r="F403">
        <v>13474.099609000001</v>
      </c>
      <c r="G403">
        <v>14491</v>
      </c>
      <c r="H403">
        <v>13893.700194999999</v>
      </c>
      <c r="I403">
        <v>14523.700194999999</v>
      </c>
      <c r="J403">
        <v>14015.358398</v>
      </c>
      <c r="L403" t="str">
        <f t="shared" si="49"/>
        <v>17JAN2025:18:00:00</v>
      </c>
      <c r="M403">
        <v>19</v>
      </c>
      <c r="N403">
        <f t="shared" si="50"/>
        <v>-294.61914100000104</v>
      </c>
      <c r="O403">
        <f t="shared" si="45"/>
        <v>-294.61914100000104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2.0764907669681802</v>
      </c>
    </row>
    <row r="404" spans="1:19" x14ac:dyDescent="0.25">
      <c r="A404" t="s">
        <v>428</v>
      </c>
      <c r="B404">
        <v>14736.576171999999</v>
      </c>
      <c r="C404">
        <v>14197</v>
      </c>
      <c r="D404">
        <v>13598.109375</v>
      </c>
      <c r="E404">
        <v>14097.083008</v>
      </c>
      <c r="F404">
        <v>13906.900390999999</v>
      </c>
      <c r="G404">
        <v>14680.799805000001</v>
      </c>
      <c r="H404">
        <v>14197</v>
      </c>
      <c r="I404">
        <v>14832.700194999999</v>
      </c>
      <c r="J404">
        <v>14342.897461</v>
      </c>
      <c r="L404" t="str">
        <f t="shared" si="49"/>
        <v>17JAN2025:19:00:00</v>
      </c>
      <c r="M404">
        <v>20</v>
      </c>
      <c r="N404">
        <f t="shared" si="50"/>
        <v>-539.57617199999913</v>
      </c>
      <c r="O404">
        <f t="shared" si="45"/>
        <v>-539.57617199999913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3.6614758116285682</v>
      </c>
    </row>
    <row r="405" spans="1:19" x14ac:dyDescent="0.25">
      <c r="A405" t="s">
        <v>429</v>
      </c>
      <c r="B405">
        <v>14589.102539</v>
      </c>
      <c r="C405">
        <v>13993.5</v>
      </c>
      <c r="D405">
        <v>13240.069336</v>
      </c>
      <c r="E405">
        <v>13783.552734000001</v>
      </c>
      <c r="F405">
        <v>13735.299805000001</v>
      </c>
      <c r="G405">
        <v>14101.299805000001</v>
      </c>
      <c r="H405">
        <v>13993.5</v>
      </c>
      <c r="I405">
        <v>14655.299805000001</v>
      </c>
      <c r="J405">
        <v>14053.791015999999</v>
      </c>
      <c r="L405" t="str">
        <f t="shared" si="49"/>
        <v>17JAN2025:20:00:00</v>
      </c>
      <c r="M405">
        <v>21</v>
      </c>
      <c r="N405">
        <f t="shared" si="50"/>
        <v>-595.60253899999952</v>
      </c>
      <c r="O405">
        <f t="shared" si="45"/>
        <v>-595.60253899999952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4.0825166414988043</v>
      </c>
    </row>
    <row r="406" spans="1:19" x14ac:dyDescent="0.25">
      <c r="A406" t="s">
        <v>430</v>
      </c>
      <c r="B406">
        <v>14232.993164</v>
      </c>
      <c r="C406">
        <v>13783</v>
      </c>
      <c r="D406">
        <v>12983.536133</v>
      </c>
      <c r="E406">
        <v>13355.765625</v>
      </c>
      <c r="F406">
        <v>13539.400390999999</v>
      </c>
      <c r="G406">
        <v>13763.799805000001</v>
      </c>
      <c r="H406">
        <v>13783</v>
      </c>
      <c r="I406">
        <v>14357.099609000001</v>
      </c>
      <c r="J406">
        <v>13759.8125</v>
      </c>
      <c r="L406" t="str">
        <f t="shared" si="49"/>
        <v>17JAN2025:21:00:00</v>
      </c>
      <c r="M406">
        <v>22</v>
      </c>
      <c r="N406">
        <f t="shared" si="50"/>
        <v>-449.99316399999952</v>
      </c>
      <c r="O406">
        <f t="shared" si="45"/>
        <v>-449.99316399999952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3.1616200388417441</v>
      </c>
    </row>
    <row r="407" spans="1:19" x14ac:dyDescent="0.25">
      <c r="A407" t="s">
        <v>431</v>
      </c>
      <c r="B407">
        <v>13885.722656</v>
      </c>
      <c r="C407">
        <v>13477.799805000001</v>
      </c>
      <c r="D407">
        <v>12671.576171999999</v>
      </c>
      <c r="E407">
        <v>12682.838867</v>
      </c>
      <c r="F407">
        <v>13236.599609000001</v>
      </c>
      <c r="G407">
        <v>13269.5</v>
      </c>
      <c r="H407">
        <v>13477.799805000001</v>
      </c>
      <c r="I407">
        <v>13945.5</v>
      </c>
      <c r="J407">
        <v>13322.447265999999</v>
      </c>
      <c r="L407" t="str">
        <f t="shared" si="49"/>
        <v>17JAN2025:22:00:00</v>
      </c>
      <c r="M407">
        <v>23</v>
      </c>
      <c r="N407">
        <f t="shared" si="50"/>
        <v>-407.92285099999935</v>
      </c>
      <c r="O407">
        <f t="shared" si="45"/>
        <v>-407.92285099999935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2.9377142342947233</v>
      </c>
    </row>
    <row r="408" spans="1:19" x14ac:dyDescent="0.25">
      <c r="A408" t="s">
        <v>432</v>
      </c>
      <c r="B408">
        <v>13270.724609000001</v>
      </c>
      <c r="C408">
        <v>12956.700194999999</v>
      </c>
      <c r="D408">
        <v>12342.856444999999</v>
      </c>
      <c r="E408">
        <v>12183.784180000001</v>
      </c>
      <c r="F408">
        <v>12854.5</v>
      </c>
      <c r="G408">
        <v>12679.299805000001</v>
      </c>
      <c r="H408">
        <v>12956.700194999999</v>
      </c>
      <c r="I408">
        <v>13490.799805000001</v>
      </c>
      <c r="J408">
        <v>12833.017578000001</v>
      </c>
      <c r="L408" t="str">
        <f t="shared" si="49"/>
        <v>17JAN2025:23:00:00</v>
      </c>
      <c r="M408">
        <v>24</v>
      </c>
      <c r="N408">
        <f t="shared" si="50"/>
        <v>-314.02441400000134</v>
      </c>
      <c r="O408">
        <f t="shared" si="45"/>
        <v>-314.02441400000134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2.3662944055596999</v>
      </c>
    </row>
    <row r="409" spans="1:19" x14ac:dyDescent="0.25">
      <c r="A409" t="s">
        <v>433</v>
      </c>
      <c r="B409">
        <v>12826.209961</v>
      </c>
      <c r="C409">
        <v>12382.5</v>
      </c>
      <c r="D409">
        <v>12123.090819999999</v>
      </c>
      <c r="E409">
        <v>11861.439453000001</v>
      </c>
      <c r="F409">
        <v>12398.400390999999</v>
      </c>
      <c r="G409">
        <v>12037.5</v>
      </c>
      <c r="H409">
        <v>12382.5</v>
      </c>
      <c r="I409">
        <v>12997.400390999999</v>
      </c>
      <c r="J409">
        <v>12335.448242</v>
      </c>
      <c r="L409" t="str">
        <f t="shared" si="49"/>
        <v>18JAN2025:00:00:00</v>
      </c>
      <c r="M409">
        <v>1</v>
      </c>
      <c r="N409">
        <f t="shared" si="50"/>
        <v>-443.70996100000048</v>
      </c>
      <c r="O409">
        <f t="shared" si="45"/>
        <v>-443.70996100000048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3.4594004179657643</v>
      </c>
    </row>
    <row r="410" spans="1:19" x14ac:dyDescent="0.25">
      <c r="A410" t="s">
        <v>434</v>
      </c>
      <c r="B410">
        <v>12340.272461</v>
      </c>
      <c r="C410">
        <v>12541.200194999999</v>
      </c>
      <c r="D410">
        <v>12113.527344</v>
      </c>
      <c r="E410">
        <v>11914.401367</v>
      </c>
      <c r="F410">
        <v>12392.299805000001</v>
      </c>
      <c r="G410">
        <v>11678.5</v>
      </c>
      <c r="H410">
        <v>11840.900390999999</v>
      </c>
      <c r="I410">
        <v>12411.200194999999</v>
      </c>
      <c r="J410">
        <v>12047.460938</v>
      </c>
      <c r="L410" t="str">
        <f t="shared" si="49"/>
        <v>18JAN2025:01:00:00</v>
      </c>
      <c r="M410">
        <v>2</v>
      </c>
      <c r="N410">
        <f t="shared" si="50"/>
        <v>200.92773399999896</v>
      </c>
      <c r="O410" t="str">
        <f t="shared" si="45"/>
        <v/>
      </c>
      <c r="P410">
        <f t="shared" si="46"/>
        <v>200.92773399999896</v>
      </c>
      <c r="Q410" t="str">
        <f t="shared" si="47"/>
        <v/>
      </c>
      <c r="R410">
        <f t="shared" si="48"/>
        <v>1</v>
      </c>
      <c r="S410">
        <f t="shared" si="51"/>
        <v>1.6282276962280029</v>
      </c>
    </row>
    <row r="411" spans="1:19" x14ac:dyDescent="0.25">
      <c r="A411" t="s">
        <v>435</v>
      </c>
      <c r="B411">
        <v>12215.371094</v>
      </c>
      <c r="C411">
        <v>12768.900390999999</v>
      </c>
      <c r="D411">
        <v>12061.917969</v>
      </c>
      <c r="E411">
        <v>11703.240234000001</v>
      </c>
      <c r="F411">
        <v>12123.5</v>
      </c>
      <c r="G411">
        <v>11302.200194999999</v>
      </c>
      <c r="H411">
        <v>11604.900390999999</v>
      </c>
      <c r="I411">
        <v>12171</v>
      </c>
      <c r="J411">
        <v>11780.96875</v>
      </c>
      <c r="L411" t="str">
        <f t="shared" si="49"/>
        <v>18JAN2025:02:00:00</v>
      </c>
      <c r="M411">
        <v>3</v>
      </c>
      <c r="N411">
        <f t="shared" si="50"/>
        <v>553.52929699999913</v>
      </c>
      <c r="O411" t="str">
        <f t="shared" si="45"/>
        <v/>
      </c>
      <c r="P411">
        <f t="shared" si="46"/>
        <v>553.52929699999913</v>
      </c>
      <c r="Q411" t="str">
        <f t="shared" si="47"/>
        <v/>
      </c>
      <c r="R411">
        <f t="shared" si="48"/>
        <v>1</v>
      </c>
      <c r="S411">
        <f t="shared" si="51"/>
        <v>4.5314161374260999</v>
      </c>
    </row>
    <row r="412" spans="1:19" x14ac:dyDescent="0.25">
      <c r="A412" t="s">
        <v>436</v>
      </c>
      <c r="B412">
        <v>12311.151367</v>
      </c>
      <c r="C412">
        <v>13077</v>
      </c>
      <c r="D412">
        <v>12320.358398</v>
      </c>
      <c r="E412">
        <v>11835.653319999999</v>
      </c>
      <c r="F412">
        <v>12141.5</v>
      </c>
      <c r="G412">
        <v>11166.099609000001</v>
      </c>
      <c r="H412">
        <v>11624.5</v>
      </c>
      <c r="I412">
        <v>12213.299805000001</v>
      </c>
      <c r="J412">
        <v>11796.210938</v>
      </c>
      <c r="L412" t="str">
        <f t="shared" si="49"/>
        <v>18JAN2025:03:00:00</v>
      </c>
      <c r="M412">
        <v>4</v>
      </c>
      <c r="N412">
        <f t="shared" si="50"/>
        <v>765.84863299999961</v>
      </c>
      <c r="O412" t="str">
        <f t="shared" si="45"/>
        <v/>
      </c>
      <c r="P412">
        <f t="shared" si="46"/>
        <v>765.84863299999961</v>
      </c>
      <c r="Q412" t="str">
        <f t="shared" si="47"/>
        <v/>
      </c>
      <c r="R412">
        <f t="shared" si="48"/>
        <v>1</v>
      </c>
      <c r="S412">
        <f t="shared" si="51"/>
        <v>6.2207718041129301</v>
      </c>
    </row>
    <row r="413" spans="1:19" x14ac:dyDescent="0.25">
      <c r="A413" t="s">
        <v>437</v>
      </c>
      <c r="B413">
        <v>12576.555664</v>
      </c>
      <c r="C413">
        <v>13492.700194999999</v>
      </c>
      <c r="D413">
        <v>12650.235352</v>
      </c>
      <c r="E413">
        <v>12329.787109000001</v>
      </c>
      <c r="F413">
        <v>12257.900390999999</v>
      </c>
      <c r="G413">
        <v>11254.599609000001</v>
      </c>
      <c r="H413">
        <v>11727.599609000001</v>
      </c>
      <c r="I413">
        <v>12301.700194999999</v>
      </c>
      <c r="J413">
        <v>11974.317383</v>
      </c>
      <c r="L413" t="str">
        <f t="shared" si="49"/>
        <v>18JAN2025:04:00:00</v>
      </c>
      <c r="M413">
        <v>5</v>
      </c>
      <c r="N413">
        <f t="shared" si="50"/>
        <v>916.14453099999992</v>
      </c>
      <c r="O413" t="str">
        <f t="shared" si="45"/>
        <v/>
      </c>
      <c r="P413">
        <f t="shared" si="46"/>
        <v>916.14453099999992</v>
      </c>
      <c r="Q413" t="str">
        <f t="shared" si="47"/>
        <v/>
      </c>
      <c r="R413">
        <f t="shared" si="48"/>
        <v>1</v>
      </c>
      <c r="S413">
        <f t="shared" si="51"/>
        <v>7.2845424095122899</v>
      </c>
    </row>
    <row r="414" spans="1:19" x14ac:dyDescent="0.25">
      <c r="A414" t="s">
        <v>438</v>
      </c>
      <c r="B414">
        <v>13032.662109000001</v>
      </c>
      <c r="C414">
        <v>13943.900390999999</v>
      </c>
      <c r="D414">
        <v>13256.417969</v>
      </c>
      <c r="E414">
        <v>13219.264648</v>
      </c>
      <c r="F414">
        <v>12612.5</v>
      </c>
      <c r="G414">
        <v>11523</v>
      </c>
      <c r="H414">
        <v>12000.099609000001</v>
      </c>
      <c r="I414">
        <v>12464</v>
      </c>
      <c r="J414">
        <v>12363.772461</v>
      </c>
      <c r="L414" t="str">
        <f t="shared" si="49"/>
        <v>18JAN2025:05:00:00</v>
      </c>
      <c r="M414">
        <v>6</v>
      </c>
      <c r="N414">
        <f t="shared" si="50"/>
        <v>911.23828199999843</v>
      </c>
      <c r="O414" t="str">
        <f t="shared" si="45"/>
        <v/>
      </c>
      <c r="P414">
        <f t="shared" si="46"/>
        <v>911.23828199999843</v>
      </c>
      <c r="Q414" t="str">
        <f t="shared" si="47"/>
        <v/>
      </c>
      <c r="R414">
        <f t="shared" si="48"/>
        <v>1</v>
      </c>
      <c r="S414">
        <f t="shared" si="51"/>
        <v>6.9919581615694781</v>
      </c>
    </row>
    <row r="415" spans="1:19" x14ac:dyDescent="0.25">
      <c r="A415" t="s">
        <v>439</v>
      </c>
      <c r="B415">
        <v>13686.861328000001</v>
      </c>
      <c r="C415">
        <v>14606</v>
      </c>
      <c r="D415">
        <v>13910.868164</v>
      </c>
      <c r="E415">
        <v>14025.811523</v>
      </c>
      <c r="F415">
        <v>13286</v>
      </c>
      <c r="G415">
        <v>12123.799805000001</v>
      </c>
      <c r="H415">
        <v>12641.400390999999</v>
      </c>
      <c r="I415">
        <v>12994.799805000001</v>
      </c>
      <c r="J415">
        <v>13014.362305000001</v>
      </c>
      <c r="L415" t="str">
        <f t="shared" si="49"/>
        <v>18JAN2025:06:00:00</v>
      </c>
      <c r="M415">
        <v>7</v>
      </c>
      <c r="N415">
        <f t="shared" si="50"/>
        <v>919.13867199999913</v>
      </c>
      <c r="O415" t="str">
        <f t="shared" si="45"/>
        <v/>
      </c>
      <c r="P415">
        <f t="shared" si="46"/>
        <v>919.13867199999913</v>
      </c>
      <c r="Q415" t="str">
        <f t="shared" si="47"/>
        <v/>
      </c>
      <c r="R415">
        <f t="shared" si="48"/>
        <v>1</v>
      </c>
      <c r="S415">
        <f t="shared" si="51"/>
        <v>6.7154817307870598</v>
      </c>
    </row>
    <row r="416" spans="1:19" x14ac:dyDescent="0.25">
      <c r="A416" t="s">
        <v>440</v>
      </c>
      <c r="B416">
        <v>14714.794921999999</v>
      </c>
      <c r="C416">
        <v>15268</v>
      </c>
      <c r="D416">
        <v>14925.235352</v>
      </c>
      <c r="E416">
        <v>15214.823242</v>
      </c>
      <c r="F416">
        <v>14387.700194999999</v>
      </c>
      <c r="G416">
        <v>13121.099609000001</v>
      </c>
      <c r="H416">
        <v>13688.599609000001</v>
      </c>
      <c r="I416">
        <v>13913.5</v>
      </c>
      <c r="J416">
        <v>14065.144531</v>
      </c>
      <c r="L416" t="str">
        <f t="shared" si="49"/>
        <v>18JAN2025:07:00:00</v>
      </c>
      <c r="M416">
        <v>8</v>
      </c>
      <c r="N416">
        <f t="shared" si="50"/>
        <v>553.20507800000087</v>
      </c>
      <c r="O416" t="str">
        <f t="shared" si="45"/>
        <v/>
      </c>
      <c r="P416">
        <f t="shared" si="46"/>
        <v>553.20507800000087</v>
      </c>
      <c r="Q416" t="str">
        <f t="shared" si="47"/>
        <v/>
      </c>
      <c r="R416">
        <f t="shared" si="48"/>
        <v>1</v>
      </c>
      <c r="S416">
        <f t="shared" si="51"/>
        <v>3.7595160580383444</v>
      </c>
    </row>
    <row r="417" spans="1:19" x14ac:dyDescent="0.25">
      <c r="A417" t="s">
        <v>441</v>
      </c>
      <c r="B417">
        <v>15492.549805000001</v>
      </c>
      <c r="C417">
        <v>16091.400390999999</v>
      </c>
      <c r="D417">
        <v>15600.457031</v>
      </c>
      <c r="E417">
        <v>15684.507813</v>
      </c>
      <c r="F417">
        <v>15468</v>
      </c>
      <c r="G417">
        <v>14077.400390999999</v>
      </c>
      <c r="H417">
        <v>14679</v>
      </c>
      <c r="I417">
        <v>14897</v>
      </c>
      <c r="J417">
        <v>14961.182617</v>
      </c>
      <c r="L417" t="str">
        <f t="shared" si="49"/>
        <v>18JAN2025:08:00:00</v>
      </c>
      <c r="M417">
        <v>9</v>
      </c>
      <c r="N417">
        <f t="shared" si="50"/>
        <v>598.85058599999866</v>
      </c>
      <c r="O417" t="str">
        <f t="shared" si="45"/>
        <v/>
      </c>
      <c r="P417">
        <f t="shared" si="46"/>
        <v>598.85058599999866</v>
      </c>
      <c r="Q417" t="str">
        <f t="shared" si="47"/>
        <v/>
      </c>
      <c r="R417">
        <f t="shared" si="48"/>
        <v>1</v>
      </c>
      <c r="S417">
        <f t="shared" si="51"/>
        <v>3.8654101070356295</v>
      </c>
    </row>
    <row r="418" spans="1:19" x14ac:dyDescent="0.25">
      <c r="A418" t="s">
        <v>442</v>
      </c>
      <c r="B418">
        <v>16057.959961</v>
      </c>
      <c r="C418">
        <v>16689.800781000002</v>
      </c>
      <c r="D418">
        <v>15795.815430000001</v>
      </c>
      <c r="E418">
        <v>15861.922852</v>
      </c>
      <c r="F418">
        <v>16033.700194999999</v>
      </c>
      <c r="G418">
        <v>14708.400390999999</v>
      </c>
      <c r="H418">
        <v>15262</v>
      </c>
      <c r="I418">
        <v>15592.200194999999</v>
      </c>
      <c r="J418">
        <v>15491.645508</v>
      </c>
      <c r="L418" t="str">
        <f t="shared" si="49"/>
        <v>18JAN2025:09:00:00</v>
      </c>
      <c r="M418">
        <v>10</v>
      </c>
      <c r="N418">
        <f t="shared" si="50"/>
        <v>631.84082000000126</v>
      </c>
      <c r="O418" t="str">
        <f t="shared" si="45"/>
        <v/>
      </c>
      <c r="P418">
        <f t="shared" si="46"/>
        <v>631.84082000000126</v>
      </c>
      <c r="Q418" t="str">
        <f t="shared" si="47"/>
        <v/>
      </c>
      <c r="R418">
        <f t="shared" si="48"/>
        <v>1</v>
      </c>
      <c r="S418">
        <f t="shared" si="51"/>
        <v>3.9347514972920243</v>
      </c>
    </row>
    <row r="419" spans="1:19" x14ac:dyDescent="0.25">
      <c r="A419" t="s">
        <v>443</v>
      </c>
      <c r="B419">
        <v>16308.770508</v>
      </c>
      <c r="C419">
        <v>16897.800781000002</v>
      </c>
      <c r="D419">
        <v>16074.214844</v>
      </c>
      <c r="E419">
        <v>16044.710938</v>
      </c>
      <c r="F419">
        <v>16164.799805000001</v>
      </c>
      <c r="G419">
        <v>15016</v>
      </c>
      <c r="H419">
        <v>15322.799805000001</v>
      </c>
      <c r="I419">
        <v>15827.200194999999</v>
      </c>
      <c r="J419">
        <v>15675.102539</v>
      </c>
      <c r="L419" t="str">
        <f t="shared" si="49"/>
        <v>18JAN2025:10:00:00</v>
      </c>
      <c r="M419">
        <v>11</v>
      </c>
      <c r="N419">
        <f t="shared" si="50"/>
        <v>589.03027300000213</v>
      </c>
      <c r="O419" t="str">
        <f t="shared" si="45"/>
        <v/>
      </c>
      <c r="P419">
        <f t="shared" si="46"/>
        <v>589.03027300000213</v>
      </c>
      <c r="Q419" t="str">
        <f t="shared" si="47"/>
        <v/>
      </c>
      <c r="R419">
        <f t="shared" si="48"/>
        <v>1</v>
      </c>
      <c r="S419">
        <f t="shared" si="51"/>
        <v>3.6117392951912777</v>
      </c>
    </row>
    <row r="420" spans="1:19" x14ac:dyDescent="0.25">
      <c r="A420" t="s">
        <v>444</v>
      </c>
      <c r="B420">
        <v>15645.116211</v>
      </c>
      <c r="C420">
        <v>16622.300781000002</v>
      </c>
      <c r="D420">
        <v>16112.439453000001</v>
      </c>
      <c r="E420">
        <v>16091.586914</v>
      </c>
      <c r="F420">
        <v>15843.700194999999</v>
      </c>
      <c r="G420">
        <v>14936.099609000001</v>
      </c>
      <c r="H420">
        <v>14979.299805000001</v>
      </c>
      <c r="I420">
        <v>15759.799805000001</v>
      </c>
      <c r="J420">
        <v>15522.097656</v>
      </c>
      <c r="L420" t="str">
        <f t="shared" si="49"/>
        <v>18JAN2025:11:00:00</v>
      </c>
      <c r="M420">
        <v>12</v>
      </c>
      <c r="N420">
        <f t="shared" si="50"/>
        <v>977.18457000000126</v>
      </c>
      <c r="O420" t="str">
        <f t="shared" si="45"/>
        <v/>
      </c>
      <c r="P420">
        <f t="shared" si="46"/>
        <v>977.18457000000126</v>
      </c>
      <c r="Q420" t="str">
        <f t="shared" si="47"/>
        <v/>
      </c>
      <c r="R420">
        <f t="shared" si="48"/>
        <v>1</v>
      </c>
      <c r="S420">
        <f t="shared" si="51"/>
        <v>6.245939990608365</v>
      </c>
    </row>
    <row r="421" spans="1:19" x14ac:dyDescent="0.25">
      <c r="A421" t="s">
        <v>445</v>
      </c>
      <c r="B421">
        <v>15017.330078000001</v>
      </c>
      <c r="C421">
        <v>16079.099609000001</v>
      </c>
      <c r="D421">
        <v>16105.736328000001</v>
      </c>
      <c r="E421">
        <v>16463.001952999999</v>
      </c>
      <c r="F421">
        <v>15297.299805000001</v>
      </c>
      <c r="G421">
        <v>14652</v>
      </c>
      <c r="H421">
        <v>14416.200194999999</v>
      </c>
      <c r="I421">
        <v>15473</v>
      </c>
      <c r="J421">
        <v>15260.300781</v>
      </c>
      <c r="L421" t="str">
        <f t="shared" si="49"/>
        <v>18JAN2025:12:00:00</v>
      </c>
      <c r="M421">
        <v>13</v>
      </c>
      <c r="N421">
        <f t="shared" si="50"/>
        <v>1061.7695309999999</v>
      </c>
      <c r="O421" t="str">
        <f t="shared" si="45"/>
        <v/>
      </c>
      <c r="P421">
        <f t="shared" si="46"/>
        <v>1061.7695309999999</v>
      </c>
      <c r="Q421" t="str">
        <f t="shared" si="47"/>
        <v/>
      </c>
      <c r="R421">
        <f t="shared" si="48"/>
        <v>1</v>
      </c>
      <c r="S421">
        <f t="shared" si="51"/>
        <v>7.0702949557955366</v>
      </c>
    </row>
    <row r="422" spans="1:19" x14ac:dyDescent="0.25">
      <c r="A422" t="s">
        <v>446</v>
      </c>
      <c r="B422">
        <v>14509.198242</v>
      </c>
      <c r="C422">
        <v>15493.200194999999</v>
      </c>
      <c r="D422">
        <v>15921.115234000001</v>
      </c>
      <c r="E422">
        <v>16324.554688</v>
      </c>
      <c r="F422">
        <v>14622.599609000001</v>
      </c>
      <c r="G422">
        <v>14242.099609000001</v>
      </c>
      <c r="H422">
        <v>13764.5</v>
      </c>
      <c r="I422">
        <v>14859.5</v>
      </c>
      <c r="J422">
        <v>14762.651367</v>
      </c>
      <c r="L422" t="str">
        <f t="shared" si="49"/>
        <v>18JAN2025:13:00:00</v>
      </c>
      <c r="M422">
        <v>14</v>
      </c>
      <c r="N422">
        <f t="shared" si="50"/>
        <v>984.00195299999905</v>
      </c>
      <c r="O422" t="str">
        <f t="shared" si="45"/>
        <v/>
      </c>
      <c r="P422">
        <f t="shared" si="46"/>
        <v>984.00195299999905</v>
      </c>
      <c r="Q422" t="str">
        <f t="shared" si="47"/>
        <v/>
      </c>
      <c r="R422">
        <f t="shared" si="48"/>
        <v>1</v>
      </c>
      <c r="S422">
        <f t="shared" si="51"/>
        <v>6.781918177612277</v>
      </c>
    </row>
    <row r="423" spans="1:19" x14ac:dyDescent="0.25">
      <c r="A423" t="s">
        <v>447</v>
      </c>
      <c r="B423">
        <v>14058.625977</v>
      </c>
      <c r="C423">
        <v>14971.200194999999</v>
      </c>
      <c r="D423">
        <v>15759.677734000001</v>
      </c>
      <c r="E423">
        <v>16141.951171999999</v>
      </c>
      <c r="F423">
        <v>13808.099609000001</v>
      </c>
      <c r="G423">
        <v>13679.299805000001</v>
      </c>
      <c r="H423">
        <v>12978.200194999999</v>
      </c>
      <c r="I423">
        <v>14228.5</v>
      </c>
      <c r="J423">
        <v>14167.209961</v>
      </c>
      <c r="L423" t="str">
        <f t="shared" si="49"/>
        <v>18JAN2025:14:00:00</v>
      </c>
      <c r="M423">
        <v>15</v>
      </c>
      <c r="N423">
        <f t="shared" si="50"/>
        <v>912.57421799999975</v>
      </c>
      <c r="O423" t="str">
        <f t="shared" si="45"/>
        <v/>
      </c>
      <c r="P423">
        <f t="shared" si="46"/>
        <v>912.57421799999975</v>
      </c>
      <c r="Q423" t="str">
        <f t="shared" si="47"/>
        <v/>
      </c>
      <c r="R423">
        <f t="shared" si="48"/>
        <v>1</v>
      </c>
      <c r="S423">
        <f t="shared" si="51"/>
        <v>6.4912048979251376</v>
      </c>
    </row>
    <row r="424" spans="1:19" x14ac:dyDescent="0.25">
      <c r="A424" t="s">
        <v>448</v>
      </c>
      <c r="B424">
        <v>13691.552734000001</v>
      </c>
      <c r="C424">
        <v>14482.099609000001</v>
      </c>
      <c r="D424">
        <v>15259.447265999999</v>
      </c>
      <c r="E424">
        <v>15304.013671999999</v>
      </c>
      <c r="F424">
        <v>13177.400390999999</v>
      </c>
      <c r="G424">
        <v>13264.799805000001</v>
      </c>
      <c r="H424">
        <v>12344.700194999999</v>
      </c>
      <c r="I424">
        <v>13772.200194999999</v>
      </c>
      <c r="J424">
        <v>13572.624023</v>
      </c>
      <c r="L424" t="str">
        <f t="shared" si="49"/>
        <v>18JAN2025:15:00:00</v>
      </c>
      <c r="M424">
        <v>16</v>
      </c>
      <c r="N424">
        <f t="shared" si="50"/>
        <v>790.546875</v>
      </c>
      <c r="O424" t="str">
        <f t="shared" si="45"/>
        <v/>
      </c>
      <c r="P424">
        <f t="shared" si="46"/>
        <v>790.546875</v>
      </c>
      <c r="Q424" t="str">
        <f t="shared" si="47"/>
        <v/>
      </c>
      <c r="R424">
        <f t="shared" si="48"/>
        <v>1</v>
      </c>
      <c r="S424">
        <f t="shared" si="51"/>
        <v>5.7739753142596335</v>
      </c>
    </row>
    <row r="425" spans="1:19" x14ac:dyDescent="0.25">
      <c r="A425" t="s">
        <v>449</v>
      </c>
      <c r="B425">
        <v>13597.026367</v>
      </c>
      <c r="C425">
        <v>14332.200194999999</v>
      </c>
      <c r="D425">
        <v>15029.913086</v>
      </c>
      <c r="E425">
        <v>14929.199219</v>
      </c>
      <c r="F425">
        <v>12940.400390999999</v>
      </c>
      <c r="G425">
        <v>13148.900390999999</v>
      </c>
      <c r="H425">
        <v>12153.799805000001</v>
      </c>
      <c r="I425">
        <v>13536.700194999999</v>
      </c>
      <c r="J425">
        <v>13341.799805000001</v>
      </c>
      <c r="L425" t="str">
        <f t="shared" si="49"/>
        <v>18JAN2025:16:00:00</v>
      </c>
      <c r="M425">
        <v>17</v>
      </c>
      <c r="N425">
        <f t="shared" si="50"/>
        <v>735.17382799999905</v>
      </c>
      <c r="O425" t="str">
        <f t="shared" si="45"/>
        <v/>
      </c>
      <c r="P425">
        <f t="shared" si="46"/>
        <v>735.17382799999905</v>
      </c>
      <c r="Q425" t="str">
        <f t="shared" si="47"/>
        <v/>
      </c>
      <c r="R425">
        <f t="shared" si="48"/>
        <v>1</v>
      </c>
      <c r="S425">
        <f t="shared" si="51"/>
        <v>5.4068721215711317</v>
      </c>
    </row>
    <row r="426" spans="1:19" x14ac:dyDescent="0.25">
      <c r="A426" t="s">
        <v>450</v>
      </c>
      <c r="B426">
        <v>14007.333008</v>
      </c>
      <c r="C426">
        <v>14517.299805000001</v>
      </c>
      <c r="D426">
        <v>15058.188477</v>
      </c>
      <c r="E426">
        <v>14910.741211</v>
      </c>
      <c r="F426">
        <v>13175.700194999999</v>
      </c>
      <c r="G426">
        <v>13441.099609000001</v>
      </c>
      <c r="H426">
        <v>12481.799805000001</v>
      </c>
      <c r="I426">
        <v>13824.900390999999</v>
      </c>
      <c r="J426">
        <v>13566.848633</v>
      </c>
      <c r="L426" t="str">
        <f t="shared" si="49"/>
        <v>18JAN2025:17:00:00</v>
      </c>
      <c r="M426">
        <v>18</v>
      </c>
      <c r="N426">
        <f t="shared" si="50"/>
        <v>509.96679700000095</v>
      </c>
      <c r="O426" t="str">
        <f t="shared" si="45"/>
        <v/>
      </c>
      <c r="P426">
        <f t="shared" si="46"/>
        <v>509.96679700000095</v>
      </c>
      <c r="Q426" t="str">
        <f t="shared" si="47"/>
        <v/>
      </c>
      <c r="R426">
        <f t="shared" si="48"/>
        <v>1</v>
      </c>
      <c r="S426">
        <f t="shared" si="51"/>
        <v>3.6407130230197566</v>
      </c>
    </row>
    <row r="427" spans="1:19" x14ac:dyDescent="0.25">
      <c r="A427" t="s">
        <v>451</v>
      </c>
      <c r="B427">
        <v>15008.782227</v>
      </c>
      <c r="C427">
        <v>15245.099609000001</v>
      </c>
      <c r="D427">
        <v>16135.961914</v>
      </c>
      <c r="E427">
        <v>16131.008789</v>
      </c>
      <c r="F427">
        <v>14379.200194999999</v>
      </c>
      <c r="G427">
        <v>14419.599609000001</v>
      </c>
      <c r="H427">
        <v>13623.900390999999</v>
      </c>
      <c r="I427">
        <v>14861.299805000001</v>
      </c>
      <c r="J427">
        <v>14683.001953000001</v>
      </c>
      <c r="L427" t="str">
        <f t="shared" si="49"/>
        <v>18JAN2025:18:00:00</v>
      </c>
      <c r="M427">
        <v>19</v>
      </c>
      <c r="N427">
        <f t="shared" si="50"/>
        <v>236.31738200000109</v>
      </c>
      <c r="O427" t="str">
        <f t="shared" si="45"/>
        <v/>
      </c>
      <c r="P427">
        <f t="shared" si="46"/>
        <v>236.31738200000109</v>
      </c>
      <c r="Q427" t="str">
        <f t="shared" si="47"/>
        <v/>
      </c>
      <c r="R427">
        <f t="shared" si="48"/>
        <v>1</v>
      </c>
      <c r="S427">
        <f t="shared" si="51"/>
        <v>1.57452735622267</v>
      </c>
    </row>
    <row r="428" spans="1:19" x14ac:dyDescent="0.25">
      <c r="A428" t="s">
        <v>452</v>
      </c>
      <c r="B428">
        <v>16378.276367</v>
      </c>
      <c r="C428">
        <v>16202.799805000001</v>
      </c>
      <c r="D428">
        <v>17275.214843999998</v>
      </c>
      <c r="E428">
        <v>17498.943359000001</v>
      </c>
      <c r="F428">
        <v>15994</v>
      </c>
      <c r="G428">
        <v>15672.599609000001</v>
      </c>
      <c r="H428">
        <v>15130.299805000001</v>
      </c>
      <c r="I428">
        <v>16191.200194999999</v>
      </c>
      <c r="J428">
        <v>16097.410156</v>
      </c>
      <c r="L428" t="str">
        <f t="shared" si="49"/>
        <v>18JAN2025:19:00:00</v>
      </c>
      <c r="M428">
        <v>20</v>
      </c>
      <c r="N428">
        <f t="shared" si="50"/>
        <v>-175.47656199999983</v>
      </c>
      <c r="O428">
        <f t="shared" si="45"/>
        <v>-175.47656199999983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1.07139822328045</v>
      </c>
    </row>
    <row r="429" spans="1:19" x14ac:dyDescent="0.25">
      <c r="A429" t="s">
        <v>453</v>
      </c>
      <c r="B429">
        <v>17184.164063</v>
      </c>
      <c r="C429">
        <v>16878.199218999998</v>
      </c>
      <c r="D429">
        <v>17860.142577999999</v>
      </c>
      <c r="E429">
        <v>17992.818359000001</v>
      </c>
      <c r="F429">
        <v>16474.400390999999</v>
      </c>
      <c r="G429">
        <v>16025.099609000001</v>
      </c>
      <c r="H429">
        <v>15632.799805000001</v>
      </c>
      <c r="I429">
        <v>16609.699218999998</v>
      </c>
      <c r="J429">
        <v>16546.962890999999</v>
      </c>
      <c r="L429" t="str">
        <f t="shared" si="49"/>
        <v>18JAN2025:20:00:00</v>
      </c>
      <c r="M429">
        <v>21</v>
      </c>
      <c r="N429">
        <f t="shared" si="50"/>
        <v>-305.9648440000019</v>
      </c>
      <c r="O429">
        <f t="shared" si="45"/>
        <v>-305.9648440000019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1.7805046720822959</v>
      </c>
    </row>
    <row r="430" spans="1:19" x14ac:dyDescent="0.25">
      <c r="A430" t="s">
        <v>454</v>
      </c>
      <c r="B430">
        <v>17969.714843999998</v>
      </c>
      <c r="C430">
        <v>17643.699218999998</v>
      </c>
      <c r="D430">
        <v>18303.84375</v>
      </c>
      <c r="E430">
        <v>18293.207031000002</v>
      </c>
      <c r="F430">
        <v>16715.400390999999</v>
      </c>
      <c r="G430">
        <v>16140.200194999999</v>
      </c>
      <c r="H430">
        <v>15853.599609000001</v>
      </c>
      <c r="I430">
        <v>16724.400390999999</v>
      </c>
      <c r="J430">
        <v>16745.361327999999</v>
      </c>
      <c r="L430" t="str">
        <f t="shared" si="49"/>
        <v>18JAN2025:21:00:00</v>
      </c>
      <c r="M430">
        <v>22</v>
      </c>
      <c r="N430">
        <f t="shared" si="50"/>
        <v>-326.015625</v>
      </c>
      <c r="O430">
        <f t="shared" si="45"/>
        <v>-326.015625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1.8142504087028128</v>
      </c>
    </row>
    <row r="431" spans="1:19" x14ac:dyDescent="0.25">
      <c r="A431" t="s">
        <v>455</v>
      </c>
      <c r="B431">
        <v>18544.294922000001</v>
      </c>
      <c r="C431">
        <v>18229.400390999999</v>
      </c>
      <c r="D431">
        <v>18540.005859000001</v>
      </c>
      <c r="E431">
        <v>18312.742188</v>
      </c>
      <c r="F431">
        <v>16664.099609000001</v>
      </c>
      <c r="G431">
        <v>16033.599609000001</v>
      </c>
      <c r="H431">
        <v>15812</v>
      </c>
      <c r="I431">
        <v>16567.300781000002</v>
      </c>
      <c r="J431">
        <v>16677.949218999998</v>
      </c>
      <c r="L431" t="str">
        <f t="shared" si="49"/>
        <v>18JAN2025:22:00:00</v>
      </c>
      <c r="M431">
        <v>23</v>
      </c>
      <c r="N431">
        <f t="shared" si="50"/>
        <v>-314.89453100000173</v>
      </c>
      <c r="O431">
        <f t="shared" si="45"/>
        <v>-314.89453100000173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1.6980668843139841</v>
      </c>
    </row>
    <row r="432" spans="1:19" x14ac:dyDescent="0.25">
      <c r="A432" t="s">
        <v>456</v>
      </c>
      <c r="B432">
        <v>18652.984375</v>
      </c>
      <c r="C432">
        <v>18210.199218999998</v>
      </c>
      <c r="D432">
        <v>18620.162109000001</v>
      </c>
      <c r="E432">
        <v>18279.494140999999</v>
      </c>
      <c r="F432">
        <v>16632.400390999999</v>
      </c>
      <c r="G432">
        <v>15606.400390999999</v>
      </c>
      <c r="H432">
        <v>15823.700194999999</v>
      </c>
      <c r="I432">
        <v>16544.300781000002</v>
      </c>
      <c r="J432">
        <v>16577.259765999999</v>
      </c>
      <c r="L432" t="str">
        <f t="shared" si="49"/>
        <v>18JAN2025:23:00:00</v>
      </c>
      <c r="M432">
        <v>24</v>
      </c>
      <c r="N432">
        <f t="shared" si="50"/>
        <v>-442.78515600000173</v>
      </c>
      <c r="O432">
        <f t="shared" si="45"/>
        <v>-442.78515600000173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2.3738032858347995</v>
      </c>
    </row>
    <row r="433" spans="1:19" x14ac:dyDescent="0.25">
      <c r="A433" t="s">
        <v>457</v>
      </c>
      <c r="B433">
        <v>18797.640625</v>
      </c>
      <c r="C433">
        <v>18103.5</v>
      </c>
      <c r="D433">
        <v>18236.4375</v>
      </c>
      <c r="E433">
        <v>17844.134765999999</v>
      </c>
      <c r="F433">
        <v>16538</v>
      </c>
      <c r="G433">
        <v>15176</v>
      </c>
      <c r="H433">
        <v>15834.700194999999</v>
      </c>
      <c r="I433">
        <v>16501.900390999999</v>
      </c>
      <c r="J433">
        <v>16378.947265999999</v>
      </c>
      <c r="L433" t="str">
        <f t="shared" si="49"/>
        <v>19JAN2025:00:00:00</v>
      </c>
      <c r="M433">
        <v>1</v>
      </c>
      <c r="N433">
        <f t="shared" si="50"/>
        <v>-694.140625</v>
      </c>
      <c r="O433">
        <f t="shared" si="45"/>
        <v>-694.140625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3.6927007960606759</v>
      </c>
    </row>
    <row r="434" spans="1:19" x14ac:dyDescent="0.25">
      <c r="A434" t="s">
        <v>458</v>
      </c>
      <c r="B434">
        <v>18870.755859000001</v>
      </c>
      <c r="C434">
        <v>19407.400390999999</v>
      </c>
      <c r="D434">
        <v>17872.382813</v>
      </c>
      <c r="E434">
        <v>17483.179688</v>
      </c>
      <c r="F434">
        <v>17375.199218999998</v>
      </c>
      <c r="G434">
        <v>15604.700194999999</v>
      </c>
      <c r="H434">
        <v>17061.900390999999</v>
      </c>
      <c r="I434">
        <v>17118.099609000001</v>
      </c>
      <c r="J434">
        <v>16928.615234000001</v>
      </c>
      <c r="L434" t="str">
        <f t="shared" si="49"/>
        <v>19JAN2025:01:00:00</v>
      </c>
      <c r="M434">
        <v>2</v>
      </c>
      <c r="N434">
        <f t="shared" si="50"/>
        <v>536.64453199999843</v>
      </c>
      <c r="O434" t="str">
        <f t="shared" si="45"/>
        <v/>
      </c>
      <c r="P434">
        <f t="shared" si="46"/>
        <v>536.64453199999843</v>
      </c>
      <c r="Q434" t="str">
        <f t="shared" si="47"/>
        <v/>
      </c>
      <c r="R434">
        <f t="shared" si="48"/>
        <v>1</v>
      </c>
      <c r="S434">
        <f t="shared" si="51"/>
        <v>2.8437892790820958</v>
      </c>
    </row>
    <row r="435" spans="1:19" x14ac:dyDescent="0.25">
      <c r="A435" t="s">
        <v>459</v>
      </c>
      <c r="B435">
        <v>19037.236327999999</v>
      </c>
      <c r="C435">
        <v>19459.099609000001</v>
      </c>
      <c r="D435">
        <v>17630.076172000001</v>
      </c>
      <c r="E435">
        <v>17227.570313</v>
      </c>
      <c r="F435">
        <v>17605.599609000001</v>
      </c>
      <c r="G435">
        <v>15324</v>
      </c>
      <c r="H435">
        <v>17211.099609000001</v>
      </c>
      <c r="I435">
        <v>17199.099609000001</v>
      </c>
      <c r="J435">
        <v>16913.472656000002</v>
      </c>
      <c r="L435" t="str">
        <f t="shared" si="49"/>
        <v>19JAN2025:02:00:00</v>
      </c>
      <c r="M435">
        <v>3</v>
      </c>
      <c r="N435">
        <f t="shared" si="50"/>
        <v>421.86328100000173</v>
      </c>
      <c r="O435" t="str">
        <f t="shared" si="45"/>
        <v/>
      </c>
      <c r="P435">
        <f t="shared" si="46"/>
        <v>421.86328100000173</v>
      </c>
      <c r="Q435" t="str">
        <f t="shared" si="47"/>
        <v/>
      </c>
      <c r="R435">
        <f t="shared" si="48"/>
        <v>1</v>
      </c>
      <c r="S435">
        <f t="shared" si="51"/>
        <v>2.2159901454788611</v>
      </c>
    </row>
    <row r="436" spans="1:19" x14ac:dyDescent="0.25">
      <c r="A436" t="s">
        <v>460</v>
      </c>
      <c r="B436">
        <v>19205.046875</v>
      </c>
      <c r="C436">
        <v>19382.099609000001</v>
      </c>
      <c r="D436">
        <v>17831.09375</v>
      </c>
      <c r="E436">
        <v>17508.089843999998</v>
      </c>
      <c r="F436">
        <v>17921</v>
      </c>
      <c r="G436">
        <v>15362.299805000001</v>
      </c>
      <c r="H436">
        <v>17511.300781000002</v>
      </c>
      <c r="I436">
        <v>17553.099609000001</v>
      </c>
      <c r="J436">
        <v>17171.15625</v>
      </c>
      <c r="L436" t="str">
        <f t="shared" si="49"/>
        <v>19JAN2025:03:00:00</v>
      </c>
      <c r="M436">
        <v>4</v>
      </c>
      <c r="N436">
        <f t="shared" si="50"/>
        <v>177.05273400000078</v>
      </c>
      <c r="O436" t="str">
        <f t="shared" si="45"/>
        <v/>
      </c>
      <c r="P436">
        <f t="shared" si="46"/>
        <v>177.05273400000078</v>
      </c>
      <c r="Q436" t="str">
        <f t="shared" si="47"/>
        <v/>
      </c>
      <c r="R436">
        <f t="shared" si="48"/>
        <v>1</v>
      </c>
      <c r="S436">
        <f t="shared" si="51"/>
        <v>0.92190732546702414</v>
      </c>
    </row>
    <row r="437" spans="1:19" x14ac:dyDescent="0.25">
      <c r="A437" t="s">
        <v>461</v>
      </c>
      <c r="B437">
        <v>19453.017577999999</v>
      </c>
      <c r="C437">
        <v>19509.599609000001</v>
      </c>
      <c r="D437">
        <v>18053.583984000001</v>
      </c>
      <c r="E437">
        <v>17829.423827999999</v>
      </c>
      <c r="F437">
        <v>18163</v>
      </c>
      <c r="G437">
        <v>15738.299805000001</v>
      </c>
      <c r="H437">
        <v>17780.800781000002</v>
      </c>
      <c r="I437">
        <v>17927.400390999999</v>
      </c>
      <c r="J437">
        <v>17487.785156000002</v>
      </c>
      <c r="L437" t="str">
        <f t="shared" si="49"/>
        <v>19JAN2025:04:00:00</v>
      </c>
      <c r="M437">
        <v>5</v>
      </c>
      <c r="N437">
        <f t="shared" si="50"/>
        <v>56.582031000001734</v>
      </c>
      <c r="O437" t="str">
        <f t="shared" si="45"/>
        <v/>
      </c>
      <c r="P437">
        <f t="shared" si="46"/>
        <v>56.582031000001734</v>
      </c>
      <c r="Q437" t="str">
        <f t="shared" si="47"/>
        <v/>
      </c>
      <c r="R437">
        <f t="shared" si="48"/>
        <v>1</v>
      </c>
      <c r="S437">
        <f t="shared" si="51"/>
        <v>0.29086505871455159</v>
      </c>
    </row>
    <row r="438" spans="1:19" x14ac:dyDescent="0.25">
      <c r="A438" t="s">
        <v>462</v>
      </c>
      <c r="B438">
        <v>19842.794922000001</v>
      </c>
      <c r="C438">
        <v>20055.699218999998</v>
      </c>
      <c r="D438">
        <v>18569.324218999998</v>
      </c>
      <c r="E438">
        <v>18332.884765999999</v>
      </c>
      <c r="F438">
        <v>18484</v>
      </c>
      <c r="G438">
        <v>16327.599609000001</v>
      </c>
      <c r="H438">
        <v>18196.900390999999</v>
      </c>
      <c r="I438">
        <v>18291.900390999999</v>
      </c>
      <c r="J438">
        <v>17926.65625</v>
      </c>
      <c r="L438" t="str">
        <f t="shared" si="49"/>
        <v>19JAN2025:05:00:00</v>
      </c>
      <c r="M438">
        <v>6</v>
      </c>
      <c r="N438">
        <f t="shared" si="50"/>
        <v>212.90429699999731</v>
      </c>
      <c r="O438" t="str">
        <f t="shared" si="45"/>
        <v/>
      </c>
      <c r="P438">
        <f t="shared" si="46"/>
        <v>212.90429699999731</v>
      </c>
      <c r="Q438" t="str">
        <f t="shared" si="47"/>
        <v/>
      </c>
      <c r="R438">
        <f t="shared" si="48"/>
        <v>1</v>
      </c>
      <c r="S438">
        <f t="shared" si="51"/>
        <v>1.0729551851788135</v>
      </c>
    </row>
    <row r="439" spans="1:19" x14ac:dyDescent="0.25">
      <c r="A439" t="s">
        <v>463</v>
      </c>
      <c r="B439">
        <v>20366.902343999998</v>
      </c>
      <c r="C439">
        <v>20711.800781000002</v>
      </c>
      <c r="D439">
        <v>19155.1875</v>
      </c>
      <c r="E439">
        <v>19039.574218999998</v>
      </c>
      <c r="F439">
        <v>18931.900390999999</v>
      </c>
      <c r="G439">
        <v>17291.099609000001</v>
      </c>
      <c r="H439">
        <v>18776.199218999998</v>
      </c>
      <c r="I439">
        <v>18923</v>
      </c>
      <c r="J439">
        <v>18592.355468999998</v>
      </c>
      <c r="L439" t="str">
        <f t="shared" si="49"/>
        <v>19JAN2025:06:00:00</v>
      </c>
      <c r="M439">
        <v>7</v>
      </c>
      <c r="N439">
        <f t="shared" si="50"/>
        <v>344.89843700000347</v>
      </c>
      <c r="O439" t="str">
        <f t="shared" si="45"/>
        <v/>
      </c>
      <c r="P439">
        <f t="shared" si="46"/>
        <v>344.89843700000347</v>
      </c>
      <c r="Q439" t="str">
        <f t="shared" si="47"/>
        <v/>
      </c>
      <c r="R439">
        <f t="shared" si="48"/>
        <v>1</v>
      </c>
      <c r="S439">
        <f t="shared" si="51"/>
        <v>1.6934260850011347</v>
      </c>
    </row>
    <row r="440" spans="1:19" x14ac:dyDescent="0.25">
      <c r="A440" t="s">
        <v>464</v>
      </c>
      <c r="B440">
        <v>21058.601563</v>
      </c>
      <c r="C440">
        <v>21563.099609000001</v>
      </c>
      <c r="D440">
        <v>19995.542968999998</v>
      </c>
      <c r="E440">
        <v>20006.001952999999</v>
      </c>
      <c r="F440">
        <v>19438.800781000002</v>
      </c>
      <c r="G440">
        <v>18649.5</v>
      </c>
      <c r="H440">
        <v>19499.800781000002</v>
      </c>
      <c r="I440">
        <v>19811.099609000001</v>
      </c>
      <c r="J440">
        <v>19481.041015999999</v>
      </c>
      <c r="L440" t="str">
        <f t="shared" si="49"/>
        <v>19JAN2025:07:00:00</v>
      </c>
      <c r="M440">
        <v>8</v>
      </c>
      <c r="N440">
        <f t="shared" si="50"/>
        <v>504.49804600000061</v>
      </c>
      <c r="O440" t="str">
        <f t="shared" si="45"/>
        <v/>
      </c>
      <c r="P440">
        <f t="shared" si="46"/>
        <v>504.49804600000061</v>
      </c>
      <c r="Q440" t="str">
        <f t="shared" si="47"/>
        <v/>
      </c>
      <c r="R440">
        <f t="shared" si="48"/>
        <v>1</v>
      </c>
      <c r="S440">
        <f t="shared" si="51"/>
        <v>2.3956863635541907</v>
      </c>
    </row>
    <row r="441" spans="1:19" x14ac:dyDescent="0.25">
      <c r="A441" t="s">
        <v>465</v>
      </c>
      <c r="B441">
        <v>21806.386718999998</v>
      </c>
      <c r="C441">
        <v>22382.599609000001</v>
      </c>
      <c r="D441">
        <v>20786.423827999999</v>
      </c>
      <c r="E441">
        <v>20963.529297000001</v>
      </c>
      <c r="F441">
        <v>20051.199218999998</v>
      </c>
      <c r="G441">
        <v>20037.5</v>
      </c>
      <c r="H441">
        <v>20278.5</v>
      </c>
      <c r="I441">
        <v>20849.300781000002</v>
      </c>
      <c r="J441">
        <v>20436.007813</v>
      </c>
      <c r="L441" t="str">
        <f t="shared" si="49"/>
        <v>19JAN2025:08:00:00</v>
      </c>
      <c r="M441">
        <v>9</v>
      </c>
      <c r="N441">
        <f t="shared" si="50"/>
        <v>576.21289000000252</v>
      </c>
      <c r="O441" t="str">
        <f t="shared" si="45"/>
        <v/>
      </c>
      <c r="P441">
        <f t="shared" si="46"/>
        <v>576.21289000000252</v>
      </c>
      <c r="Q441" t="str">
        <f t="shared" si="47"/>
        <v/>
      </c>
      <c r="R441">
        <f t="shared" si="48"/>
        <v>1</v>
      </c>
      <c r="S441">
        <f t="shared" si="51"/>
        <v>2.6424042525942446</v>
      </c>
    </row>
    <row r="442" spans="1:19" x14ac:dyDescent="0.25">
      <c r="A442" t="s">
        <v>466</v>
      </c>
      <c r="B442">
        <v>22032.583984000001</v>
      </c>
      <c r="C442">
        <v>22652.800781000002</v>
      </c>
      <c r="D442">
        <v>21213.269531000002</v>
      </c>
      <c r="E442">
        <v>21638.199218999998</v>
      </c>
      <c r="F442">
        <v>20522.5</v>
      </c>
      <c r="G442">
        <v>20596.599609000001</v>
      </c>
      <c r="H442">
        <v>20556.5</v>
      </c>
      <c r="I442">
        <v>21336.900390999999</v>
      </c>
      <c r="J442">
        <v>20930.142577999999</v>
      </c>
      <c r="L442" t="str">
        <f t="shared" si="49"/>
        <v>19JAN2025:09:00:00</v>
      </c>
      <c r="M442">
        <v>10</v>
      </c>
      <c r="N442">
        <f t="shared" si="50"/>
        <v>620.21679700000095</v>
      </c>
      <c r="O442" t="str">
        <f t="shared" si="45"/>
        <v/>
      </c>
      <c r="P442">
        <f t="shared" si="46"/>
        <v>620.21679700000095</v>
      </c>
      <c r="Q442" t="str">
        <f t="shared" si="47"/>
        <v/>
      </c>
      <c r="R442">
        <f t="shared" si="48"/>
        <v>1</v>
      </c>
      <c r="S442">
        <f t="shared" si="51"/>
        <v>2.8149979932013447</v>
      </c>
    </row>
    <row r="443" spans="1:19" x14ac:dyDescent="0.25">
      <c r="A443" t="s">
        <v>467</v>
      </c>
      <c r="B443">
        <v>22016.109375</v>
      </c>
      <c r="C443">
        <v>22719.699218999998</v>
      </c>
      <c r="D443">
        <v>21691.611327999999</v>
      </c>
      <c r="E443">
        <v>22048.771484000001</v>
      </c>
      <c r="F443">
        <v>20324.699218999998</v>
      </c>
      <c r="G443">
        <v>20169.900390999999</v>
      </c>
      <c r="H443">
        <v>20131.099609000001</v>
      </c>
      <c r="I443">
        <v>21000.599609000001</v>
      </c>
      <c r="J443">
        <v>20735.015625</v>
      </c>
      <c r="L443" t="str">
        <f t="shared" si="49"/>
        <v>19JAN2025:10:00:00</v>
      </c>
      <c r="M443">
        <v>11</v>
      </c>
      <c r="N443">
        <f t="shared" si="50"/>
        <v>703.58984399999827</v>
      </c>
      <c r="O443" t="str">
        <f t="shared" si="45"/>
        <v/>
      </c>
      <c r="P443">
        <f t="shared" si="46"/>
        <v>703.58984399999827</v>
      </c>
      <c r="Q443" t="str">
        <f t="shared" si="47"/>
        <v/>
      </c>
      <c r="R443">
        <f t="shared" si="48"/>
        <v>1</v>
      </c>
      <c r="S443">
        <f t="shared" si="51"/>
        <v>3.1957955514108551</v>
      </c>
    </row>
    <row r="444" spans="1:19" x14ac:dyDescent="0.25">
      <c r="A444" t="s">
        <v>468</v>
      </c>
      <c r="B444">
        <v>21098.642577999999</v>
      </c>
      <c r="C444">
        <v>21468.699218999998</v>
      </c>
      <c r="D444">
        <v>21749.333984000001</v>
      </c>
      <c r="E444">
        <v>22175.078125</v>
      </c>
      <c r="F444">
        <v>19771.599609000001</v>
      </c>
      <c r="G444">
        <v>19280.900390999999</v>
      </c>
      <c r="H444">
        <v>19460.199218999998</v>
      </c>
      <c r="I444">
        <v>20501.699218999998</v>
      </c>
      <c r="J444">
        <v>20237.894531000002</v>
      </c>
      <c r="L444" t="str">
        <f t="shared" si="49"/>
        <v>19JAN2025:11:00:00</v>
      </c>
      <c r="M444">
        <v>12</v>
      </c>
      <c r="N444">
        <f t="shared" si="50"/>
        <v>370.05664099999922</v>
      </c>
      <c r="O444" t="str">
        <f t="shared" si="45"/>
        <v/>
      </c>
      <c r="P444">
        <f t="shared" si="46"/>
        <v>370.05664099999922</v>
      </c>
      <c r="Q444" t="str">
        <f t="shared" si="47"/>
        <v/>
      </c>
      <c r="R444">
        <f t="shared" si="48"/>
        <v>1</v>
      </c>
      <c r="S444">
        <f t="shared" si="51"/>
        <v>1.7539357787209737</v>
      </c>
    </row>
    <row r="445" spans="1:19" x14ac:dyDescent="0.25">
      <c r="A445" t="s">
        <v>469</v>
      </c>
      <c r="B445">
        <v>20090.28125</v>
      </c>
      <c r="C445">
        <v>20856.400390999999</v>
      </c>
      <c r="D445">
        <v>21832.736327999999</v>
      </c>
      <c r="E445">
        <v>22107.087890999999</v>
      </c>
      <c r="F445">
        <v>19130.099609000001</v>
      </c>
      <c r="G445">
        <v>18130.699218999998</v>
      </c>
      <c r="H445">
        <v>18584.800781000002</v>
      </c>
      <c r="I445">
        <v>19820.5</v>
      </c>
      <c r="J445">
        <v>19554.636718999998</v>
      </c>
      <c r="L445" t="str">
        <f t="shared" si="49"/>
        <v>19JAN2025:12:00:00</v>
      </c>
      <c r="M445">
        <v>13</v>
      </c>
      <c r="N445">
        <f t="shared" si="50"/>
        <v>766.11914099999922</v>
      </c>
      <c r="O445" t="str">
        <f t="shared" si="45"/>
        <v/>
      </c>
      <c r="P445">
        <f t="shared" si="46"/>
        <v>766.11914099999922</v>
      </c>
      <c r="Q445" t="str">
        <f t="shared" si="47"/>
        <v/>
      </c>
      <c r="R445">
        <f t="shared" si="48"/>
        <v>1</v>
      </c>
      <c r="S445">
        <f t="shared" si="51"/>
        <v>3.8133818609433314</v>
      </c>
    </row>
    <row r="446" spans="1:19" x14ac:dyDescent="0.25">
      <c r="A446" t="s">
        <v>470</v>
      </c>
      <c r="B446">
        <v>19417.380859000001</v>
      </c>
      <c r="C446">
        <v>19639</v>
      </c>
      <c r="D446">
        <v>21294.310547000001</v>
      </c>
      <c r="E446">
        <v>21522.849609000001</v>
      </c>
      <c r="F446">
        <v>18520</v>
      </c>
      <c r="G446">
        <v>16918.300781000002</v>
      </c>
      <c r="H446">
        <v>17662.800781000002</v>
      </c>
      <c r="I446">
        <v>18651.900390999999</v>
      </c>
      <c r="J446">
        <v>18655.171875</v>
      </c>
      <c r="L446" t="str">
        <f t="shared" si="49"/>
        <v>19JAN2025:13:00:00</v>
      </c>
      <c r="M446">
        <v>14</v>
      </c>
      <c r="N446">
        <f t="shared" si="50"/>
        <v>221.61914099999922</v>
      </c>
      <c r="O446" t="str">
        <f t="shared" si="45"/>
        <v/>
      </c>
      <c r="P446">
        <f t="shared" si="46"/>
        <v>221.61914099999922</v>
      </c>
      <c r="Q446" t="str">
        <f t="shared" si="47"/>
        <v/>
      </c>
      <c r="R446">
        <f t="shared" si="48"/>
        <v>1</v>
      </c>
      <c r="S446">
        <f t="shared" si="51"/>
        <v>1.1413441524853143</v>
      </c>
    </row>
    <row r="447" spans="1:19" x14ac:dyDescent="0.25">
      <c r="A447" t="s">
        <v>471</v>
      </c>
      <c r="B447">
        <v>18427.201172000001</v>
      </c>
      <c r="C447">
        <v>18689.400390999999</v>
      </c>
      <c r="D447">
        <v>20695.283202999999</v>
      </c>
      <c r="E447">
        <v>20701.763672000001</v>
      </c>
      <c r="F447">
        <v>17980.400390999999</v>
      </c>
      <c r="G447">
        <v>15676</v>
      </c>
      <c r="H447">
        <v>16715.800781000002</v>
      </c>
      <c r="I447">
        <v>17580.900390999999</v>
      </c>
      <c r="J447">
        <v>17730.972656000002</v>
      </c>
      <c r="L447" t="str">
        <f t="shared" si="49"/>
        <v>19JAN2025:14:00:00</v>
      </c>
      <c r="M447">
        <v>15</v>
      </c>
      <c r="N447">
        <f t="shared" si="50"/>
        <v>262.19921899999827</v>
      </c>
      <c r="O447" t="str">
        <f t="shared" si="45"/>
        <v/>
      </c>
      <c r="P447">
        <f t="shared" si="46"/>
        <v>262.19921899999827</v>
      </c>
      <c r="Q447" t="str">
        <f t="shared" si="47"/>
        <v/>
      </c>
      <c r="R447">
        <f t="shared" si="48"/>
        <v>1</v>
      </c>
      <c r="S447">
        <f t="shared" si="51"/>
        <v>1.4228922588548503</v>
      </c>
    </row>
    <row r="448" spans="1:19" x14ac:dyDescent="0.25">
      <c r="A448" t="s">
        <v>472</v>
      </c>
      <c r="B448">
        <v>17953.228515999999</v>
      </c>
      <c r="C448">
        <v>18099.5</v>
      </c>
      <c r="D448">
        <v>20013.541015999999</v>
      </c>
      <c r="E448">
        <v>19876.929688</v>
      </c>
      <c r="F448">
        <v>17491</v>
      </c>
      <c r="G448">
        <v>14662</v>
      </c>
      <c r="H448">
        <v>15987.299805000001</v>
      </c>
      <c r="I448">
        <v>16592.5</v>
      </c>
      <c r="J448">
        <v>16921.945313</v>
      </c>
      <c r="L448" t="str">
        <f t="shared" si="49"/>
        <v>19JAN2025:15:00:00</v>
      </c>
      <c r="M448">
        <v>16</v>
      </c>
      <c r="N448">
        <f t="shared" si="50"/>
        <v>146.27148400000078</v>
      </c>
      <c r="O448" t="str">
        <f t="shared" si="45"/>
        <v/>
      </c>
      <c r="P448">
        <f t="shared" si="46"/>
        <v>146.27148400000078</v>
      </c>
      <c r="Q448" t="str">
        <f t="shared" si="47"/>
        <v/>
      </c>
      <c r="R448">
        <f t="shared" si="48"/>
        <v>1</v>
      </c>
      <c r="S448">
        <f t="shared" si="51"/>
        <v>0.81473637941857058</v>
      </c>
    </row>
    <row r="449" spans="1:19" x14ac:dyDescent="0.25">
      <c r="A449" t="s">
        <v>473</v>
      </c>
      <c r="B449">
        <v>17653.804688</v>
      </c>
      <c r="C449">
        <v>17868.900390999999</v>
      </c>
      <c r="D449">
        <v>19682.232422000001</v>
      </c>
      <c r="E449">
        <v>19366.458984000001</v>
      </c>
      <c r="F449">
        <v>17476.300781000002</v>
      </c>
      <c r="G449">
        <v>14264.900390999999</v>
      </c>
      <c r="H449">
        <v>15672.700194999999</v>
      </c>
      <c r="I449">
        <v>16040.099609000001</v>
      </c>
      <c r="J449">
        <v>16564.091797000001</v>
      </c>
      <c r="L449" t="str">
        <f t="shared" si="49"/>
        <v>19JAN2025:16:00:00</v>
      </c>
      <c r="M449">
        <v>17</v>
      </c>
      <c r="N449">
        <f t="shared" si="50"/>
        <v>215.09570299999905</v>
      </c>
      <c r="O449" t="str">
        <f t="shared" si="45"/>
        <v/>
      </c>
      <c r="P449">
        <f t="shared" si="46"/>
        <v>215.09570299999905</v>
      </c>
      <c r="Q449" t="str">
        <f t="shared" si="47"/>
        <v/>
      </c>
      <c r="R449">
        <f t="shared" si="48"/>
        <v>1</v>
      </c>
      <c r="S449">
        <f t="shared" si="51"/>
        <v>1.2184098940791401</v>
      </c>
    </row>
    <row r="450" spans="1:19" x14ac:dyDescent="0.25">
      <c r="A450" t="s">
        <v>474</v>
      </c>
      <c r="B450">
        <v>17721.089843999998</v>
      </c>
      <c r="C450">
        <v>18337.099609000001</v>
      </c>
      <c r="D450">
        <v>20007.023438</v>
      </c>
      <c r="E450">
        <v>19525.693359000001</v>
      </c>
      <c r="F450">
        <v>17653.400390999999</v>
      </c>
      <c r="G450">
        <v>14710.799805000001</v>
      </c>
      <c r="H450">
        <v>15868.799805000001</v>
      </c>
      <c r="I450">
        <v>16153.700194999999</v>
      </c>
      <c r="J450">
        <v>16782.478515999999</v>
      </c>
      <c r="L450" t="str">
        <f t="shared" si="49"/>
        <v>19JAN2025:17:00:00</v>
      </c>
      <c r="M450">
        <v>18</v>
      </c>
      <c r="N450">
        <f t="shared" si="50"/>
        <v>616.00976500000252</v>
      </c>
      <c r="O450" t="str">
        <f t="shared" si="45"/>
        <v/>
      </c>
      <c r="P450">
        <f t="shared" si="46"/>
        <v>616.00976500000252</v>
      </c>
      <c r="Q450" t="str">
        <f t="shared" si="47"/>
        <v/>
      </c>
      <c r="R450">
        <f t="shared" si="48"/>
        <v>1</v>
      </c>
      <c r="S450">
        <f t="shared" si="51"/>
        <v>3.4761392805001261</v>
      </c>
    </row>
    <row r="451" spans="1:19" x14ac:dyDescent="0.25">
      <c r="A451" t="s">
        <v>475</v>
      </c>
      <c r="B451">
        <v>18795.761718999998</v>
      </c>
      <c r="C451">
        <v>19247</v>
      </c>
      <c r="D451">
        <v>20960.298827999999</v>
      </c>
      <c r="E451">
        <v>20288.34375</v>
      </c>
      <c r="F451">
        <v>18608</v>
      </c>
      <c r="G451">
        <v>16614.699218999998</v>
      </c>
      <c r="H451">
        <v>17006</v>
      </c>
      <c r="I451">
        <v>17446.400390999999</v>
      </c>
      <c r="J451">
        <v>17992.689452999999</v>
      </c>
      <c r="L451" t="str">
        <f t="shared" si="49"/>
        <v>19JAN2025:18:00:00</v>
      </c>
      <c r="M451">
        <v>19</v>
      </c>
      <c r="N451">
        <f t="shared" si="50"/>
        <v>451.23828100000173</v>
      </c>
      <c r="O451" t="str">
        <f t="shared" ref="O451:O514" si="52">IF(N451&lt;0,N451,"")</f>
        <v/>
      </c>
      <c r="P451">
        <f t="shared" ref="P451:P514" si="53">IF(N451&gt;0,N451,"")</f>
        <v>451.23828100000173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2.4007448474081277</v>
      </c>
    </row>
    <row r="452" spans="1:19" x14ac:dyDescent="0.25">
      <c r="A452" t="s">
        <v>476</v>
      </c>
      <c r="B452">
        <v>20276.554688</v>
      </c>
      <c r="C452">
        <v>20415.900390999999</v>
      </c>
      <c r="D452">
        <v>22130.494140999999</v>
      </c>
      <c r="E452">
        <v>21657.744140999999</v>
      </c>
      <c r="F452">
        <v>19778.900390999999</v>
      </c>
      <c r="G452">
        <v>19028.699218999998</v>
      </c>
      <c r="H452">
        <v>18391.599609000001</v>
      </c>
      <c r="I452">
        <v>19238.400390999999</v>
      </c>
      <c r="J452">
        <v>19619.070313</v>
      </c>
      <c r="L452" t="str">
        <f t="shared" ref="L452:L515" si="56">A452</f>
        <v>19JAN2025:19:00:00</v>
      </c>
      <c r="M452">
        <v>20</v>
      </c>
      <c r="N452">
        <f t="shared" ref="N452:N515" si="57">C452-B452</f>
        <v>139.34570299999905</v>
      </c>
      <c r="O452" t="str">
        <f t="shared" si="52"/>
        <v/>
      </c>
      <c r="P452">
        <f t="shared" si="53"/>
        <v>139.34570299999905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0.68722573999450776</v>
      </c>
    </row>
    <row r="453" spans="1:19" x14ac:dyDescent="0.25">
      <c r="A453" t="s">
        <v>477</v>
      </c>
      <c r="B453">
        <v>20811.007813</v>
      </c>
      <c r="C453">
        <v>20954.400390999999</v>
      </c>
      <c r="D453">
        <v>22459.720702999999</v>
      </c>
      <c r="E453">
        <v>22107.533202999999</v>
      </c>
      <c r="F453">
        <v>20179.800781000002</v>
      </c>
      <c r="G453">
        <v>19971.599609000001</v>
      </c>
      <c r="H453">
        <v>19005.800781000002</v>
      </c>
      <c r="I453">
        <v>19960.099609000001</v>
      </c>
      <c r="J453">
        <v>20244.966797000001</v>
      </c>
      <c r="L453" t="str">
        <f t="shared" si="56"/>
        <v>19JAN2025:20:00:00</v>
      </c>
      <c r="M453">
        <v>21</v>
      </c>
      <c r="N453">
        <f t="shared" si="57"/>
        <v>143.39257799999905</v>
      </c>
      <c r="O453" t="str">
        <f t="shared" si="52"/>
        <v/>
      </c>
      <c r="P453">
        <f t="shared" si="53"/>
        <v>143.39257799999905</v>
      </c>
      <c r="Q453" t="str">
        <f t="shared" si="54"/>
        <v/>
      </c>
      <c r="R453">
        <f t="shared" si="55"/>
        <v>1</v>
      </c>
      <c r="S453">
        <f t="shared" si="58"/>
        <v>0.68902274838619826</v>
      </c>
    </row>
    <row r="454" spans="1:19" x14ac:dyDescent="0.25">
      <c r="A454" t="s">
        <v>478</v>
      </c>
      <c r="B454">
        <v>20966.089843999998</v>
      </c>
      <c r="C454">
        <v>21004.699218999998</v>
      </c>
      <c r="D454">
        <v>22529</v>
      </c>
      <c r="E454">
        <v>22254.882813</v>
      </c>
      <c r="F454">
        <v>20239.5</v>
      </c>
      <c r="G454">
        <v>20389.400390999999</v>
      </c>
      <c r="H454">
        <v>19305.699218999998</v>
      </c>
      <c r="I454">
        <v>20215.599609000001</v>
      </c>
      <c r="J454">
        <v>20481.015625</v>
      </c>
      <c r="L454" t="str">
        <f t="shared" si="56"/>
        <v>19JAN2025:21:00:00</v>
      </c>
      <c r="M454">
        <v>22</v>
      </c>
      <c r="N454">
        <f t="shared" si="57"/>
        <v>38.609375</v>
      </c>
      <c r="O454" t="str">
        <f t="shared" si="52"/>
        <v/>
      </c>
      <c r="P454">
        <f t="shared" si="53"/>
        <v>38.609375</v>
      </c>
      <c r="Q454" t="str">
        <f t="shared" si="54"/>
        <v/>
      </c>
      <c r="R454">
        <f t="shared" si="55"/>
        <v>1</v>
      </c>
      <c r="S454">
        <f t="shared" si="58"/>
        <v>0.18415152890823414</v>
      </c>
    </row>
    <row r="455" spans="1:19" x14ac:dyDescent="0.25">
      <c r="A455" t="s">
        <v>479</v>
      </c>
      <c r="B455">
        <v>21026.564452999999</v>
      </c>
      <c r="C455">
        <v>21147.300781000002</v>
      </c>
      <c r="D455">
        <v>22363.328125</v>
      </c>
      <c r="E455">
        <v>22115.443359000001</v>
      </c>
      <c r="F455">
        <v>20052.900390999999</v>
      </c>
      <c r="G455">
        <v>20358.5</v>
      </c>
      <c r="H455">
        <v>19297.599609000001</v>
      </c>
      <c r="I455">
        <v>20038</v>
      </c>
      <c r="J455">
        <v>20372.488281000002</v>
      </c>
      <c r="L455" t="str">
        <f t="shared" si="56"/>
        <v>19JAN2025:22:00:00</v>
      </c>
      <c r="M455">
        <v>23</v>
      </c>
      <c r="N455">
        <f t="shared" si="57"/>
        <v>120.73632800000269</v>
      </c>
      <c r="O455" t="str">
        <f t="shared" si="52"/>
        <v/>
      </c>
      <c r="P455">
        <f t="shared" si="53"/>
        <v>120.73632800000269</v>
      </c>
      <c r="Q455" t="str">
        <f t="shared" si="54"/>
        <v/>
      </c>
      <c r="R455">
        <f t="shared" si="55"/>
        <v>1</v>
      </c>
      <c r="S455">
        <f t="shared" si="58"/>
        <v>0.57420853639633185</v>
      </c>
    </row>
    <row r="456" spans="1:19" x14ac:dyDescent="0.25">
      <c r="A456" t="s">
        <v>480</v>
      </c>
      <c r="B456">
        <v>20665.505859000001</v>
      </c>
      <c r="C456">
        <v>20939.099609000001</v>
      </c>
      <c r="D456">
        <v>21578.662109000001</v>
      </c>
      <c r="E456">
        <v>21398.242188</v>
      </c>
      <c r="F456">
        <v>19775.300781000002</v>
      </c>
      <c r="G456">
        <v>19717.599609000001</v>
      </c>
      <c r="H456">
        <v>19016.599609000001</v>
      </c>
      <c r="I456">
        <v>19666.400390999999</v>
      </c>
      <c r="J456">
        <v>19914.828125</v>
      </c>
      <c r="L456" t="str">
        <f t="shared" si="56"/>
        <v>19JAN2025:23:00:00</v>
      </c>
      <c r="M456">
        <v>24</v>
      </c>
      <c r="N456">
        <f t="shared" si="57"/>
        <v>273.59375</v>
      </c>
      <c r="O456" t="str">
        <f t="shared" si="52"/>
        <v/>
      </c>
      <c r="P456">
        <f t="shared" si="53"/>
        <v>273.59375</v>
      </c>
      <c r="Q456" t="str">
        <f t="shared" si="54"/>
        <v/>
      </c>
      <c r="R456">
        <f t="shared" si="55"/>
        <v>1</v>
      </c>
      <c r="S456">
        <f t="shared" si="58"/>
        <v>1.3239150876185672</v>
      </c>
    </row>
    <row r="457" spans="1:19" x14ac:dyDescent="0.25">
      <c r="A457" t="s">
        <v>481</v>
      </c>
      <c r="B457">
        <v>20825.337890999999</v>
      </c>
      <c r="C457">
        <v>20557.199218999998</v>
      </c>
      <c r="D457">
        <v>20760.677734000001</v>
      </c>
      <c r="E457">
        <v>20587.902343999998</v>
      </c>
      <c r="F457">
        <v>19457.300781000002</v>
      </c>
      <c r="G457">
        <v>19053.300781000002</v>
      </c>
      <c r="H457">
        <v>18741.900390999999</v>
      </c>
      <c r="I457">
        <v>19263.900390999999</v>
      </c>
      <c r="J457">
        <v>19420.861327999999</v>
      </c>
      <c r="L457" t="str">
        <f t="shared" si="56"/>
        <v>20JAN2025:00:00:00</v>
      </c>
      <c r="M457">
        <v>1</v>
      </c>
      <c r="N457">
        <f t="shared" si="57"/>
        <v>-268.13867200000095</v>
      </c>
      <c r="O457">
        <f t="shared" si="52"/>
        <v>-268.13867200000095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1.287559766873609</v>
      </c>
    </row>
    <row r="458" spans="1:19" x14ac:dyDescent="0.25">
      <c r="A458" t="s">
        <v>482</v>
      </c>
      <c r="B458">
        <v>20170.802734000001</v>
      </c>
      <c r="C458">
        <v>20630.900390999999</v>
      </c>
      <c r="D458">
        <v>20625.232422000001</v>
      </c>
      <c r="E458">
        <v>20404.367188</v>
      </c>
      <c r="F458">
        <v>19945.199218999998</v>
      </c>
      <c r="G458">
        <v>19164.900390999999</v>
      </c>
      <c r="H458">
        <v>17869.699218999998</v>
      </c>
      <c r="I458">
        <v>20074.5</v>
      </c>
      <c r="J458">
        <v>19491.734375</v>
      </c>
      <c r="L458" t="str">
        <f t="shared" si="56"/>
        <v>20JAN2025:01:00:00</v>
      </c>
      <c r="M458">
        <v>2</v>
      </c>
      <c r="N458">
        <f t="shared" si="57"/>
        <v>460.09765699999843</v>
      </c>
      <c r="O458" t="str">
        <f t="shared" si="52"/>
        <v/>
      </c>
      <c r="P458">
        <f t="shared" si="53"/>
        <v>460.09765699999843</v>
      </c>
      <c r="Q458" t="str">
        <f t="shared" si="54"/>
        <v/>
      </c>
      <c r="R458">
        <f t="shared" si="55"/>
        <v>1</v>
      </c>
      <c r="S458">
        <f t="shared" si="58"/>
        <v>2.2810081634701413</v>
      </c>
    </row>
    <row r="459" spans="1:19" x14ac:dyDescent="0.25">
      <c r="A459" t="s">
        <v>483</v>
      </c>
      <c r="B459">
        <v>20246.822265999999</v>
      </c>
      <c r="C459">
        <v>20467.400390999999</v>
      </c>
      <c r="D459">
        <v>20251.816406000002</v>
      </c>
      <c r="E459">
        <v>20027.939452999999</v>
      </c>
      <c r="F459">
        <v>19965.099609000001</v>
      </c>
      <c r="G459">
        <v>19002.599609000001</v>
      </c>
      <c r="H459">
        <v>17359.599609000001</v>
      </c>
      <c r="I459">
        <v>20287.599609000001</v>
      </c>
      <c r="J459">
        <v>19328.568359000001</v>
      </c>
      <c r="L459" t="str">
        <f t="shared" si="56"/>
        <v>20JAN2025:02:00:00</v>
      </c>
      <c r="M459">
        <v>3</v>
      </c>
      <c r="N459">
        <f t="shared" si="57"/>
        <v>220.578125</v>
      </c>
      <c r="O459" t="str">
        <f t="shared" si="52"/>
        <v/>
      </c>
      <c r="P459">
        <f t="shared" si="53"/>
        <v>220.578125</v>
      </c>
      <c r="Q459" t="str">
        <f t="shared" si="54"/>
        <v/>
      </c>
      <c r="R459">
        <f t="shared" si="55"/>
        <v>1</v>
      </c>
      <c r="S459">
        <f t="shared" si="58"/>
        <v>1.0894456527650342</v>
      </c>
    </row>
    <row r="460" spans="1:19" x14ac:dyDescent="0.25">
      <c r="A460" t="s">
        <v>484</v>
      </c>
      <c r="B460">
        <v>20248.837890999999</v>
      </c>
      <c r="C460">
        <v>20427.400390999999</v>
      </c>
      <c r="D460">
        <v>20204.720702999999</v>
      </c>
      <c r="E460">
        <v>20001.121093999998</v>
      </c>
      <c r="F460">
        <v>20140.5</v>
      </c>
      <c r="G460">
        <v>19044.900390999999</v>
      </c>
      <c r="H460">
        <v>17119</v>
      </c>
      <c r="I460">
        <v>20493.5</v>
      </c>
      <c r="J460">
        <v>19359.804688</v>
      </c>
      <c r="L460" t="str">
        <f t="shared" si="56"/>
        <v>20JAN2025:03:00:00</v>
      </c>
      <c r="M460">
        <v>4</v>
      </c>
      <c r="N460">
        <f t="shared" si="57"/>
        <v>178.5625</v>
      </c>
      <c r="O460" t="str">
        <f t="shared" si="52"/>
        <v/>
      </c>
      <c r="P460">
        <f t="shared" si="53"/>
        <v>178.5625</v>
      </c>
      <c r="Q460" t="str">
        <f t="shared" si="54"/>
        <v/>
      </c>
      <c r="R460">
        <f t="shared" si="55"/>
        <v>1</v>
      </c>
      <c r="S460">
        <f t="shared" si="58"/>
        <v>0.88184073061973434</v>
      </c>
    </row>
    <row r="461" spans="1:19" x14ac:dyDescent="0.25">
      <c r="A461" t="s">
        <v>485</v>
      </c>
      <c r="B461">
        <v>20375.105468999998</v>
      </c>
      <c r="C461">
        <v>20539.800781000002</v>
      </c>
      <c r="D461">
        <v>20370.712890999999</v>
      </c>
      <c r="E461">
        <v>20312.824218999998</v>
      </c>
      <c r="F461">
        <v>20184.300781000002</v>
      </c>
      <c r="G461">
        <v>19195.300781000002</v>
      </c>
      <c r="H461">
        <v>17257.800781000002</v>
      </c>
      <c r="I461">
        <v>20598</v>
      </c>
      <c r="J461">
        <v>19509.646484000001</v>
      </c>
      <c r="L461" t="str">
        <f t="shared" si="56"/>
        <v>20JAN2025:04:00:00</v>
      </c>
      <c r="M461">
        <v>5</v>
      </c>
      <c r="N461">
        <f t="shared" si="57"/>
        <v>164.69531200000347</v>
      </c>
      <c r="O461" t="str">
        <f t="shared" si="52"/>
        <v/>
      </c>
      <c r="P461">
        <f t="shared" si="53"/>
        <v>164.69531200000347</v>
      </c>
      <c r="Q461" t="str">
        <f t="shared" si="54"/>
        <v/>
      </c>
      <c r="R461">
        <f t="shared" si="55"/>
        <v>1</v>
      </c>
      <c r="S461">
        <f t="shared" si="58"/>
        <v>0.80831636553038488</v>
      </c>
    </row>
    <row r="462" spans="1:19" x14ac:dyDescent="0.25">
      <c r="A462" t="s">
        <v>486</v>
      </c>
      <c r="B462">
        <v>20706.128906000002</v>
      </c>
      <c r="C462">
        <v>21013.900390999999</v>
      </c>
      <c r="D462">
        <v>21053.771484000001</v>
      </c>
      <c r="E462">
        <v>20814.783202999999</v>
      </c>
      <c r="F462">
        <v>20603.900390999999</v>
      </c>
      <c r="G462">
        <v>19661.199218999998</v>
      </c>
      <c r="H462">
        <v>18420.599609000001</v>
      </c>
      <c r="I462">
        <v>20965.800781000002</v>
      </c>
      <c r="J462">
        <v>20093.257813</v>
      </c>
      <c r="L462" t="str">
        <f t="shared" si="56"/>
        <v>20JAN2025:05:00:00</v>
      </c>
      <c r="M462">
        <v>6</v>
      </c>
      <c r="N462">
        <f t="shared" si="57"/>
        <v>307.77148499999748</v>
      </c>
      <c r="O462" t="str">
        <f t="shared" si="52"/>
        <v/>
      </c>
      <c r="P462">
        <f t="shared" si="53"/>
        <v>307.77148499999748</v>
      </c>
      <c r="Q462" t="str">
        <f t="shared" si="54"/>
        <v/>
      </c>
      <c r="R462">
        <f t="shared" si="55"/>
        <v>1</v>
      </c>
      <c r="S462">
        <f t="shared" si="58"/>
        <v>1.4863786775268011</v>
      </c>
    </row>
    <row r="463" spans="1:19" x14ac:dyDescent="0.25">
      <c r="A463" t="s">
        <v>487</v>
      </c>
      <c r="B463">
        <v>21348.40625</v>
      </c>
      <c r="C463">
        <v>21831.900390999999</v>
      </c>
      <c r="D463">
        <v>22446.851563</v>
      </c>
      <c r="E463">
        <v>22056.107422000001</v>
      </c>
      <c r="F463">
        <v>21239.699218999998</v>
      </c>
      <c r="G463">
        <v>20577.900390999999</v>
      </c>
      <c r="H463">
        <v>20097.099609000001</v>
      </c>
      <c r="I463">
        <v>21570.300781000002</v>
      </c>
      <c r="J463">
        <v>21108.222656000002</v>
      </c>
      <c r="L463" t="str">
        <f t="shared" si="56"/>
        <v>20JAN2025:06:00:00</v>
      </c>
      <c r="M463">
        <v>7</v>
      </c>
      <c r="N463">
        <f t="shared" si="57"/>
        <v>483.49414099999922</v>
      </c>
      <c r="O463" t="str">
        <f t="shared" si="52"/>
        <v/>
      </c>
      <c r="P463">
        <f t="shared" si="53"/>
        <v>483.49414099999922</v>
      </c>
      <c r="Q463" t="str">
        <f t="shared" si="54"/>
        <v/>
      </c>
      <c r="R463">
        <f t="shared" si="55"/>
        <v>1</v>
      </c>
      <c r="S463">
        <f t="shared" si="58"/>
        <v>2.2647786225259749</v>
      </c>
    </row>
    <row r="464" spans="1:19" x14ac:dyDescent="0.25">
      <c r="A464" t="s">
        <v>488</v>
      </c>
      <c r="B464">
        <v>22319.521484000001</v>
      </c>
      <c r="C464">
        <v>22968.800781000002</v>
      </c>
      <c r="D464">
        <v>24343.775390999999</v>
      </c>
      <c r="E464">
        <v>24057.476563</v>
      </c>
      <c r="F464">
        <v>21909.699218999998</v>
      </c>
      <c r="G464">
        <v>21669.099609000001</v>
      </c>
      <c r="H464">
        <v>21821.199218999998</v>
      </c>
      <c r="I464">
        <v>22190.800781000002</v>
      </c>
      <c r="J464">
        <v>22329.65625</v>
      </c>
      <c r="L464" t="str">
        <f t="shared" si="56"/>
        <v>20JAN2025:07:00:00</v>
      </c>
      <c r="M464">
        <v>8</v>
      </c>
      <c r="N464">
        <f t="shared" si="57"/>
        <v>649.27929700000095</v>
      </c>
      <c r="O464" t="str">
        <f t="shared" si="52"/>
        <v/>
      </c>
      <c r="P464">
        <f t="shared" si="53"/>
        <v>649.27929700000095</v>
      </c>
      <c r="Q464" t="str">
        <f t="shared" si="54"/>
        <v/>
      </c>
      <c r="R464">
        <f t="shared" si="55"/>
        <v>1</v>
      </c>
      <c r="S464">
        <f t="shared" si="58"/>
        <v>2.909019789987183</v>
      </c>
    </row>
    <row r="465" spans="1:19" x14ac:dyDescent="0.25">
      <c r="A465" t="s">
        <v>489</v>
      </c>
      <c r="B465">
        <v>22987.494140999999</v>
      </c>
      <c r="C465">
        <v>23447.400390999999</v>
      </c>
      <c r="D465">
        <v>25193.962890999999</v>
      </c>
      <c r="E465">
        <v>24985.453125</v>
      </c>
      <c r="F465">
        <v>22458.699218999998</v>
      </c>
      <c r="G465">
        <v>22678.400390999999</v>
      </c>
      <c r="H465">
        <v>23427</v>
      </c>
      <c r="I465">
        <v>22731</v>
      </c>
      <c r="J465">
        <v>23256.109375</v>
      </c>
      <c r="L465" t="str">
        <f t="shared" si="56"/>
        <v>20JAN2025:08:00:00</v>
      </c>
      <c r="M465">
        <v>9</v>
      </c>
      <c r="N465">
        <f t="shared" si="57"/>
        <v>459.90625</v>
      </c>
      <c r="O465" t="str">
        <f t="shared" si="52"/>
        <v/>
      </c>
      <c r="P465">
        <f t="shared" si="53"/>
        <v>459.90625</v>
      </c>
      <c r="Q465" t="str">
        <f t="shared" si="54"/>
        <v/>
      </c>
      <c r="R465">
        <f t="shared" si="55"/>
        <v>1</v>
      </c>
      <c r="S465">
        <f t="shared" si="58"/>
        <v>2.0006802271663058</v>
      </c>
    </row>
    <row r="466" spans="1:19" x14ac:dyDescent="0.25">
      <c r="A466" t="s">
        <v>490</v>
      </c>
      <c r="B466">
        <v>23299.033202999999</v>
      </c>
      <c r="C466">
        <v>23462.199218999998</v>
      </c>
      <c r="D466">
        <v>24908.203125</v>
      </c>
      <c r="E466">
        <v>25026.498047000001</v>
      </c>
      <c r="F466">
        <v>22530.5</v>
      </c>
      <c r="G466">
        <v>22735.5</v>
      </c>
      <c r="H466">
        <v>23406.099609000001</v>
      </c>
      <c r="I466">
        <v>22904.900390999999</v>
      </c>
      <c r="J466">
        <v>23320.701172000001</v>
      </c>
      <c r="L466" t="str">
        <f t="shared" si="56"/>
        <v>20JAN2025:09:00:00</v>
      </c>
      <c r="M466">
        <v>10</v>
      </c>
      <c r="N466">
        <f t="shared" si="57"/>
        <v>163.16601599999922</v>
      </c>
      <c r="O466" t="str">
        <f t="shared" si="52"/>
        <v/>
      </c>
      <c r="P466">
        <f t="shared" si="53"/>
        <v>163.16601599999922</v>
      </c>
      <c r="Q466" t="str">
        <f t="shared" si="54"/>
        <v/>
      </c>
      <c r="R466">
        <f t="shared" si="55"/>
        <v>1</v>
      </c>
      <c r="S466">
        <f t="shared" si="58"/>
        <v>0.70031238883761859</v>
      </c>
    </row>
    <row r="467" spans="1:19" x14ac:dyDescent="0.25">
      <c r="A467" t="s">
        <v>491</v>
      </c>
      <c r="B467">
        <v>23646.908202999999</v>
      </c>
      <c r="C467">
        <v>23185.199218999998</v>
      </c>
      <c r="D467">
        <v>24484.640625</v>
      </c>
      <c r="E467">
        <v>24617.548827999999</v>
      </c>
      <c r="F467">
        <v>22137.900390999999</v>
      </c>
      <c r="G467">
        <v>22254.099609000001</v>
      </c>
      <c r="H467">
        <v>22691.900390999999</v>
      </c>
      <c r="I467">
        <v>22610.800781000002</v>
      </c>
      <c r="J467">
        <v>22862.451172000001</v>
      </c>
      <c r="L467" t="str">
        <f t="shared" si="56"/>
        <v>20JAN2025:10:00:00</v>
      </c>
      <c r="M467">
        <v>11</v>
      </c>
      <c r="N467">
        <f t="shared" si="57"/>
        <v>-461.70898400000078</v>
      </c>
      <c r="O467">
        <f t="shared" si="52"/>
        <v>-461.70898400000078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1.9525131151878257</v>
      </c>
    </row>
    <row r="468" spans="1:19" x14ac:dyDescent="0.25">
      <c r="A468" t="s">
        <v>492</v>
      </c>
      <c r="B468">
        <v>22986.291015999999</v>
      </c>
      <c r="C468">
        <v>21978.300781000002</v>
      </c>
      <c r="D468">
        <v>24073.150390999999</v>
      </c>
      <c r="E468">
        <v>23969.183593999998</v>
      </c>
      <c r="F468">
        <v>21463</v>
      </c>
      <c r="G468">
        <v>21415.800781000002</v>
      </c>
      <c r="H468">
        <v>21524.5</v>
      </c>
      <c r="I468">
        <v>22077.099609000001</v>
      </c>
      <c r="J468">
        <v>22089.917968999998</v>
      </c>
      <c r="L468" t="str">
        <f t="shared" si="56"/>
        <v>20JAN2025:11:00:00</v>
      </c>
      <c r="M468">
        <v>12</v>
      </c>
      <c r="N468">
        <f t="shared" si="57"/>
        <v>-1007.9902349999975</v>
      </c>
      <c r="O468">
        <f t="shared" si="52"/>
        <v>-1007.9902349999975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4.3851799940162977</v>
      </c>
    </row>
    <row r="469" spans="1:19" x14ac:dyDescent="0.25">
      <c r="A469" t="s">
        <v>493</v>
      </c>
      <c r="B469">
        <v>22199.142577999999</v>
      </c>
      <c r="C469">
        <v>21265.400390999999</v>
      </c>
      <c r="D469">
        <v>23272.638672000001</v>
      </c>
      <c r="E469">
        <v>23030.388672000001</v>
      </c>
      <c r="F469">
        <v>20708.300781000002</v>
      </c>
      <c r="G469">
        <v>20478.400390999999</v>
      </c>
      <c r="H469">
        <v>20186.300781000002</v>
      </c>
      <c r="I469">
        <v>21419.599609000001</v>
      </c>
      <c r="J469">
        <v>21164.597656000002</v>
      </c>
      <c r="L469" t="str">
        <f t="shared" si="56"/>
        <v>20JAN2025:12:00:00</v>
      </c>
      <c r="M469">
        <v>13</v>
      </c>
      <c r="N469">
        <f t="shared" si="57"/>
        <v>-933.74218699999983</v>
      </c>
      <c r="O469">
        <f t="shared" si="52"/>
        <v>-933.74218699999983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4.2062083421427534</v>
      </c>
    </row>
    <row r="470" spans="1:19" x14ac:dyDescent="0.25">
      <c r="A470" t="s">
        <v>494</v>
      </c>
      <c r="B470">
        <v>21305.376952999999</v>
      </c>
      <c r="C470">
        <v>20615.199218999998</v>
      </c>
      <c r="D470">
        <v>22411.46875</v>
      </c>
      <c r="E470">
        <v>22110.369140999999</v>
      </c>
      <c r="F470">
        <v>19988.400390999999</v>
      </c>
      <c r="G470">
        <v>19439.300781000002</v>
      </c>
      <c r="H470">
        <v>18842.199218999998</v>
      </c>
      <c r="I470">
        <v>20724.699218999998</v>
      </c>
      <c r="J470">
        <v>20220.994140999999</v>
      </c>
      <c r="L470" t="str">
        <f t="shared" si="56"/>
        <v>20JAN2025:13:00:00</v>
      </c>
      <c r="M470">
        <v>14</v>
      </c>
      <c r="N470">
        <f t="shared" si="57"/>
        <v>-690.17773400000078</v>
      </c>
      <c r="O470">
        <f t="shared" si="52"/>
        <v>-690.17773400000078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3.2394532869450932</v>
      </c>
    </row>
    <row r="471" spans="1:19" x14ac:dyDescent="0.25">
      <c r="A471" t="s">
        <v>495</v>
      </c>
      <c r="B471">
        <v>21018.224609000001</v>
      </c>
      <c r="C471">
        <v>19547.199218999998</v>
      </c>
      <c r="D471">
        <v>21620.005859000001</v>
      </c>
      <c r="E471">
        <v>21141.425781000002</v>
      </c>
      <c r="F471">
        <v>19246.300781000002</v>
      </c>
      <c r="G471">
        <v>18390.5</v>
      </c>
      <c r="H471">
        <v>17803.099609000001</v>
      </c>
      <c r="I471">
        <v>20110.300781000002</v>
      </c>
      <c r="J471">
        <v>19338.326172000001</v>
      </c>
      <c r="L471" t="str">
        <f t="shared" si="56"/>
        <v>20JAN2025:14:00:00</v>
      </c>
      <c r="M471">
        <v>15</v>
      </c>
      <c r="N471">
        <f t="shared" si="57"/>
        <v>-1471.0253900000025</v>
      </c>
      <c r="O471">
        <f t="shared" si="52"/>
        <v>-1471.0253900000025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6.998808973475855</v>
      </c>
    </row>
    <row r="472" spans="1:19" x14ac:dyDescent="0.25">
      <c r="A472" t="s">
        <v>496</v>
      </c>
      <c r="B472">
        <v>20782.425781000002</v>
      </c>
      <c r="C472">
        <v>19125.900390999999</v>
      </c>
      <c r="D472">
        <v>20629.066406000002</v>
      </c>
      <c r="E472">
        <v>20390.759765999999</v>
      </c>
      <c r="F472">
        <v>18754.199218999998</v>
      </c>
      <c r="G472">
        <v>17513.099609000001</v>
      </c>
      <c r="H472">
        <v>16905.5</v>
      </c>
      <c r="I472">
        <v>19566.300781000002</v>
      </c>
      <c r="J472">
        <v>18625.972656000002</v>
      </c>
      <c r="L472" t="str">
        <f t="shared" si="56"/>
        <v>20JAN2025:15:00:00</v>
      </c>
      <c r="M472">
        <v>16</v>
      </c>
      <c r="N472">
        <f t="shared" si="57"/>
        <v>-1656.5253900000025</v>
      </c>
      <c r="O472">
        <f t="shared" si="52"/>
        <v>-1656.5253900000025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7.9707990176702772</v>
      </c>
    </row>
    <row r="473" spans="1:19" x14ac:dyDescent="0.25">
      <c r="A473" t="s">
        <v>497</v>
      </c>
      <c r="B473">
        <v>20953.933593999998</v>
      </c>
      <c r="C473">
        <v>19170.800781000002</v>
      </c>
      <c r="D473">
        <v>20243.753906000002</v>
      </c>
      <c r="E473">
        <v>19879.365234000001</v>
      </c>
      <c r="F473">
        <v>18494.5</v>
      </c>
      <c r="G473">
        <v>17193.099609000001</v>
      </c>
      <c r="H473">
        <v>16739</v>
      </c>
      <c r="I473">
        <v>19538.400390999999</v>
      </c>
      <c r="J473">
        <v>18368.873047000001</v>
      </c>
      <c r="L473" t="str">
        <f t="shared" si="56"/>
        <v>20JAN2025:16:00:00</v>
      </c>
      <c r="M473">
        <v>17</v>
      </c>
      <c r="N473">
        <f t="shared" si="57"/>
        <v>-1783.1328129999965</v>
      </c>
      <c r="O473">
        <f t="shared" si="52"/>
        <v>-1783.1328129999965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8.5097760045902948</v>
      </c>
    </row>
    <row r="474" spans="1:19" x14ac:dyDescent="0.25">
      <c r="A474" t="s">
        <v>498</v>
      </c>
      <c r="B474">
        <v>21338.960938</v>
      </c>
      <c r="C474">
        <v>19634.800781000002</v>
      </c>
      <c r="D474">
        <v>20571.142577999999</v>
      </c>
      <c r="E474">
        <v>20181.253906000002</v>
      </c>
      <c r="F474">
        <v>18925.199218999998</v>
      </c>
      <c r="G474">
        <v>17477.400390999999</v>
      </c>
      <c r="H474">
        <v>17174.400390999999</v>
      </c>
      <c r="I474">
        <v>19593.199218999998</v>
      </c>
      <c r="J474">
        <v>18670.291015999999</v>
      </c>
      <c r="L474" t="str">
        <f t="shared" si="56"/>
        <v>20JAN2025:17:00:00</v>
      </c>
      <c r="M474">
        <v>18</v>
      </c>
      <c r="N474">
        <f t="shared" si="57"/>
        <v>-1704.1601569999984</v>
      </c>
      <c r="O474">
        <f t="shared" si="52"/>
        <v>-1704.1601569999984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7.986144039306355</v>
      </c>
    </row>
    <row r="475" spans="1:19" x14ac:dyDescent="0.25">
      <c r="A475" t="s">
        <v>499</v>
      </c>
      <c r="B475">
        <v>21800.851563</v>
      </c>
      <c r="C475">
        <v>20299.199218999998</v>
      </c>
      <c r="D475">
        <v>21366.923827999999</v>
      </c>
      <c r="E475">
        <v>20848.148438</v>
      </c>
      <c r="F475">
        <v>19649.599609000001</v>
      </c>
      <c r="G475">
        <v>19007.599609000001</v>
      </c>
      <c r="H475">
        <v>19340.800781000002</v>
      </c>
      <c r="I475">
        <v>20413.099609000001</v>
      </c>
      <c r="J475">
        <v>19851.849609000001</v>
      </c>
      <c r="L475" t="str">
        <f t="shared" si="56"/>
        <v>20JAN2025:18:00:00</v>
      </c>
      <c r="M475">
        <v>19</v>
      </c>
      <c r="N475">
        <f t="shared" si="57"/>
        <v>-1501.6523440000019</v>
      </c>
      <c r="O475">
        <f t="shared" si="52"/>
        <v>-1501.6523440000019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6.8880444401932373</v>
      </c>
    </row>
    <row r="476" spans="1:19" x14ac:dyDescent="0.25">
      <c r="A476" t="s">
        <v>500</v>
      </c>
      <c r="B476">
        <v>22255.025390999999</v>
      </c>
      <c r="C476">
        <v>20952.800781000002</v>
      </c>
      <c r="D476">
        <v>22482.697265999999</v>
      </c>
      <c r="E476">
        <v>21895.347656000002</v>
      </c>
      <c r="F476">
        <v>20920.300781000002</v>
      </c>
      <c r="G476">
        <v>20897.400390999999</v>
      </c>
      <c r="H476">
        <v>21789.400390999999</v>
      </c>
      <c r="I476">
        <v>21264.900390999999</v>
      </c>
      <c r="J476">
        <v>21353.470702999999</v>
      </c>
      <c r="L476" t="str">
        <f t="shared" si="56"/>
        <v>20JAN2025:19:00:00</v>
      </c>
      <c r="M476">
        <v>20</v>
      </c>
      <c r="N476">
        <f t="shared" si="57"/>
        <v>-1302.2246099999975</v>
      </c>
      <c r="O476">
        <f t="shared" si="52"/>
        <v>-1302.2246099999975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5.8513732836567387</v>
      </c>
    </row>
    <row r="477" spans="1:19" x14ac:dyDescent="0.25">
      <c r="A477" t="s">
        <v>501</v>
      </c>
      <c r="B477">
        <v>22262.054688</v>
      </c>
      <c r="C477">
        <v>21432.900390999999</v>
      </c>
      <c r="D477">
        <v>22749.908202999999</v>
      </c>
      <c r="E477">
        <v>22351.609375</v>
      </c>
      <c r="F477">
        <v>21105.800781000002</v>
      </c>
      <c r="G477">
        <v>21133.800781000002</v>
      </c>
      <c r="H477">
        <v>21767.800781000002</v>
      </c>
      <c r="I477">
        <v>21290.5</v>
      </c>
      <c r="J477">
        <v>21529.902343999998</v>
      </c>
      <c r="L477" t="str">
        <f t="shared" si="56"/>
        <v>20JAN2025:20:00:00</v>
      </c>
      <c r="M477">
        <v>21</v>
      </c>
      <c r="N477">
        <f t="shared" si="57"/>
        <v>-829.15429700000095</v>
      </c>
      <c r="O477">
        <f t="shared" si="52"/>
        <v>-829.15429700000095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3.7245182828831296</v>
      </c>
    </row>
    <row r="478" spans="1:19" x14ac:dyDescent="0.25">
      <c r="A478" t="s">
        <v>502</v>
      </c>
      <c r="B478">
        <v>22083.027343999998</v>
      </c>
      <c r="C478">
        <v>21344.199218999998</v>
      </c>
      <c r="D478">
        <v>22683.945313</v>
      </c>
      <c r="E478">
        <v>22504.082031000002</v>
      </c>
      <c r="F478">
        <v>20982.800781000002</v>
      </c>
      <c r="G478">
        <v>20975.900390999999</v>
      </c>
      <c r="H478">
        <v>21319.5</v>
      </c>
      <c r="I478">
        <v>21126.5</v>
      </c>
      <c r="J478">
        <v>21381.757813</v>
      </c>
      <c r="L478" t="str">
        <f t="shared" si="56"/>
        <v>20JAN2025:21:00:00</v>
      </c>
      <c r="M478">
        <v>22</v>
      </c>
      <c r="N478">
        <f t="shared" si="57"/>
        <v>-738.828125</v>
      </c>
      <c r="O478">
        <f t="shared" si="52"/>
        <v>-738.828125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3.3456831506425728</v>
      </c>
    </row>
    <row r="479" spans="1:19" x14ac:dyDescent="0.25">
      <c r="A479" t="s">
        <v>503</v>
      </c>
      <c r="B479">
        <v>21546.490234000001</v>
      </c>
      <c r="C479">
        <v>20990.099609000001</v>
      </c>
      <c r="D479">
        <v>22215.6875</v>
      </c>
      <c r="E479">
        <v>22121.619140999999</v>
      </c>
      <c r="F479">
        <v>20584.199218999998</v>
      </c>
      <c r="G479">
        <v>20462.5</v>
      </c>
      <c r="H479">
        <v>20457</v>
      </c>
      <c r="I479">
        <v>20814.199218999998</v>
      </c>
      <c r="J479">
        <v>20887.904297000001</v>
      </c>
      <c r="L479" t="str">
        <f t="shared" si="56"/>
        <v>20JAN2025:22:00:00</v>
      </c>
      <c r="M479">
        <v>23</v>
      </c>
      <c r="N479">
        <f t="shared" si="57"/>
        <v>-556.390625</v>
      </c>
      <c r="O479">
        <f t="shared" si="52"/>
        <v>-556.390625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2.5822796147189897</v>
      </c>
    </row>
    <row r="480" spans="1:19" x14ac:dyDescent="0.25">
      <c r="A480" t="s">
        <v>504</v>
      </c>
      <c r="B480">
        <v>20677.314452999999</v>
      </c>
      <c r="C480">
        <v>20231.199218999998</v>
      </c>
      <c r="D480">
        <v>21360.958984000001</v>
      </c>
      <c r="E480">
        <v>21162.363281000002</v>
      </c>
      <c r="F480">
        <v>20267</v>
      </c>
      <c r="G480">
        <v>19840.800781000002</v>
      </c>
      <c r="H480">
        <v>19757.199218999998</v>
      </c>
      <c r="I480">
        <v>20469.900390999999</v>
      </c>
      <c r="J480">
        <v>20299.453125</v>
      </c>
      <c r="L480" t="str">
        <f t="shared" si="56"/>
        <v>20JAN2025:23:00:00</v>
      </c>
      <c r="M480">
        <v>24</v>
      </c>
      <c r="N480">
        <f t="shared" si="57"/>
        <v>-446.11523400000078</v>
      </c>
      <c r="O480">
        <f t="shared" si="52"/>
        <v>-446.11523400000078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2.1575105172097215</v>
      </c>
    </row>
    <row r="481" spans="1:19" x14ac:dyDescent="0.25">
      <c r="A481" t="s">
        <v>505</v>
      </c>
      <c r="B481">
        <v>19993.806640999999</v>
      </c>
      <c r="C481">
        <v>19748.599609000001</v>
      </c>
      <c r="D481">
        <v>20672.511718999998</v>
      </c>
      <c r="E481">
        <v>20404.660156000002</v>
      </c>
      <c r="F481">
        <v>19834.900390999999</v>
      </c>
      <c r="G481">
        <v>19121.599609000001</v>
      </c>
      <c r="H481">
        <v>18872.400390999999</v>
      </c>
      <c r="I481">
        <v>20103.400390999999</v>
      </c>
      <c r="J481">
        <v>19667.392577999999</v>
      </c>
      <c r="L481" t="str">
        <f t="shared" si="56"/>
        <v>21JAN2025:00:00:00</v>
      </c>
      <c r="M481">
        <v>1</v>
      </c>
      <c r="N481">
        <f t="shared" si="57"/>
        <v>-245.20703199999843</v>
      </c>
      <c r="O481">
        <f t="shared" si="52"/>
        <v>-245.20703199999843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1.2264149414007453</v>
      </c>
    </row>
    <row r="482" spans="1:19" x14ac:dyDescent="0.25">
      <c r="A482" t="s">
        <v>506</v>
      </c>
      <c r="B482">
        <v>19627.865234000001</v>
      </c>
      <c r="C482">
        <v>19261.800781000002</v>
      </c>
      <c r="D482">
        <v>19892.478515999999</v>
      </c>
      <c r="E482">
        <v>19636.681640999999</v>
      </c>
      <c r="F482">
        <v>19535</v>
      </c>
      <c r="G482">
        <v>19647.300781000002</v>
      </c>
      <c r="H482">
        <v>18554.599609000001</v>
      </c>
      <c r="I482">
        <v>19261.800781000002</v>
      </c>
      <c r="J482">
        <v>19327.076172000001</v>
      </c>
      <c r="L482" t="str">
        <f t="shared" si="56"/>
        <v>21JAN2025:01:00:00</v>
      </c>
      <c r="M482">
        <v>2</v>
      </c>
      <c r="N482">
        <f t="shared" si="57"/>
        <v>-366.06445299999905</v>
      </c>
      <c r="O482">
        <f t="shared" si="52"/>
        <v>-366.06445299999905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1.8650242837712723</v>
      </c>
    </row>
    <row r="483" spans="1:19" x14ac:dyDescent="0.25">
      <c r="A483" t="s">
        <v>507</v>
      </c>
      <c r="B483">
        <v>19516.554688</v>
      </c>
      <c r="C483">
        <v>19207.900390999999</v>
      </c>
      <c r="D483">
        <v>19492.130859000001</v>
      </c>
      <c r="E483">
        <v>19292.570313</v>
      </c>
      <c r="F483">
        <v>19646.099609000001</v>
      </c>
      <c r="G483">
        <v>19409.900390999999</v>
      </c>
      <c r="H483">
        <v>18135.699218999998</v>
      </c>
      <c r="I483">
        <v>19207.900390999999</v>
      </c>
      <c r="J483">
        <v>19138.433593999998</v>
      </c>
      <c r="L483" t="str">
        <f t="shared" si="56"/>
        <v>21JAN2025:02:00:00</v>
      </c>
      <c r="M483">
        <v>3</v>
      </c>
      <c r="N483">
        <f t="shared" si="57"/>
        <v>-308.65429700000095</v>
      </c>
      <c r="O483">
        <f t="shared" si="52"/>
        <v>-308.65429700000095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1.5814999211401843</v>
      </c>
    </row>
    <row r="484" spans="1:19" x14ac:dyDescent="0.25">
      <c r="A484" t="s">
        <v>508</v>
      </c>
      <c r="B484">
        <v>19767.003906000002</v>
      </c>
      <c r="C484">
        <v>19332.5</v>
      </c>
      <c r="D484">
        <v>19476.378906000002</v>
      </c>
      <c r="E484">
        <v>19278.802734000001</v>
      </c>
      <c r="F484">
        <v>19891.699218999998</v>
      </c>
      <c r="G484">
        <v>19315.900390999999</v>
      </c>
      <c r="H484">
        <v>18018.599609000001</v>
      </c>
      <c r="I484">
        <v>19332.5</v>
      </c>
      <c r="J484">
        <v>19167.5</v>
      </c>
      <c r="L484" t="str">
        <f t="shared" si="56"/>
        <v>21JAN2025:03:00:00</v>
      </c>
      <c r="M484">
        <v>4</v>
      </c>
      <c r="N484">
        <f t="shared" si="57"/>
        <v>-434.50390600000173</v>
      </c>
      <c r="O484">
        <f t="shared" si="52"/>
        <v>-434.50390600000173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2.1981272835592147</v>
      </c>
    </row>
    <row r="485" spans="1:19" x14ac:dyDescent="0.25">
      <c r="A485" t="s">
        <v>509</v>
      </c>
      <c r="B485">
        <v>19864.917968999998</v>
      </c>
      <c r="C485">
        <v>19823.300781000002</v>
      </c>
      <c r="D485">
        <v>19595.087890999999</v>
      </c>
      <c r="E485">
        <v>19478.939452999999</v>
      </c>
      <c r="F485">
        <v>20213.699218999998</v>
      </c>
      <c r="G485">
        <v>19648</v>
      </c>
      <c r="H485">
        <v>18318.199218999998</v>
      </c>
      <c r="I485">
        <v>19823.300781000002</v>
      </c>
      <c r="J485">
        <v>19496.427734000001</v>
      </c>
      <c r="L485" t="str">
        <f t="shared" si="56"/>
        <v>21JAN2025:04:00:00</v>
      </c>
      <c r="M485">
        <v>5</v>
      </c>
      <c r="N485">
        <f t="shared" si="57"/>
        <v>-41.617187999996531</v>
      </c>
      <c r="O485">
        <f t="shared" si="52"/>
        <v>-41.617187999996531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0.20950093055980309</v>
      </c>
    </row>
    <row r="486" spans="1:19" x14ac:dyDescent="0.25">
      <c r="A486" t="s">
        <v>510</v>
      </c>
      <c r="B486">
        <v>20260.771484000001</v>
      </c>
      <c r="C486">
        <v>20465.5</v>
      </c>
      <c r="D486">
        <v>20275.503906000002</v>
      </c>
      <c r="E486">
        <v>20011.019531000002</v>
      </c>
      <c r="F486">
        <v>20838.300781000002</v>
      </c>
      <c r="G486">
        <v>20259</v>
      </c>
      <c r="H486">
        <v>19059.800781000002</v>
      </c>
      <c r="I486">
        <v>20465.5</v>
      </c>
      <c r="J486">
        <v>20126.724609000001</v>
      </c>
      <c r="L486" t="str">
        <f t="shared" si="56"/>
        <v>21JAN2025:05:00:00</v>
      </c>
      <c r="M486">
        <v>6</v>
      </c>
      <c r="N486">
        <f t="shared" si="57"/>
        <v>204.72851599999922</v>
      </c>
      <c r="O486" t="str">
        <f t="shared" si="52"/>
        <v/>
      </c>
      <c r="P486">
        <f t="shared" si="53"/>
        <v>204.72851599999922</v>
      </c>
      <c r="Q486" t="str">
        <f t="shared" si="54"/>
        <v/>
      </c>
      <c r="R486">
        <f t="shared" si="55"/>
        <v>1</v>
      </c>
      <c r="S486">
        <f t="shared" si="58"/>
        <v>1.0104675242089078</v>
      </c>
    </row>
    <row r="487" spans="1:19" x14ac:dyDescent="0.25">
      <c r="A487" t="s">
        <v>511</v>
      </c>
      <c r="B487">
        <v>21321.21875</v>
      </c>
      <c r="C487">
        <v>21518.199218999998</v>
      </c>
      <c r="D487">
        <v>21547.335938</v>
      </c>
      <c r="E487">
        <v>21303.349609000001</v>
      </c>
      <c r="F487">
        <v>21814.800781000002</v>
      </c>
      <c r="G487">
        <v>21294</v>
      </c>
      <c r="H487">
        <v>20449.699218999998</v>
      </c>
      <c r="I487">
        <v>21518.199218999998</v>
      </c>
      <c r="J487">
        <v>21276.011718999998</v>
      </c>
      <c r="L487" t="str">
        <f t="shared" si="56"/>
        <v>21JAN2025:06:00:00</v>
      </c>
      <c r="M487">
        <v>7</v>
      </c>
      <c r="N487">
        <f t="shared" si="57"/>
        <v>196.98046899999827</v>
      </c>
      <c r="O487" t="str">
        <f t="shared" si="52"/>
        <v/>
      </c>
      <c r="P487">
        <f t="shared" si="53"/>
        <v>196.98046899999827</v>
      </c>
      <c r="Q487" t="str">
        <f t="shared" si="54"/>
        <v/>
      </c>
      <c r="R487">
        <f t="shared" si="55"/>
        <v>1</v>
      </c>
      <c r="S487">
        <f t="shared" si="58"/>
        <v>0.92387058783869136</v>
      </c>
    </row>
    <row r="488" spans="1:19" x14ac:dyDescent="0.25">
      <c r="A488" t="s">
        <v>512</v>
      </c>
      <c r="B488">
        <v>22894.515625</v>
      </c>
      <c r="C488">
        <v>22687.099609000001</v>
      </c>
      <c r="D488">
        <v>23307.072265999999</v>
      </c>
      <c r="E488">
        <v>23099.015625</v>
      </c>
      <c r="F488">
        <v>22928.800781000002</v>
      </c>
      <c r="G488">
        <v>22525.199218999998</v>
      </c>
      <c r="H488">
        <v>22443.900390999999</v>
      </c>
      <c r="I488">
        <v>22687.099609000001</v>
      </c>
      <c r="J488">
        <v>22736.802734000001</v>
      </c>
      <c r="L488" t="str">
        <f t="shared" si="56"/>
        <v>21JAN2025:07:00:00</v>
      </c>
      <c r="M488">
        <v>8</v>
      </c>
      <c r="N488">
        <f t="shared" si="57"/>
        <v>-207.41601599999922</v>
      </c>
      <c r="O488">
        <f t="shared" si="52"/>
        <v>-207.41601599999922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0.90596376615851293</v>
      </c>
    </row>
    <row r="489" spans="1:19" x14ac:dyDescent="0.25">
      <c r="A489" t="s">
        <v>513</v>
      </c>
      <c r="B489">
        <v>23854.072265999999</v>
      </c>
      <c r="C489">
        <v>23427.199218999998</v>
      </c>
      <c r="D489">
        <v>24206.882813</v>
      </c>
      <c r="E489">
        <v>24087.835938</v>
      </c>
      <c r="F489">
        <v>23630</v>
      </c>
      <c r="G489">
        <v>23200</v>
      </c>
      <c r="H489">
        <v>23656.800781000002</v>
      </c>
      <c r="I489">
        <v>23427.199218999998</v>
      </c>
      <c r="J489">
        <v>23600.367188</v>
      </c>
      <c r="L489" t="str">
        <f t="shared" si="56"/>
        <v>21JAN2025:08:00:00</v>
      </c>
      <c r="M489">
        <v>9</v>
      </c>
      <c r="N489">
        <f t="shared" si="57"/>
        <v>-426.87304700000095</v>
      </c>
      <c r="O489">
        <f t="shared" si="52"/>
        <v>-426.87304700000095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1.7895185452608746</v>
      </c>
    </row>
    <row r="490" spans="1:19" x14ac:dyDescent="0.25">
      <c r="A490" t="s">
        <v>514</v>
      </c>
      <c r="B490">
        <v>23634.324218999998</v>
      </c>
      <c r="C490">
        <v>23237.400390999999</v>
      </c>
      <c r="D490">
        <v>24038.226563</v>
      </c>
      <c r="E490">
        <v>23986.076172000001</v>
      </c>
      <c r="F490">
        <v>23553.300781000002</v>
      </c>
      <c r="G490">
        <v>23191.5</v>
      </c>
      <c r="H490">
        <v>23526.599609000001</v>
      </c>
      <c r="I490">
        <v>23237.400390999999</v>
      </c>
      <c r="J490">
        <v>23498.976563</v>
      </c>
      <c r="L490" t="str">
        <f t="shared" si="56"/>
        <v>21JAN2025:09:00:00</v>
      </c>
      <c r="M490">
        <v>10</v>
      </c>
      <c r="N490">
        <f t="shared" si="57"/>
        <v>-396.92382799999905</v>
      </c>
      <c r="O490">
        <f t="shared" si="52"/>
        <v>-396.92382799999905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1.6794380254837407</v>
      </c>
    </row>
    <row r="491" spans="1:19" x14ac:dyDescent="0.25">
      <c r="A491" t="s">
        <v>515</v>
      </c>
      <c r="B491">
        <v>23087.947265999999</v>
      </c>
      <c r="C491">
        <v>22384</v>
      </c>
      <c r="D491">
        <v>23885.673827999999</v>
      </c>
      <c r="E491">
        <v>23789.292968999998</v>
      </c>
      <c r="F491">
        <v>22752.900390999999</v>
      </c>
      <c r="G491">
        <v>22378.400390999999</v>
      </c>
      <c r="H491">
        <v>22865.800781000002</v>
      </c>
      <c r="I491">
        <v>22384</v>
      </c>
      <c r="J491">
        <v>22834.080077999999</v>
      </c>
      <c r="L491" t="str">
        <f t="shared" si="56"/>
        <v>21JAN2025:10:00:00</v>
      </c>
      <c r="M491">
        <v>11</v>
      </c>
      <c r="N491">
        <f t="shared" si="57"/>
        <v>-703.94726599999922</v>
      </c>
      <c r="O491">
        <f t="shared" si="52"/>
        <v>-703.94726599999922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3.0489816088442518</v>
      </c>
    </row>
    <row r="492" spans="1:19" x14ac:dyDescent="0.25">
      <c r="A492" t="s">
        <v>516</v>
      </c>
      <c r="B492">
        <v>22096.130859000001</v>
      </c>
      <c r="C492">
        <v>21456.400390999999</v>
      </c>
      <c r="D492">
        <v>23511.519531000002</v>
      </c>
      <c r="E492">
        <v>23161.533202999999</v>
      </c>
      <c r="F492">
        <v>21938.800781000002</v>
      </c>
      <c r="G492">
        <v>21615.400390999999</v>
      </c>
      <c r="H492">
        <v>21888.599609000001</v>
      </c>
      <c r="I492">
        <v>21456.400390999999</v>
      </c>
      <c r="J492">
        <v>22012.148438</v>
      </c>
      <c r="L492" t="str">
        <f t="shared" si="56"/>
        <v>21JAN2025:11:00:00</v>
      </c>
      <c r="M492">
        <v>12</v>
      </c>
      <c r="N492">
        <f t="shared" si="57"/>
        <v>-639.73046800000157</v>
      </c>
      <c r="O492">
        <f t="shared" si="52"/>
        <v>-639.73046800000157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2.8952148775831139</v>
      </c>
    </row>
    <row r="493" spans="1:19" x14ac:dyDescent="0.25">
      <c r="A493" t="s">
        <v>517</v>
      </c>
      <c r="B493">
        <v>21228.800781000002</v>
      </c>
      <c r="C493">
        <v>20684.199218999998</v>
      </c>
      <c r="D493">
        <v>22689.445313</v>
      </c>
      <c r="E493">
        <v>22225.539063</v>
      </c>
      <c r="F493">
        <v>21122.400390999999</v>
      </c>
      <c r="G493">
        <v>20857.699218999998</v>
      </c>
      <c r="H493">
        <v>20890.099609000001</v>
      </c>
      <c r="I493">
        <v>20684.199218999998</v>
      </c>
      <c r="J493">
        <v>21155.988281000002</v>
      </c>
      <c r="L493" t="str">
        <f t="shared" si="56"/>
        <v>21JAN2025:12:00:00</v>
      </c>
      <c r="M493">
        <v>13</v>
      </c>
      <c r="N493">
        <f t="shared" si="57"/>
        <v>-544.60156200000347</v>
      </c>
      <c r="O493">
        <f t="shared" si="52"/>
        <v>-544.60156200000347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2.5653901396419316</v>
      </c>
    </row>
    <row r="494" spans="1:19" x14ac:dyDescent="0.25">
      <c r="A494" t="s">
        <v>518</v>
      </c>
      <c r="B494">
        <v>20443.589843999998</v>
      </c>
      <c r="C494">
        <v>20064.800781000002</v>
      </c>
      <c r="D494">
        <v>21874.361327999999</v>
      </c>
      <c r="E494">
        <v>21445.527343999998</v>
      </c>
      <c r="F494">
        <v>20483.099609000001</v>
      </c>
      <c r="G494">
        <v>20116.400390999999</v>
      </c>
      <c r="H494">
        <v>19788.599609000001</v>
      </c>
      <c r="I494">
        <v>20064.800781000002</v>
      </c>
      <c r="J494">
        <v>20379.685547000001</v>
      </c>
      <c r="L494" t="str">
        <f t="shared" si="56"/>
        <v>21JAN2025:13:00:00</v>
      </c>
      <c r="M494">
        <v>14</v>
      </c>
      <c r="N494">
        <f t="shared" si="57"/>
        <v>-378.78906299999653</v>
      </c>
      <c r="O494">
        <f t="shared" si="52"/>
        <v>-378.78906299999653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1.852850041946853</v>
      </c>
    </row>
    <row r="495" spans="1:19" x14ac:dyDescent="0.25">
      <c r="A495" t="s">
        <v>519</v>
      </c>
      <c r="B495">
        <v>19541.990234000001</v>
      </c>
      <c r="C495">
        <v>19623.599609000001</v>
      </c>
      <c r="D495">
        <v>21046.335938</v>
      </c>
      <c r="E495">
        <v>20395.896484000001</v>
      </c>
      <c r="F495">
        <v>19867.599609000001</v>
      </c>
      <c r="G495">
        <v>19398.900390999999</v>
      </c>
      <c r="H495">
        <v>18625.599609000001</v>
      </c>
      <c r="I495">
        <v>19623.599609000001</v>
      </c>
      <c r="J495">
        <v>19582.320313</v>
      </c>
      <c r="L495" t="str">
        <f t="shared" si="56"/>
        <v>21JAN2025:14:00:00</v>
      </c>
      <c r="M495">
        <v>15</v>
      </c>
      <c r="N495">
        <f t="shared" si="57"/>
        <v>81.609375</v>
      </c>
      <c r="O495" t="str">
        <f t="shared" si="52"/>
        <v/>
      </c>
      <c r="P495">
        <f t="shared" si="53"/>
        <v>81.609375</v>
      </c>
      <c r="Q495" t="str">
        <f t="shared" si="54"/>
        <v/>
      </c>
      <c r="R495">
        <f t="shared" si="55"/>
        <v>1</v>
      </c>
      <c r="S495">
        <f t="shared" si="58"/>
        <v>0.41761035607321351</v>
      </c>
    </row>
    <row r="496" spans="1:19" x14ac:dyDescent="0.25">
      <c r="A496" t="s">
        <v>520</v>
      </c>
      <c r="B496">
        <v>18897.59375</v>
      </c>
      <c r="C496">
        <v>19290.800781000002</v>
      </c>
      <c r="D496">
        <v>20060.839843999998</v>
      </c>
      <c r="E496">
        <v>19693.011718999998</v>
      </c>
      <c r="F496">
        <v>19410.300781000002</v>
      </c>
      <c r="G496">
        <v>18725.199218999998</v>
      </c>
      <c r="H496">
        <v>17693.599609000001</v>
      </c>
      <c r="I496">
        <v>19290.800781000002</v>
      </c>
      <c r="J496">
        <v>18962.582031000002</v>
      </c>
      <c r="L496" t="str">
        <f t="shared" si="56"/>
        <v>21JAN2025:15:00:00</v>
      </c>
      <c r="M496">
        <v>16</v>
      </c>
      <c r="N496">
        <f t="shared" si="57"/>
        <v>393.20703100000173</v>
      </c>
      <c r="O496" t="str">
        <f t="shared" si="52"/>
        <v/>
      </c>
      <c r="P496">
        <f t="shared" si="53"/>
        <v>393.20703100000173</v>
      </c>
      <c r="Q496" t="str">
        <f t="shared" si="54"/>
        <v/>
      </c>
      <c r="R496">
        <f t="shared" si="55"/>
        <v>1</v>
      </c>
      <c r="S496">
        <f t="shared" si="58"/>
        <v>2.0807253886490273</v>
      </c>
    </row>
    <row r="497" spans="1:19" x14ac:dyDescent="0.25">
      <c r="A497" t="s">
        <v>521</v>
      </c>
      <c r="B497">
        <v>18266.689452999999</v>
      </c>
      <c r="C497">
        <v>19235.599609000001</v>
      </c>
      <c r="D497">
        <v>19782.052734000001</v>
      </c>
      <c r="E497">
        <v>19336.820313</v>
      </c>
      <c r="F497">
        <v>19331</v>
      </c>
      <c r="G497">
        <v>18380.800781000002</v>
      </c>
      <c r="H497">
        <v>17177.5</v>
      </c>
      <c r="I497">
        <v>19235.599609000001</v>
      </c>
      <c r="J497">
        <v>18692.34375</v>
      </c>
      <c r="L497" t="str">
        <f t="shared" si="56"/>
        <v>21JAN2025:16:00:00</v>
      </c>
      <c r="M497">
        <v>17</v>
      </c>
      <c r="N497">
        <f t="shared" si="57"/>
        <v>968.91015600000173</v>
      </c>
      <c r="O497" t="str">
        <f t="shared" si="52"/>
        <v/>
      </c>
      <c r="P497">
        <f t="shared" si="53"/>
        <v>968.91015600000173</v>
      </c>
      <c r="Q497" t="str">
        <f t="shared" si="54"/>
        <v/>
      </c>
      <c r="R497">
        <f t="shared" si="55"/>
        <v>1</v>
      </c>
      <c r="S497">
        <f t="shared" si="58"/>
        <v>5.3042460621723357</v>
      </c>
    </row>
    <row r="498" spans="1:19" x14ac:dyDescent="0.25">
      <c r="A498" t="s">
        <v>522</v>
      </c>
      <c r="B498">
        <v>18334.458984000001</v>
      </c>
      <c r="C498">
        <v>19531.900390999999</v>
      </c>
      <c r="D498">
        <v>19932.830077999999</v>
      </c>
      <c r="E498">
        <v>19495.951172000001</v>
      </c>
      <c r="F498">
        <v>19496.599609000001</v>
      </c>
      <c r="G498">
        <v>18560.800781000002</v>
      </c>
      <c r="H498">
        <v>17351</v>
      </c>
      <c r="I498">
        <v>19531.900390999999</v>
      </c>
      <c r="J498">
        <v>18887.25</v>
      </c>
      <c r="L498" t="str">
        <f t="shared" si="56"/>
        <v>21JAN2025:17:00:00</v>
      </c>
      <c r="M498">
        <v>18</v>
      </c>
      <c r="N498">
        <f t="shared" si="57"/>
        <v>1197.4414069999984</v>
      </c>
      <c r="O498" t="str">
        <f t="shared" si="52"/>
        <v/>
      </c>
      <c r="P498">
        <f t="shared" si="53"/>
        <v>1197.4414069999984</v>
      </c>
      <c r="Q498" t="str">
        <f t="shared" si="54"/>
        <v/>
      </c>
      <c r="R498">
        <f t="shared" si="55"/>
        <v>1</v>
      </c>
      <c r="S498">
        <f t="shared" si="58"/>
        <v>6.531097579944813</v>
      </c>
    </row>
    <row r="499" spans="1:19" x14ac:dyDescent="0.25">
      <c r="A499" t="s">
        <v>523</v>
      </c>
      <c r="B499">
        <v>19592.626952999999</v>
      </c>
      <c r="C499">
        <v>20807.900390999999</v>
      </c>
      <c r="D499">
        <v>20694.341797000001</v>
      </c>
      <c r="E499">
        <v>20192.019531000002</v>
      </c>
      <c r="F499">
        <v>20369.099609000001</v>
      </c>
      <c r="G499">
        <v>19482.800781000002</v>
      </c>
      <c r="H499">
        <v>18701.699218999998</v>
      </c>
      <c r="I499">
        <v>20807.900390999999</v>
      </c>
      <c r="J499">
        <v>19910.703125</v>
      </c>
      <c r="L499" t="str">
        <f t="shared" si="56"/>
        <v>21JAN2025:18:00:00</v>
      </c>
      <c r="M499">
        <v>19</v>
      </c>
      <c r="N499">
        <f t="shared" si="57"/>
        <v>1215.2734380000002</v>
      </c>
      <c r="O499" t="str">
        <f t="shared" si="52"/>
        <v/>
      </c>
      <c r="P499">
        <f t="shared" si="53"/>
        <v>1215.2734380000002</v>
      </c>
      <c r="Q499" t="str">
        <f t="shared" si="54"/>
        <v/>
      </c>
      <c r="R499">
        <f t="shared" si="55"/>
        <v>1</v>
      </c>
      <c r="S499">
        <f t="shared" si="58"/>
        <v>6.2027079927325364</v>
      </c>
    </row>
    <row r="500" spans="1:19" x14ac:dyDescent="0.25">
      <c r="A500" t="s">
        <v>524</v>
      </c>
      <c r="B500">
        <v>21295.84375</v>
      </c>
      <c r="C500">
        <v>22077.199218999998</v>
      </c>
      <c r="D500">
        <v>21753.136718999998</v>
      </c>
      <c r="E500">
        <v>21176.007813</v>
      </c>
      <c r="F500">
        <v>21302.099609000001</v>
      </c>
      <c r="G500">
        <v>20424.800781000002</v>
      </c>
      <c r="H500">
        <v>20563.5</v>
      </c>
      <c r="I500">
        <v>22077.199218999998</v>
      </c>
      <c r="J500">
        <v>21108.720702999999</v>
      </c>
      <c r="L500" t="str">
        <f t="shared" si="56"/>
        <v>21JAN2025:19:00:00</v>
      </c>
      <c r="M500">
        <v>20</v>
      </c>
      <c r="N500">
        <f t="shared" si="57"/>
        <v>781.35546899999827</v>
      </c>
      <c r="O500" t="str">
        <f t="shared" si="52"/>
        <v/>
      </c>
      <c r="P500">
        <f t="shared" si="53"/>
        <v>781.35546899999827</v>
      </c>
      <c r="Q500" t="str">
        <f t="shared" si="54"/>
        <v/>
      </c>
      <c r="R500">
        <f t="shared" si="55"/>
        <v>1</v>
      </c>
      <c r="S500">
        <f t="shared" si="58"/>
        <v>3.6690514739525089</v>
      </c>
    </row>
    <row r="501" spans="1:19" x14ac:dyDescent="0.25">
      <c r="A501" t="s">
        <v>525</v>
      </c>
      <c r="B501">
        <v>22142.896484000001</v>
      </c>
      <c r="C501">
        <v>22450.800781000002</v>
      </c>
      <c r="D501">
        <v>22139.558593999998</v>
      </c>
      <c r="E501">
        <v>21608.011718999998</v>
      </c>
      <c r="F501">
        <v>21504</v>
      </c>
      <c r="G501">
        <v>20587</v>
      </c>
      <c r="H501">
        <v>21094.199218999998</v>
      </c>
      <c r="I501">
        <v>22450.800781000002</v>
      </c>
      <c r="J501">
        <v>21448.802734000001</v>
      </c>
      <c r="L501" t="str">
        <f t="shared" si="56"/>
        <v>21JAN2025:20:00:00</v>
      </c>
      <c r="M501">
        <v>21</v>
      </c>
      <c r="N501">
        <f t="shared" si="57"/>
        <v>307.90429700000095</v>
      </c>
      <c r="O501" t="str">
        <f t="shared" si="52"/>
        <v/>
      </c>
      <c r="P501">
        <f t="shared" si="53"/>
        <v>307.90429700000095</v>
      </c>
      <c r="Q501" t="str">
        <f t="shared" si="54"/>
        <v/>
      </c>
      <c r="R501">
        <f t="shared" si="55"/>
        <v>1</v>
      </c>
      <c r="S501">
        <f t="shared" si="58"/>
        <v>1.3905330642831042</v>
      </c>
    </row>
    <row r="502" spans="1:19" x14ac:dyDescent="0.25">
      <c r="A502" t="s">
        <v>526</v>
      </c>
      <c r="B502">
        <v>22642.382813</v>
      </c>
      <c r="C502">
        <v>22573.300781000002</v>
      </c>
      <c r="D502">
        <v>22410.001952999999</v>
      </c>
      <c r="E502">
        <v>22054.722656000002</v>
      </c>
      <c r="F502">
        <v>21461.5</v>
      </c>
      <c r="G502">
        <v>20594.699218999998</v>
      </c>
      <c r="H502">
        <v>21327.400390999999</v>
      </c>
      <c r="I502">
        <v>22573.300781000002</v>
      </c>
      <c r="J502">
        <v>21602.326172000001</v>
      </c>
      <c r="L502" t="str">
        <f t="shared" si="56"/>
        <v>21JAN2025:21:00:00</v>
      </c>
      <c r="M502">
        <v>22</v>
      </c>
      <c r="N502">
        <f t="shared" si="57"/>
        <v>-69.082031999998435</v>
      </c>
      <c r="O502">
        <f t="shared" si="52"/>
        <v>-69.082031999998435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0.30510053897832418</v>
      </c>
    </row>
    <row r="503" spans="1:19" x14ac:dyDescent="0.25">
      <c r="A503" t="s">
        <v>527</v>
      </c>
      <c r="B503">
        <v>22619.945313</v>
      </c>
      <c r="C503">
        <v>22537.300781000002</v>
      </c>
      <c r="D503">
        <v>22322.132813</v>
      </c>
      <c r="E503">
        <v>22125.869140999999</v>
      </c>
      <c r="F503">
        <v>21147.699218999998</v>
      </c>
      <c r="G503">
        <v>20301</v>
      </c>
      <c r="H503">
        <v>21108.599609000001</v>
      </c>
      <c r="I503">
        <v>22537.300781000002</v>
      </c>
      <c r="J503">
        <v>21444.095702999999</v>
      </c>
      <c r="L503" t="str">
        <f t="shared" si="56"/>
        <v>21JAN2025:22:00:00</v>
      </c>
      <c r="M503">
        <v>23</v>
      </c>
      <c r="N503">
        <f t="shared" si="57"/>
        <v>-82.644531999998435</v>
      </c>
      <c r="O503">
        <f t="shared" si="52"/>
        <v>-82.644531999998435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0.36536132539852545</v>
      </c>
    </row>
    <row r="504" spans="1:19" x14ac:dyDescent="0.25">
      <c r="A504" t="s">
        <v>528</v>
      </c>
      <c r="B504">
        <v>21921.642577999999</v>
      </c>
      <c r="C504">
        <v>21871.699218999998</v>
      </c>
      <c r="D504">
        <v>21655.851563</v>
      </c>
      <c r="E504">
        <v>21413.484375</v>
      </c>
      <c r="F504">
        <v>20614.199218999998</v>
      </c>
      <c r="G504">
        <v>19596.699218999998</v>
      </c>
      <c r="H504">
        <v>20007.300781000002</v>
      </c>
      <c r="I504">
        <v>21871.699218999998</v>
      </c>
      <c r="J504">
        <v>20700.675781000002</v>
      </c>
      <c r="L504" t="str">
        <f t="shared" si="56"/>
        <v>21JAN2025:23:00:00</v>
      </c>
      <c r="M504">
        <v>24</v>
      </c>
      <c r="N504">
        <f t="shared" si="57"/>
        <v>-49.943359000000783</v>
      </c>
      <c r="O504">
        <f t="shared" si="52"/>
        <v>-49.943359000000783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0.22782671883411995</v>
      </c>
    </row>
    <row r="505" spans="1:19" x14ac:dyDescent="0.25">
      <c r="A505" t="s">
        <v>529</v>
      </c>
      <c r="B505">
        <v>21460.480468999998</v>
      </c>
      <c r="C505">
        <v>21106.900390999999</v>
      </c>
      <c r="D505">
        <v>21222.257813</v>
      </c>
      <c r="E505">
        <v>21144.853515999999</v>
      </c>
      <c r="F505">
        <v>20015.400390999999</v>
      </c>
      <c r="G505">
        <v>18979.400390999999</v>
      </c>
      <c r="H505">
        <v>19043.5</v>
      </c>
      <c r="I505">
        <v>21106.900390999999</v>
      </c>
      <c r="J505">
        <v>20058.011718999998</v>
      </c>
      <c r="L505" t="str">
        <f t="shared" si="56"/>
        <v>22JAN2025:00:00:00</v>
      </c>
      <c r="M505">
        <v>1</v>
      </c>
      <c r="N505">
        <f t="shared" si="57"/>
        <v>-353.58007799999905</v>
      </c>
      <c r="O505">
        <f t="shared" si="52"/>
        <v>-353.58007799999905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1.6475869611155773</v>
      </c>
    </row>
    <row r="506" spans="1:19" x14ac:dyDescent="0.25">
      <c r="A506" t="s">
        <v>530</v>
      </c>
      <c r="B506">
        <v>21374.566406000002</v>
      </c>
      <c r="C506">
        <v>20031.5</v>
      </c>
      <c r="D506">
        <v>20635.242188</v>
      </c>
      <c r="E506">
        <v>20428.435547000001</v>
      </c>
      <c r="F506">
        <v>20031.5</v>
      </c>
      <c r="G506">
        <v>18644.599609000001</v>
      </c>
      <c r="H506">
        <v>18312.900390999999</v>
      </c>
      <c r="I506">
        <v>18801.699218999998</v>
      </c>
      <c r="J506">
        <v>19243.828125</v>
      </c>
      <c r="L506" t="str">
        <f t="shared" si="56"/>
        <v>22JAN2025:01:00:00</v>
      </c>
      <c r="M506">
        <v>2</v>
      </c>
      <c r="N506">
        <f t="shared" si="57"/>
        <v>-1343.0664060000017</v>
      </c>
      <c r="O506">
        <f t="shared" si="52"/>
        <v>-1343.0664060000017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6.2834790680151205</v>
      </c>
    </row>
    <row r="507" spans="1:19" x14ac:dyDescent="0.25">
      <c r="A507" t="s">
        <v>531</v>
      </c>
      <c r="B507">
        <v>21050.888672000001</v>
      </c>
      <c r="C507">
        <v>19666.400390999999</v>
      </c>
      <c r="D507">
        <v>20273.15625</v>
      </c>
      <c r="E507">
        <v>20252.183593999998</v>
      </c>
      <c r="F507">
        <v>19666.400390999999</v>
      </c>
      <c r="G507">
        <v>18127.099609000001</v>
      </c>
      <c r="H507">
        <v>17832.099609000001</v>
      </c>
      <c r="I507">
        <v>18417.800781000002</v>
      </c>
      <c r="J507">
        <v>18859.117188</v>
      </c>
      <c r="L507" t="str">
        <f t="shared" si="56"/>
        <v>22JAN2025:02:00:00</v>
      </c>
      <c r="M507">
        <v>3</v>
      </c>
      <c r="N507">
        <f t="shared" si="57"/>
        <v>-1384.4882810000017</v>
      </c>
      <c r="O507">
        <f t="shared" si="52"/>
        <v>-1384.4882810000017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6.5768638206781427</v>
      </c>
    </row>
    <row r="508" spans="1:19" x14ac:dyDescent="0.25">
      <c r="A508" t="s">
        <v>532</v>
      </c>
      <c r="B508">
        <v>20974.738281000002</v>
      </c>
      <c r="C508">
        <v>19615.400390999999</v>
      </c>
      <c r="D508">
        <v>20293.673827999999</v>
      </c>
      <c r="E508">
        <v>20320.064452999999</v>
      </c>
      <c r="F508">
        <v>19615.400390999999</v>
      </c>
      <c r="G508">
        <v>17935.699218999998</v>
      </c>
      <c r="H508">
        <v>17619.5</v>
      </c>
      <c r="I508">
        <v>18336.800781000002</v>
      </c>
      <c r="J508">
        <v>18765.492188</v>
      </c>
      <c r="L508" t="str">
        <f t="shared" si="56"/>
        <v>22JAN2025:03:00:00</v>
      </c>
      <c r="M508">
        <v>4</v>
      </c>
      <c r="N508">
        <f t="shared" si="57"/>
        <v>-1359.3378900000025</v>
      </c>
      <c r="O508">
        <f t="shared" si="52"/>
        <v>-1359.3378900000025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6.4808336189413192</v>
      </c>
    </row>
    <row r="509" spans="1:19" x14ac:dyDescent="0.25">
      <c r="A509" t="s">
        <v>533</v>
      </c>
      <c r="B509">
        <v>21074.435547000001</v>
      </c>
      <c r="C509">
        <v>19918.300781000002</v>
      </c>
      <c r="D509">
        <v>20414.261718999998</v>
      </c>
      <c r="E509">
        <v>20443.142577999999</v>
      </c>
      <c r="F509">
        <v>19918.300781000002</v>
      </c>
      <c r="G509">
        <v>18172.400390999999</v>
      </c>
      <c r="H509">
        <v>17977.699218999998</v>
      </c>
      <c r="I509">
        <v>18610.800781000002</v>
      </c>
      <c r="J509">
        <v>19024.46875</v>
      </c>
      <c r="L509" t="str">
        <f t="shared" si="56"/>
        <v>22JAN2025:04:00:00</v>
      </c>
      <c r="M509">
        <v>5</v>
      </c>
      <c r="N509">
        <f t="shared" si="57"/>
        <v>-1156.1347659999992</v>
      </c>
      <c r="O509">
        <f t="shared" si="52"/>
        <v>-1156.1347659999992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5.4859583945752606</v>
      </c>
    </row>
    <row r="510" spans="1:19" x14ac:dyDescent="0.25">
      <c r="A510" t="s">
        <v>534</v>
      </c>
      <c r="B510">
        <v>21627.574218999998</v>
      </c>
      <c r="C510">
        <v>20504.5</v>
      </c>
      <c r="D510">
        <v>20728.566406000002</v>
      </c>
      <c r="E510">
        <v>20649.560547000001</v>
      </c>
      <c r="F510">
        <v>20504.5</v>
      </c>
      <c r="G510">
        <v>18790.400390999999</v>
      </c>
      <c r="H510">
        <v>18794.199218999998</v>
      </c>
      <c r="I510">
        <v>19280.099609000001</v>
      </c>
      <c r="J510">
        <v>19603.751952999999</v>
      </c>
      <c r="L510" t="str">
        <f t="shared" si="56"/>
        <v>22JAN2025:05:00:00</v>
      </c>
      <c r="M510">
        <v>6</v>
      </c>
      <c r="N510">
        <f t="shared" si="57"/>
        <v>-1123.0742189999983</v>
      </c>
      <c r="O510">
        <f t="shared" si="52"/>
        <v>-1123.0742189999983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5.1927886485455614</v>
      </c>
    </row>
    <row r="511" spans="1:19" x14ac:dyDescent="0.25">
      <c r="A511" t="s">
        <v>535</v>
      </c>
      <c r="B511">
        <v>22622.765625</v>
      </c>
      <c r="C511">
        <v>21548.800781000002</v>
      </c>
      <c r="D511">
        <v>21647.296875</v>
      </c>
      <c r="E511">
        <v>21425.666015999999</v>
      </c>
      <c r="F511">
        <v>21548.800781000002</v>
      </c>
      <c r="G511">
        <v>19967.800781000002</v>
      </c>
      <c r="H511">
        <v>20279.800781000002</v>
      </c>
      <c r="I511">
        <v>20489.400390999999</v>
      </c>
      <c r="J511">
        <v>20742.294922000001</v>
      </c>
      <c r="L511" t="str">
        <f t="shared" si="56"/>
        <v>22JAN2025:06:00:00</v>
      </c>
      <c r="M511">
        <v>7</v>
      </c>
      <c r="N511">
        <f t="shared" si="57"/>
        <v>-1073.9648439999983</v>
      </c>
      <c r="O511">
        <f t="shared" si="52"/>
        <v>-1073.9648439999983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4.7472747664997224</v>
      </c>
    </row>
    <row r="512" spans="1:19" x14ac:dyDescent="0.25">
      <c r="A512" t="s">
        <v>536</v>
      </c>
      <c r="B512">
        <v>23977.841797000001</v>
      </c>
      <c r="C512">
        <v>22792.5</v>
      </c>
      <c r="D512">
        <v>23196.642577999999</v>
      </c>
      <c r="E512">
        <v>22746.570313</v>
      </c>
      <c r="F512">
        <v>22792.5</v>
      </c>
      <c r="G512">
        <v>21365.199218999998</v>
      </c>
      <c r="H512">
        <v>22339.5</v>
      </c>
      <c r="I512">
        <v>21771.099609000001</v>
      </c>
      <c r="J512">
        <v>22202.974609000001</v>
      </c>
      <c r="L512" t="str">
        <f t="shared" si="56"/>
        <v>22JAN2025:07:00:00</v>
      </c>
      <c r="M512">
        <v>8</v>
      </c>
      <c r="N512">
        <f t="shared" si="57"/>
        <v>-1185.341797000001</v>
      </c>
      <c r="O512">
        <f t="shared" si="52"/>
        <v>-1185.341797000001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4.9434882715270296</v>
      </c>
    </row>
    <row r="513" spans="1:19" x14ac:dyDescent="0.25">
      <c r="A513" t="s">
        <v>537</v>
      </c>
      <c r="B513">
        <v>24454.085938</v>
      </c>
      <c r="C513">
        <v>23400.5</v>
      </c>
      <c r="D513">
        <v>23726.244140999999</v>
      </c>
      <c r="E513">
        <v>23373.890625</v>
      </c>
      <c r="F513">
        <v>23400.5</v>
      </c>
      <c r="G513">
        <v>22006.300781000002</v>
      </c>
      <c r="H513">
        <v>23369.199218999998</v>
      </c>
      <c r="I513">
        <v>22359.599609000001</v>
      </c>
      <c r="J513">
        <v>22901.898438</v>
      </c>
      <c r="L513" t="str">
        <f t="shared" si="56"/>
        <v>22JAN2025:08:00:00</v>
      </c>
      <c r="M513">
        <v>9</v>
      </c>
      <c r="N513">
        <f t="shared" si="57"/>
        <v>-1053.5859380000002</v>
      </c>
      <c r="O513">
        <f t="shared" si="52"/>
        <v>-1053.5859380000002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4.3084249424461163</v>
      </c>
    </row>
    <row r="514" spans="1:19" x14ac:dyDescent="0.25">
      <c r="A514" t="s">
        <v>538</v>
      </c>
      <c r="B514">
        <v>23848.324218999998</v>
      </c>
      <c r="C514">
        <v>23216.699218999998</v>
      </c>
      <c r="D514">
        <v>23645.529297000001</v>
      </c>
      <c r="E514">
        <v>23439.197265999999</v>
      </c>
      <c r="F514">
        <v>23216.699218999998</v>
      </c>
      <c r="G514">
        <v>21731.800781000002</v>
      </c>
      <c r="H514">
        <v>22668.5</v>
      </c>
      <c r="I514">
        <v>22086.900390999999</v>
      </c>
      <c r="J514">
        <v>22628.621093999998</v>
      </c>
      <c r="L514" t="str">
        <f t="shared" si="56"/>
        <v>22JAN2025:09:00:00</v>
      </c>
      <c r="M514">
        <v>10</v>
      </c>
      <c r="N514">
        <f t="shared" si="57"/>
        <v>-631.625</v>
      </c>
      <c r="O514">
        <f t="shared" si="52"/>
        <v>-631.625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2.6485089442753522</v>
      </c>
    </row>
    <row r="515" spans="1:19" x14ac:dyDescent="0.25">
      <c r="A515" t="s">
        <v>539</v>
      </c>
      <c r="B515">
        <v>22731.089843999998</v>
      </c>
      <c r="C515">
        <v>22014.800781000002</v>
      </c>
      <c r="D515">
        <v>23068.265625</v>
      </c>
      <c r="E515">
        <v>23002.261718999998</v>
      </c>
      <c r="F515">
        <v>22014.800781000002</v>
      </c>
      <c r="G515">
        <v>20438.699218999998</v>
      </c>
      <c r="H515">
        <v>21234.900390999999</v>
      </c>
      <c r="I515">
        <v>20871.300781000002</v>
      </c>
      <c r="J515">
        <v>21512.392577999999</v>
      </c>
      <c r="L515" t="str">
        <f t="shared" si="56"/>
        <v>22JAN2025:10:00:00</v>
      </c>
      <c r="M515">
        <v>11</v>
      </c>
      <c r="N515">
        <f t="shared" si="57"/>
        <v>-716.28906299999653</v>
      </c>
      <c r="O515">
        <f t="shared" ref="O515:O578" si="59">IF(N515&lt;0,N515,"")</f>
        <v>-716.28906299999653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3.1511426329128041</v>
      </c>
    </row>
    <row r="516" spans="1:19" x14ac:dyDescent="0.25">
      <c r="A516" t="s">
        <v>540</v>
      </c>
      <c r="B516">
        <v>21245.347656000002</v>
      </c>
      <c r="C516">
        <v>20925.300781000002</v>
      </c>
      <c r="D516">
        <v>21878.435547000001</v>
      </c>
      <c r="E516">
        <v>21527.908202999999</v>
      </c>
      <c r="F516">
        <v>20925.300781000002</v>
      </c>
      <c r="G516">
        <v>19370</v>
      </c>
      <c r="H516">
        <v>19819.300781000002</v>
      </c>
      <c r="I516">
        <v>19769.099609000001</v>
      </c>
      <c r="J516">
        <v>20282.322265999999</v>
      </c>
      <c r="L516" t="str">
        <f t="shared" ref="L516:L579" si="63">A516</f>
        <v>22JAN2025:11:00:00</v>
      </c>
      <c r="M516">
        <v>12</v>
      </c>
      <c r="N516">
        <f t="shared" ref="N516:N579" si="64">C516-B516</f>
        <v>-320.046875</v>
      </c>
      <c r="O516">
        <f t="shared" si="59"/>
        <v>-320.046875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1.506432750276101</v>
      </c>
    </row>
    <row r="517" spans="1:19" x14ac:dyDescent="0.25">
      <c r="A517" t="s">
        <v>541</v>
      </c>
      <c r="B517">
        <v>19654.210938</v>
      </c>
      <c r="C517">
        <v>20011</v>
      </c>
      <c r="D517">
        <v>20438.802734000001</v>
      </c>
      <c r="E517">
        <v>19840.158202999999</v>
      </c>
      <c r="F517">
        <v>20011</v>
      </c>
      <c r="G517">
        <v>18438.800781000002</v>
      </c>
      <c r="H517">
        <v>18634.800781000002</v>
      </c>
      <c r="I517">
        <v>18785.800781000002</v>
      </c>
      <c r="J517">
        <v>19142.113281000002</v>
      </c>
      <c r="L517" t="str">
        <f t="shared" si="63"/>
        <v>22JAN2025:12:00:00</v>
      </c>
      <c r="M517">
        <v>13</v>
      </c>
      <c r="N517">
        <f t="shared" si="64"/>
        <v>356.78906199999983</v>
      </c>
      <c r="O517" t="str">
        <f t="shared" si="59"/>
        <v/>
      </c>
      <c r="P517">
        <f t="shared" si="60"/>
        <v>356.78906199999983</v>
      </c>
      <c r="Q517" t="str">
        <f t="shared" si="61"/>
        <v/>
      </c>
      <c r="R517">
        <f t="shared" si="62"/>
        <v>1</v>
      </c>
      <c r="S517">
        <f t="shared" si="65"/>
        <v>1.8153313970502571</v>
      </c>
    </row>
    <row r="518" spans="1:19" x14ac:dyDescent="0.25">
      <c r="A518" t="s">
        <v>542</v>
      </c>
      <c r="B518">
        <v>18161.90625</v>
      </c>
      <c r="C518">
        <v>19132.199218999998</v>
      </c>
      <c r="D518">
        <v>19227.199218999998</v>
      </c>
      <c r="E518">
        <v>18596.335938</v>
      </c>
      <c r="F518">
        <v>19132.199218999998</v>
      </c>
      <c r="G518">
        <v>17541.099609000001</v>
      </c>
      <c r="H518">
        <v>17641.099609000001</v>
      </c>
      <c r="I518">
        <v>17819.400390999999</v>
      </c>
      <c r="J518">
        <v>18146.027343999998</v>
      </c>
      <c r="L518" t="str">
        <f t="shared" si="63"/>
        <v>22JAN2025:13:00:00</v>
      </c>
      <c r="M518">
        <v>14</v>
      </c>
      <c r="N518">
        <f t="shared" si="64"/>
        <v>970.29296899999827</v>
      </c>
      <c r="O518" t="str">
        <f t="shared" si="59"/>
        <v/>
      </c>
      <c r="P518">
        <f t="shared" si="60"/>
        <v>970.29296899999827</v>
      </c>
      <c r="Q518" t="str">
        <f t="shared" si="61"/>
        <v/>
      </c>
      <c r="R518">
        <f t="shared" si="62"/>
        <v>1</v>
      </c>
      <c r="S518">
        <f t="shared" si="65"/>
        <v>5.3424621603252591</v>
      </c>
    </row>
    <row r="519" spans="1:19" x14ac:dyDescent="0.25">
      <c r="A519" t="s">
        <v>543</v>
      </c>
      <c r="B519">
        <v>17023.232422000001</v>
      </c>
      <c r="C519">
        <v>18381.800781000002</v>
      </c>
      <c r="D519">
        <v>18118.255859000001</v>
      </c>
      <c r="E519">
        <v>17517.492188</v>
      </c>
      <c r="F519">
        <v>18381.800781000002</v>
      </c>
      <c r="G519">
        <v>16782.5</v>
      </c>
      <c r="H519">
        <v>16789</v>
      </c>
      <c r="I519">
        <v>17085.400390999999</v>
      </c>
      <c r="J519">
        <v>17311.238281000002</v>
      </c>
      <c r="L519" t="str">
        <f t="shared" si="63"/>
        <v>22JAN2025:14:00:00</v>
      </c>
      <c r="M519">
        <v>15</v>
      </c>
      <c r="N519">
        <f t="shared" si="64"/>
        <v>1358.5683590000008</v>
      </c>
      <c r="O519" t="str">
        <f t="shared" si="59"/>
        <v/>
      </c>
      <c r="P519">
        <f t="shared" si="60"/>
        <v>1358.5683590000008</v>
      </c>
      <c r="Q519" t="str">
        <f t="shared" si="61"/>
        <v/>
      </c>
      <c r="R519">
        <f t="shared" si="62"/>
        <v>1</v>
      </c>
      <c r="S519">
        <f t="shared" si="65"/>
        <v>7.9806720916543021</v>
      </c>
    </row>
    <row r="520" spans="1:19" x14ac:dyDescent="0.25">
      <c r="A520" t="s">
        <v>544</v>
      </c>
      <c r="B520">
        <v>16011.730469</v>
      </c>
      <c r="C520">
        <v>17714.400390999999</v>
      </c>
      <c r="D520">
        <v>16762.849609000001</v>
      </c>
      <c r="E520">
        <v>16475.080077999999</v>
      </c>
      <c r="F520">
        <v>17714.400390999999</v>
      </c>
      <c r="G520">
        <v>16083.700194999999</v>
      </c>
      <c r="H520">
        <v>16132.299805000001</v>
      </c>
      <c r="I520">
        <v>16355.200194999999</v>
      </c>
      <c r="J520">
        <v>16552.136718999998</v>
      </c>
      <c r="L520" t="str">
        <f t="shared" si="63"/>
        <v>22JAN2025:15:00:00</v>
      </c>
      <c r="M520">
        <v>16</v>
      </c>
      <c r="N520">
        <f t="shared" si="64"/>
        <v>1702.6699219999991</v>
      </c>
      <c r="O520" t="str">
        <f t="shared" si="59"/>
        <v/>
      </c>
      <c r="P520">
        <f t="shared" si="60"/>
        <v>1702.6699219999991</v>
      </c>
      <c r="Q520" t="str">
        <f t="shared" si="61"/>
        <v/>
      </c>
      <c r="R520">
        <f t="shared" si="62"/>
        <v>1</v>
      </c>
      <c r="S520">
        <f t="shared" si="65"/>
        <v>10.633890729652896</v>
      </c>
    </row>
    <row r="521" spans="1:19" x14ac:dyDescent="0.25">
      <c r="A521" t="s">
        <v>545</v>
      </c>
      <c r="B521">
        <v>15406.634765999999</v>
      </c>
      <c r="C521">
        <v>17319.699218999998</v>
      </c>
      <c r="D521">
        <v>16202.155273</v>
      </c>
      <c r="E521">
        <v>16032.291015999999</v>
      </c>
      <c r="F521">
        <v>17319.699218999998</v>
      </c>
      <c r="G521">
        <v>15726.400390999999</v>
      </c>
      <c r="H521">
        <v>15703</v>
      </c>
      <c r="I521">
        <v>15966.900390999999</v>
      </c>
      <c r="J521">
        <v>16149.659180000001</v>
      </c>
      <c r="L521" t="str">
        <f t="shared" si="63"/>
        <v>22JAN2025:16:00:00</v>
      </c>
      <c r="M521">
        <v>17</v>
      </c>
      <c r="N521">
        <f t="shared" si="64"/>
        <v>1913.064452999999</v>
      </c>
      <c r="O521" t="str">
        <f t="shared" si="59"/>
        <v/>
      </c>
      <c r="P521">
        <f t="shared" si="60"/>
        <v>1913.064452999999</v>
      </c>
      <c r="Q521" t="str">
        <f t="shared" si="61"/>
        <v/>
      </c>
      <c r="R521">
        <f t="shared" si="62"/>
        <v>1</v>
      </c>
      <c r="S521">
        <f t="shared" si="65"/>
        <v>12.417146781604956</v>
      </c>
    </row>
    <row r="522" spans="1:19" x14ac:dyDescent="0.25">
      <c r="A522" t="s">
        <v>546</v>
      </c>
      <c r="B522">
        <v>15448.924805000001</v>
      </c>
      <c r="C522">
        <v>17540.300781000002</v>
      </c>
      <c r="D522">
        <v>16339.090819999999</v>
      </c>
      <c r="E522">
        <v>16145.099609000001</v>
      </c>
      <c r="F522">
        <v>17540.300781000002</v>
      </c>
      <c r="G522">
        <v>15858.200194999999</v>
      </c>
      <c r="H522">
        <v>15829.5</v>
      </c>
      <c r="I522">
        <v>16128.900390999999</v>
      </c>
      <c r="J522">
        <v>16300.401367</v>
      </c>
      <c r="L522" t="str">
        <f t="shared" si="63"/>
        <v>22JAN2025:17:00:00</v>
      </c>
      <c r="M522">
        <v>18</v>
      </c>
      <c r="N522">
        <f t="shared" si="64"/>
        <v>2091.3759760000012</v>
      </c>
      <c r="O522" t="str">
        <f t="shared" si="59"/>
        <v/>
      </c>
      <c r="P522">
        <f t="shared" si="60"/>
        <v>2091.3759760000012</v>
      </c>
      <c r="Q522" t="str">
        <f t="shared" si="61"/>
        <v/>
      </c>
      <c r="R522">
        <f t="shared" si="62"/>
        <v>1</v>
      </c>
      <c r="S522">
        <f t="shared" si="65"/>
        <v>13.537356174606618</v>
      </c>
    </row>
    <row r="523" spans="1:19" x14ac:dyDescent="0.25">
      <c r="A523" t="s">
        <v>547</v>
      </c>
      <c r="B523">
        <v>16235.482421999999</v>
      </c>
      <c r="C523">
        <v>18139.699218999998</v>
      </c>
      <c r="D523">
        <v>17270.582031000002</v>
      </c>
      <c r="E523">
        <v>16988.611327999999</v>
      </c>
      <c r="F523">
        <v>18139.699218999998</v>
      </c>
      <c r="G523">
        <v>16566.400390999999</v>
      </c>
      <c r="H523">
        <v>16873.400390999999</v>
      </c>
      <c r="I523">
        <v>16907.699218999998</v>
      </c>
      <c r="J523">
        <v>17095.162109000001</v>
      </c>
      <c r="L523" t="str">
        <f t="shared" si="63"/>
        <v>22JAN2025:18:00:00</v>
      </c>
      <c r="M523">
        <v>19</v>
      </c>
      <c r="N523">
        <f t="shared" si="64"/>
        <v>1904.2167969999991</v>
      </c>
      <c r="O523" t="str">
        <f t="shared" si="59"/>
        <v/>
      </c>
      <c r="P523">
        <f t="shared" si="60"/>
        <v>1904.2167969999991</v>
      </c>
      <c r="Q523" t="str">
        <f t="shared" si="61"/>
        <v/>
      </c>
      <c r="R523">
        <f t="shared" si="62"/>
        <v>1</v>
      </c>
      <c r="S523">
        <f t="shared" si="65"/>
        <v>11.728735540495412</v>
      </c>
    </row>
    <row r="524" spans="1:19" x14ac:dyDescent="0.25">
      <c r="A524" t="s">
        <v>548</v>
      </c>
      <c r="B524">
        <v>17494.935547000001</v>
      </c>
      <c r="C524">
        <v>19335.300781000002</v>
      </c>
      <c r="D524">
        <v>18458.746093999998</v>
      </c>
      <c r="E524">
        <v>18162.910156000002</v>
      </c>
      <c r="F524">
        <v>19335.300781000002</v>
      </c>
      <c r="G524">
        <v>17733</v>
      </c>
      <c r="H524">
        <v>18378.199218999998</v>
      </c>
      <c r="I524">
        <v>18215.199218999998</v>
      </c>
      <c r="J524">
        <v>18364.921875</v>
      </c>
      <c r="L524" t="str">
        <f t="shared" si="63"/>
        <v>22JAN2025:19:00:00</v>
      </c>
      <c r="M524">
        <v>20</v>
      </c>
      <c r="N524">
        <f t="shared" si="64"/>
        <v>1840.3652340000008</v>
      </c>
      <c r="O524" t="str">
        <f t="shared" si="59"/>
        <v/>
      </c>
      <c r="P524">
        <f t="shared" si="60"/>
        <v>1840.3652340000008</v>
      </c>
      <c r="Q524" t="str">
        <f t="shared" si="61"/>
        <v/>
      </c>
      <c r="R524">
        <f t="shared" si="62"/>
        <v>1</v>
      </c>
      <c r="S524">
        <f t="shared" si="65"/>
        <v>10.519417056758366</v>
      </c>
    </row>
    <row r="525" spans="1:19" x14ac:dyDescent="0.25">
      <c r="A525" t="s">
        <v>549</v>
      </c>
      <c r="B525">
        <v>18081.595702999999</v>
      </c>
      <c r="C525">
        <v>19787.199218999998</v>
      </c>
      <c r="D525">
        <v>19197.458984000001</v>
      </c>
      <c r="E525">
        <v>18855.109375</v>
      </c>
      <c r="F525">
        <v>19787.199218999998</v>
      </c>
      <c r="G525">
        <v>18090.699218999998</v>
      </c>
      <c r="H525">
        <v>18778.199218999998</v>
      </c>
      <c r="I525">
        <v>18609.400390999999</v>
      </c>
      <c r="J525">
        <v>18824.121093999998</v>
      </c>
      <c r="L525" t="str">
        <f t="shared" si="63"/>
        <v>22JAN2025:20:00:00</v>
      </c>
      <c r="M525">
        <v>21</v>
      </c>
      <c r="N525">
        <f t="shared" si="64"/>
        <v>1705.6035159999992</v>
      </c>
      <c r="O525" t="str">
        <f t="shared" si="59"/>
        <v/>
      </c>
      <c r="P525">
        <f t="shared" si="60"/>
        <v>1705.6035159999992</v>
      </c>
      <c r="Q525" t="str">
        <f t="shared" si="61"/>
        <v/>
      </c>
      <c r="R525">
        <f t="shared" si="62"/>
        <v>1</v>
      </c>
      <c r="S525">
        <f t="shared" si="65"/>
        <v>9.4328152449344653</v>
      </c>
    </row>
    <row r="526" spans="1:19" x14ac:dyDescent="0.25">
      <c r="A526" t="s">
        <v>550</v>
      </c>
      <c r="B526">
        <v>18500.080077999999</v>
      </c>
      <c r="C526">
        <v>19809.5</v>
      </c>
      <c r="D526">
        <v>19528.933593999998</v>
      </c>
      <c r="E526">
        <v>19364.871093999998</v>
      </c>
      <c r="F526">
        <v>19809.5</v>
      </c>
      <c r="G526">
        <v>18242.199218999998</v>
      </c>
      <c r="H526">
        <v>18884.300781000002</v>
      </c>
      <c r="I526">
        <v>18692.5</v>
      </c>
      <c r="J526">
        <v>18998.675781000002</v>
      </c>
      <c r="L526" t="str">
        <f t="shared" si="63"/>
        <v>22JAN2025:21:00:00</v>
      </c>
      <c r="M526">
        <v>22</v>
      </c>
      <c r="N526">
        <f t="shared" si="64"/>
        <v>1309.419922000001</v>
      </c>
      <c r="O526" t="str">
        <f t="shared" si="59"/>
        <v/>
      </c>
      <c r="P526">
        <f t="shared" si="60"/>
        <v>1309.419922000001</v>
      </c>
      <c r="Q526" t="str">
        <f t="shared" si="61"/>
        <v/>
      </c>
      <c r="R526">
        <f t="shared" si="62"/>
        <v>1</v>
      </c>
      <c r="S526">
        <f t="shared" si="65"/>
        <v>7.0779148872827973</v>
      </c>
    </row>
    <row r="527" spans="1:19" x14ac:dyDescent="0.25">
      <c r="A527" t="s">
        <v>551</v>
      </c>
      <c r="B527">
        <v>18546.357422000001</v>
      </c>
      <c r="C527">
        <v>19512.199218999998</v>
      </c>
      <c r="D527">
        <v>19361.306640999999</v>
      </c>
      <c r="E527">
        <v>19353.662109000001</v>
      </c>
      <c r="F527">
        <v>19512.199218999998</v>
      </c>
      <c r="G527">
        <v>18125.699218999998</v>
      </c>
      <c r="H527">
        <v>18597.199218999998</v>
      </c>
      <c r="I527">
        <v>18505.199218999998</v>
      </c>
      <c r="J527">
        <v>18818.791015999999</v>
      </c>
      <c r="L527" t="str">
        <f t="shared" si="63"/>
        <v>22JAN2025:22:00:00</v>
      </c>
      <c r="M527">
        <v>23</v>
      </c>
      <c r="N527">
        <f t="shared" si="64"/>
        <v>965.84179699999731</v>
      </c>
      <c r="O527" t="str">
        <f t="shared" si="59"/>
        <v/>
      </c>
      <c r="P527">
        <f t="shared" si="60"/>
        <v>965.84179699999731</v>
      </c>
      <c r="Q527" t="str">
        <f t="shared" si="61"/>
        <v/>
      </c>
      <c r="R527">
        <f t="shared" si="62"/>
        <v>1</v>
      </c>
      <c r="S527">
        <f t="shared" si="65"/>
        <v>5.2077169388221733</v>
      </c>
    </row>
    <row r="528" spans="1:19" x14ac:dyDescent="0.25">
      <c r="A528" t="s">
        <v>552</v>
      </c>
      <c r="B528">
        <v>18044.716797000001</v>
      </c>
      <c r="C528">
        <v>19156.900390999999</v>
      </c>
      <c r="D528">
        <v>18752.580077999999</v>
      </c>
      <c r="E528">
        <v>18785.449218999998</v>
      </c>
      <c r="F528">
        <v>19156.900390999999</v>
      </c>
      <c r="G528">
        <v>17639.900390999999</v>
      </c>
      <c r="H528">
        <v>18029.900390999999</v>
      </c>
      <c r="I528">
        <v>18016.5</v>
      </c>
      <c r="J528">
        <v>18325.730468999998</v>
      </c>
      <c r="L528" t="str">
        <f t="shared" si="63"/>
        <v>22JAN2025:23:00:00</v>
      </c>
      <c r="M528">
        <v>24</v>
      </c>
      <c r="N528">
        <f t="shared" si="64"/>
        <v>1112.1835939999983</v>
      </c>
      <c r="O528" t="str">
        <f t="shared" si="59"/>
        <v/>
      </c>
      <c r="P528">
        <f t="shared" si="60"/>
        <v>1112.1835939999983</v>
      </c>
      <c r="Q528" t="str">
        <f t="shared" si="61"/>
        <v/>
      </c>
      <c r="R528">
        <f t="shared" si="62"/>
        <v>1</v>
      </c>
      <c r="S528">
        <f t="shared" si="65"/>
        <v>6.163486002644845</v>
      </c>
    </row>
    <row r="529" spans="1:19" x14ac:dyDescent="0.25">
      <c r="A529" t="s">
        <v>553</v>
      </c>
      <c r="B529">
        <v>17346.611327999999</v>
      </c>
      <c r="C529">
        <v>18664.5</v>
      </c>
      <c r="D529">
        <v>18328.71875</v>
      </c>
      <c r="E529">
        <v>18446.277343999998</v>
      </c>
      <c r="F529">
        <v>18664.5</v>
      </c>
      <c r="G529">
        <v>17115.199218999998</v>
      </c>
      <c r="H529">
        <v>17471.099609000001</v>
      </c>
      <c r="I529">
        <v>17483.400390999999</v>
      </c>
      <c r="J529">
        <v>17836.095702999999</v>
      </c>
      <c r="L529" t="str">
        <f t="shared" si="63"/>
        <v>23JAN2025:00:00:00</v>
      </c>
      <c r="M529">
        <v>1</v>
      </c>
      <c r="N529">
        <f t="shared" si="64"/>
        <v>1317.888672000001</v>
      </c>
      <c r="O529" t="str">
        <f t="shared" si="59"/>
        <v/>
      </c>
      <c r="P529">
        <f t="shared" si="60"/>
        <v>1317.888672000001</v>
      </c>
      <c r="Q529" t="str">
        <f t="shared" si="61"/>
        <v/>
      </c>
      <c r="R529">
        <f t="shared" si="62"/>
        <v>1</v>
      </c>
      <c r="S529">
        <f t="shared" si="65"/>
        <v>7.5973839909166205</v>
      </c>
    </row>
    <row r="530" spans="1:19" x14ac:dyDescent="0.25">
      <c r="A530" t="s">
        <v>554</v>
      </c>
      <c r="B530">
        <v>17024.728515999999</v>
      </c>
      <c r="C530">
        <v>18157.400390999999</v>
      </c>
      <c r="D530">
        <v>17537.289063</v>
      </c>
      <c r="E530">
        <v>17440.970702999999</v>
      </c>
      <c r="F530">
        <v>17023.699218999998</v>
      </c>
      <c r="G530">
        <v>17006.5</v>
      </c>
      <c r="H530">
        <v>17690.800781000002</v>
      </c>
      <c r="I530">
        <v>17037.900390999999</v>
      </c>
      <c r="J530">
        <v>17239.974609000001</v>
      </c>
      <c r="L530" t="str">
        <f t="shared" si="63"/>
        <v>23JAN2025:01:00:00</v>
      </c>
      <c r="M530">
        <v>2</v>
      </c>
      <c r="N530">
        <f t="shared" si="64"/>
        <v>1132.671875</v>
      </c>
      <c r="O530" t="str">
        <f t="shared" si="59"/>
        <v/>
      </c>
      <c r="P530">
        <f t="shared" si="60"/>
        <v>1132.671875</v>
      </c>
      <c r="Q530" t="str">
        <f t="shared" si="61"/>
        <v/>
      </c>
      <c r="R530">
        <f t="shared" si="62"/>
        <v>1</v>
      </c>
      <c r="S530">
        <f t="shared" si="65"/>
        <v>6.6530980152517811</v>
      </c>
    </row>
    <row r="531" spans="1:19" x14ac:dyDescent="0.25">
      <c r="A531" t="s">
        <v>555</v>
      </c>
      <c r="B531">
        <v>17057</v>
      </c>
      <c r="C531">
        <v>18088.199218999998</v>
      </c>
      <c r="D531">
        <v>17350.851563</v>
      </c>
      <c r="E531">
        <v>17338.589843999998</v>
      </c>
      <c r="F531">
        <v>16871.400390999999</v>
      </c>
      <c r="G531">
        <v>16819.699218999998</v>
      </c>
      <c r="H531">
        <v>17478.099609000001</v>
      </c>
      <c r="I531">
        <v>16885.699218999998</v>
      </c>
      <c r="J531">
        <v>17078.697265999999</v>
      </c>
      <c r="L531" t="str">
        <f t="shared" si="63"/>
        <v>23JAN2025:02:00:00</v>
      </c>
      <c r="M531">
        <v>3</v>
      </c>
      <c r="N531">
        <f t="shared" si="64"/>
        <v>1031.1992189999983</v>
      </c>
      <c r="O531" t="str">
        <f t="shared" si="59"/>
        <v/>
      </c>
      <c r="P531">
        <f t="shared" si="60"/>
        <v>1031.1992189999983</v>
      </c>
      <c r="Q531" t="str">
        <f t="shared" si="61"/>
        <v/>
      </c>
      <c r="R531">
        <f t="shared" si="62"/>
        <v>1</v>
      </c>
      <c r="S531">
        <f t="shared" si="65"/>
        <v>6.0456071935275739</v>
      </c>
    </row>
    <row r="532" spans="1:19" x14ac:dyDescent="0.25">
      <c r="A532" t="s">
        <v>556</v>
      </c>
      <c r="B532">
        <v>17318.732422000001</v>
      </c>
      <c r="C532">
        <v>18212.199218999998</v>
      </c>
      <c r="D532">
        <v>17606.921875</v>
      </c>
      <c r="E532">
        <v>17663.183593999998</v>
      </c>
      <c r="F532">
        <v>16930.800781000002</v>
      </c>
      <c r="G532">
        <v>16836.599609000001</v>
      </c>
      <c r="H532">
        <v>17469.800781000002</v>
      </c>
      <c r="I532">
        <v>17033.400390999999</v>
      </c>
      <c r="J532">
        <v>17186.757813</v>
      </c>
      <c r="L532" t="str">
        <f t="shared" si="63"/>
        <v>23JAN2025:03:00:00</v>
      </c>
      <c r="M532">
        <v>4</v>
      </c>
      <c r="N532">
        <f t="shared" si="64"/>
        <v>893.46679699999731</v>
      </c>
      <c r="O532" t="str">
        <f t="shared" si="59"/>
        <v/>
      </c>
      <c r="P532">
        <f t="shared" si="60"/>
        <v>893.46679699999731</v>
      </c>
      <c r="Q532" t="str">
        <f t="shared" si="61"/>
        <v/>
      </c>
      <c r="R532">
        <f t="shared" si="62"/>
        <v>1</v>
      </c>
      <c r="S532">
        <f t="shared" si="65"/>
        <v>5.1589618410238023</v>
      </c>
    </row>
    <row r="533" spans="1:19" x14ac:dyDescent="0.25">
      <c r="A533" t="s">
        <v>557</v>
      </c>
      <c r="B533">
        <v>17656.960938</v>
      </c>
      <c r="C533">
        <v>18491.400390999999</v>
      </c>
      <c r="D533">
        <v>17846.550781000002</v>
      </c>
      <c r="E533">
        <v>17894.966797000001</v>
      </c>
      <c r="F533">
        <v>17101.099609000001</v>
      </c>
      <c r="G533">
        <v>16948.5</v>
      </c>
      <c r="H533">
        <v>17627.300781000002</v>
      </c>
      <c r="I533">
        <v>17292.099609000001</v>
      </c>
      <c r="J533">
        <v>17372.792968999998</v>
      </c>
      <c r="L533" t="str">
        <f t="shared" si="63"/>
        <v>23JAN2025:04:00:00</v>
      </c>
      <c r="M533">
        <v>5</v>
      </c>
      <c r="N533">
        <f t="shared" si="64"/>
        <v>834.43945299999905</v>
      </c>
      <c r="O533" t="str">
        <f t="shared" si="59"/>
        <v/>
      </c>
      <c r="P533">
        <f t="shared" si="60"/>
        <v>834.43945299999905</v>
      </c>
      <c r="Q533" t="str">
        <f t="shared" si="61"/>
        <v/>
      </c>
      <c r="R533">
        <f t="shared" si="62"/>
        <v>1</v>
      </c>
      <c r="S533">
        <f t="shared" si="65"/>
        <v>4.7258384720338844</v>
      </c>
    </row>
    <row r="534" spans="1:19" x14ac:dyDescent="0.25">
      <c r="A534" t="s">
        <v>558</v>
      </c>
      <c r="B534">
        <v>18295.755859000001</v>
      </c>
      <c r="C534">
        <v>18917.300781000002</v>
      </c>
      <c r="D534">
        <v>18195.65625</v>
      </c>
      <c r="E534">
        <v>18206.396484000001</v>
      </c>
      <c r="F534">
        <v>17678.699218999998</v>
      </c>
      <c r="G534">
        <v>17383.400390999999</v>
      </c>
      <c r="H534">
        <v>18120.800781000002</v>
      </c>
      <c r="I534">
        <v>17842.300781000002</v>
      </c>
      <c r="J534">
        <v>17846.320313</v>
      </c>
      <c r="L534" t="str">
        <f t="shared" si="63"/>
        <v>23JAN2025:05:00:00</v>
      </c>
      <c r="M534">
        <v>6</v>
      </c>
      <c r="N534">
        <f t="shared" si="64"/>
        <v>621.54492200000095</v>
      </c>
      <c r="O534" t="str">
        <f t="shared" si="59"/>
        <v/>
      </c>
      <c r="P534">
        <f t="shared" si="60"/>
        <v>621.54492200000095</v>
      </c>
      <c r="Q534" t="str">
        <f t="shared" si="61"/>
        <v/>
      </c>
      <c r="R534">
        <f t="shared" si="62"/>
        <v>1</v>
      </c>
      <c r="S534">
        <f t="shared" si="65"/>
        <v>3.3972082202564597</v>
      </c>
    </row>
    <row r="535" spans="1:19" x14ac:dyDescent="0.25">
      <c r="A535" t="s">
        <v>559</v>
      </c>
      <c r="B535">
        <v>19349.439452999999</v>
      </c>
      <c r="C535">
        <v>19832.699218999998</v>
      </c>
      <c r="D535">
        <v>19199.457031000002</v>
      </c>
      <c r="E535">
        <v>19116.525390999999</v>
      </c>
      <c r="F535">
        <v>18852.699218999998</v>
      </c>
      <c r="G535">
        <v>18398.400390999999</v>
      </c>
      <c r="H535">
        <v>19161.400390999999</v>
      </c>
      <c r="I535">
        <v>18811.5</v>
      </c>
      <c r="J535">
        <v>18868.105468999998</v>
      </c>
      <c r="L535" t="str">
        <f t="shared" si="63"/>
        <v>23JAN2025:06:00:00</v>
      </c>
      <c r="M535">
        <v>7</v>
      </c>
      <c r="N535">
        <f t="shared" si="64"/>
        <v>483.25976599999922</v>
      </c>
      <c r="O535" t="str">
        <f t="shared" si="59"/>
        <v/>
      </c>
      <c r="P535">
        <f t="shared" si="60"/>
        <v>483.25976599999922</v>
      </c>
      <c r="Q535" t="str">
        <f t="shared" si="61"/>
        <v/>
      </c>
      <c r="R535">
        <f t="shared" si="62"/>
        <v>1</v>
      </c>
      <c r="S535">
        <f t="shared" si="65"/>
        <v>2.4975388417521991</v>
      </c>
    </row>
    <row r="536" spans="1:19" x14ac:dyDescent="0.25">
      <c r="A536" t="s">
        <v>560</v>
      </c>
      <c r="B536">
        <v>20836.613281000002</v>
      </c>
      <c r="C536">
        <v>21082.300781000002</v>
      </c>
      <c r="D536">
        <v>20590.875</v>
      </c>
      <c r="E536">
        <v>20397.921875</v>
      </c>
      <c r="F536">
        <v>20580.300781000002</v>
      </c>
      <c r="G536">
        <v>19892.400390999999</v>
      </c>
      <c r="H536">
        <v>20669.099609000001</v>
      </c>
      <c r="I536">
        <v>20096.599609000001</v>
      </c>
      <c r="J536">
        <v>20327.265625</v>
      </c>
      <c r="L536" t="str">
        <f t="shared" si="63"/>
        <v>23JAN2025:07:00:00</v>
      </c>
      <c r="M536">
        <v>8</v>
      </c>
      <c r="N536">
        <f t="shared" si="64"/>
        <v>245.6875</v>
      </c>
      <c r="O536" t="str">
        <f t="shared" si="59"/>
        <v/>
      </c>
      <c r="P536">
        <f t="shared" si="60"/>
        <v>245.6875</v>
      </c>
      <c r="Q536" t="str">
        <f t="shared" si="61"/>
        <v/>
      </c>
      <c r="R536">
        <f t="shared" si="62"/>
        <v>1</v>
      </c>
      <c r="S536">
        <f t="shared" si="65"/>
        <v>1.1791143631965935</v>
      </c>
    </row>
    <row r="537" spans="1:19" x14ac:dyDescent="0.25">
      <c r="A537" t="s">
        <v>561</v>
      </c>
      <c r="B537">
        <v>21481.410156000002</v>
      </c>
      <c r="C537">
        <v>21703.300781000002</v>
      </c>
      <c r="D537">
        <v>21198.505859000001</v>
      </c>
      <c r="E537">
        <v>21054.195313</v>
      </c>
      <c r="F537">
        <v>21394.5</v>
      </c>
      <c r="G537">
        <v>20637.400390999999</v>
      </c>
      <c r="H537">
        <v>21428.599609000001</v>
      </c>
      <c r="I537">
        <v>20692.199218999998</v>
      </c>
      <c r="J537">
        <v>21041.378906000002</v>
      </c>
      <c r="L537" t="str">
        <f t="shared" si="63"/>
        <v>23JAN2025:08:00:00</v>
      </c>
      <c r="M537">
        <v>9</v>
      </c>
      <c r="N537">
        <f t="shared" si="64"/>
        <v>221.890625</v>
      </c>
      <c r="O537" t="str">
        <f t="shared" si="59"/>
        <v/>
      </c>
      <c r="P537">
        <f t="shared" si="60"/>
        <v>221.890625</v>
      </c>
      <c r="Q537" t="str">
        <f t="shared" si="61"/>
        <v/>
      </c>
      <c r="R537">
        <f t="shared" si="62"/>
        <v>1</v>
      </c>
      <c r="S537">
        <f t="shared" si="65"/>
        <v>1.0329425460833792</v>
      </c>
    </row>
    <row r="538" spans="1:19" x14ac:dyDescent="0.25">
      <c r="A538" t="s">
        <v>562</v>
      </c>
      <c r="B538">
        <v>20829.316406000002</v>
      </c>
      <c r="C538">
        <v>21108.099609000001</v>
      </c>
      <c r="D538">
        <v>20868.794922000001</v>
      </c>
      <c r="E538">
        <v>20690.451172000001</v>
      </c>
      <c r="F538">
        <v>20814.599609000001</v>
      </c>
      <c r="G538">
        <v>20287.300781000002</v>
      </c>
      <c r="H538">
        <v>20932.800781000002</v>
      </c>
      <c r="I538">
        <v>20462.300781000002</v>
      </c>
      <c r="J538">
        <v>20637.490234000001</v>
      </c>
      <c r="L538" t="str">
        <f t="shared" si="63"/>
        <v>23JAN2025:09:00:00</v>
      </c>
      <c r="M538">
        <v>10</v>
      </c>
      <c r="N538">
        <f t="shared" si="64"/>
        <v>278.78320299999905</v>
      </c>
      <c r="O538" t="str">
        <f t="shared" si="59"/>
        <v/>
      </c>
      <c r="P538">
        <f t="shared" si="60"/>
        <v>278.78320299999905</v>
      </c>
      <c r="Q538" t="str">
        <f t="shared" si="61"/>
        <v/>
      </c>
      <c r="R538">
        <f t="shared" si="62"/>
        <v>1</v>
      </c>
      <c r="S538">
        <f t="shared" si="65"/>
        <v>1.3384174380283262</v>
      </c>
    </row>
    <row r="539" spans="1:19" x14ac:dyDescent="0.25">
      <c r="A539" t="s">
        <v>563</v>
      </c>
      <c r="B539">
        <v>19521.205077999999</v>
      </c>
      <c r="C539">
        <v>19620.5</v>
      </c>
      <c r="D539">
        <v>20058.806640999999</v>
      </c>
      <c r="E539">
        <v>19767.095702999999</v>
      </c>
      <c r="F539">
        <v>19767.199218999998</v>
      </c>
      <c r="G539">
        <v>19499.900390999999</v>
      </c>
      <c r="H539">
        <v>19911.900390999999</v>
      </c>
      <c r="I539">
        <v>19485.599609000001</v>
      </c>
      <c r="J539">
        <v>19686.339843999998</v>
      </c>
      <c r="L539" t="str">
        <f t="shared" si="63"/>
        <v>23JAN2025:10:00:00</v>
      </c>
      <c r="M539">
        <v>11</v>
      </c>
      <c r="N539">
        <f t="shared" si="64"/>
        <v>99.294922000000952</v>
      </c>
      <c r="O539" t="str">
        <f t="shared" si="59"/>
        <v/>
      </c>
      <c r="P539">
        <f t="shared" si="60"/>
        <v>99.294922000000952</v>
      </c>
      <c r="Q539" t="str">
        <f t="shared" si="61"/>
        <v/>
      </c>
      <c r="R539">
        <f t="shared" si="62"/>
        <v>1</v>
      </c>
      <c r="S539">
        <f t="shared" si="65"/>
        <v>0.50865160016122324</v>
      </c>
    </row>
    <row r="540" spans="1:19" x14ac:dyDescent="0.25">
      <c r="A540" t="s">
        <v>564</v>
      </c>
      <c r="B540">
        <v>18051.857422000001</v>
      </c>
      <c r="C540">
        <v>18108.800781000002</v>
      </c>
      <c r="D540">
        <v>18821.960938</v>
      </c>
      <c r="E540">
        <v>18244.771484000001</v>
      </c>
      <c r="F540">
        <v>18667.5</v>
      </c>
      <c r="G540">
        <v>18589.900390999999</v>
      </c>
      <c r="H540">
        <v>18815.199218999998</v>
      </c>
      <c r="I540">
        <v>18396.5</v>
      </c>
      <c r="J540">
        <v>18542.775390999999</v>
      </c>
      <c r="L540" t="str">
        <f t="shared" si="63"/>
        <v>23JAN2025:11:00:00</v>
      </c>
      <c r="M540">
        <v>12</v>
      </c>
      <c r="N540">
        <f t="shared" si="64"/>
        <v>56.943359000000783</v>
      </c>
      <c r="O540" t="str">
        <f t="shared" si="59"/>
        <v/>
      </c>
      <c r="P540">
        <f t="shared" si="60"/>
        <v>56.943359000000783</v>
      </c>
      <c r="Q540" t="str">
        <f t="shared" si="61"/>
        <v/>
      </c>
      <c r="R540">
        <f t="shared" si="62"/>
        <v>1</v>
      </c>
      <c r="S540">
        <f t="shared" si="65"/>
        <v>0.31544321267795566</v>
      </c>
    </row>
    <row r="541" spans="1:19" x14ac:dyDescent="0.25">
      <c r="A541" t="s">
        <v>565</v>
      </c>
      <c r="B541">
        <v>17236.599609000001</v>
      </c>
      <c r="C541">
        <v>17159.599609000001</v>
      </c>
      <c r="D541">
        <v>17598.621093999998</v>
      </c>
      <c r="E541">
        <v>16981.832031000002</v>
      </c>
      <c r="F541">
        <v>17709.900390999999</v>
      </c>
      <c r="G541">
        <v>17712.599609000001</v>
      </c>
      <c r="H541">
        <v>17871.199218999998</v>
      </c>
      <c r="I541">
        <v>17407.199218999998</v>
      </c>
      <c r="J541">
        <v>17536.546875</v>
      </c>
      <c r="L541" t="str">
        <f t="shared" si="63"/>
        <v>23JAN2025:12:00:00</v>
      </c>
      <c r="M541">
        <v>13</v>
      </c>
      <c r="N541">
        <f t="shared" si="64"/>
        <v>-77</v>
      </c>
      <c r="O541">
        <f t="shared" si="59"/>
        <v>-77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0.44672384197980003</v>
      </c>
    </row>
    <row r="542" spans="1:19" x14ac:dyDescent="0.25">
      <c r="A542" t="s">
        <v>566</v>
      </c>
      <c r="B542">
        <v>16466.574218999998</v>
      </c>
      <c r="C542">
        <v>16323.599609000001</v>
      </c>
      <c r="D542">
        <v>16446.919922000001</v>
      </c>
      <c r="E542">
        <v>15790.607421999999</v>
      </c>
      <c r="F542">
        <v>16896.400390999999</v>
      </c>
      <c r="G542">
        <v>16912.099609000001</v>
      </c>
      <c r="H542">
        <v>17073</v>
      </c>
      <c r="I542">
        <v>16576.099609000001</v>
      </c>
      <c r="J542">
        <v>16649.642577999999</v>
      </c>
      <c r="L542" t="str">
        <f t="shared" si="63"/>
        <v>23JAN2025:13:00:00</v>
      </c>
      <c r="M542">
        <v>14</v>
      </c>
      <c r="N542">
        <f t="shared" si="64"/>
        <v>-142.97460999999748</v>
      </c>
      <c r="O542">
        <f t="shared" si="59"/>
        <v>-142.97460999999748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0.86827173702606497</v>
      </c>
    </row>
    <row r="543" spans="1:19" x14ac:dyDescent="0.25">
      <c r="A543" t="s">
        <v>567</v>
      </c>
      <c r="B543">
        <v>15519.943359000001</v>
      </c>
      <c r="C543">
        <v>15603.299805000001</v>
      </c>
      <c r="D543">
        <v>15649.952148</v>
      </c>
      <c r="E543">
        <v>14868.644531</v>
      </c>
      <c r="F543">
        <v>16189.099609000001</v>
      </c>
      <c r="G543">
        <v>16296.5</v>
      </c>
      <c r="H543">
        <v>16391.900390999999</v>
      </c>
      <c r="I543">
        <v>15946</v>
      </c>
      <c r="J543">
        <v>15938.428711</v>
      </c>
      <c r="L543" t="str">
        <f t="shared" si="63"/>
        <v>23JAN2025:14:00:00</v>
      </c>
      <c r="M543">
        <v>15</v>
      </c>
      <c r="N543">
        <f t="shared" si="64"/>
        <v>83.356445999999778</v>
      </c>
      <c r="O543" t="str">
        <f t="shared" si="59"/>
        <v/>
      </c>
      <c r="P543">
        <f t="shared" si="60"/>
        <v>83.356445999999778</v>
      </c>
      <c r="Q543" t="str">
        <f t="shared" si="61"/>
        <v/>
      </c>
      <c r="R543">
        <f t="shared" si="62"/>
        <v>1</v>
      </c>
      <c r="S543">
        <f t="shared" si="65"/>
        <v>0.53709246272256173</v>
      </c>
    </row>
    <row r="544" spans="1:19" x14ac:dyDescent="0.25">
      <c r="A544" t="s">
        <v>568</v>
      </c>
      <c r="B544">
        <v>14816.141602</v>
      </c>
      <c r="C544">
        <v>15136.599609000001</v>
      </c>
      <c r="D544">
        <v>14832.340819999999</v>
      </c>
      <c r="E544">
        <v>14153.930664</v>
      </c>
      <c r="F544">
        <v>15673.200194999999</v>
      </c>
      <c r="G544">
        <v>15927.900390999999</v>
      </c>
      <c r="H544">
        <v>15865.700194999999</v>
      </c>
      <c r="I544">
        <v>15211.099609000001</v>
      </c>
      <c r="J544">
        <v>15366.366211</v>
      </c>
      <c r="L544" t="str">
        <f t="shared" si="63"/>
        <v>23JAN2025:15:00:00</v>
      </c>
      <c r="M544">
        <v>16</v>
      </c>
      <c r="N544">
        <f t="shared" si="64"/>
        <v>320.45800700000109</v>
      </c>
      <c r="O544" t="str">
        <f t="shared" si="59"/>
        <v/>
      </c>
      <c r="P544">
        <f t="shared" si="60"/>
        <v>320.45800700000109</v>
      </c>
      <c r="Q544" t="str">
        <f t="shared" si="61"/>
        <v/>
      </c>
      <c r="R544">
        <f t="shared" si="62"/>
        <v>1</v>
      </c>
      <c r="S544">
        <f t="shared" si="65"/>
        <v>2.1628978421530687</v>
      </c>
    </row>
    <row r="545" spans="1:19" x14ac:dyDescent="0.25">
      <c r="A545" t="s">
        <v>569</v>
      </c>
      <c r="B545">
        <v>14487.335938</v>
      </c>
      <c r="C545">
        <v>14908.299805000001</v>
      </c>
      <c r="D545">
        <v>14570.466796999999</v>
      </c>
      <c r="E545">
        <v>13715.151367</v>
      </c>
      <c r="F545">
        <v>15509.299805000001</v>
      </c>
      <c r="G545">
        <v>15856</v>
      </c>
      <c r="H545">
        <v>15694.900390999999</v>
      </c>
      <c r="I545">
        <v>14900.400390999999</v>
      </c>
      <c r="J545">
        <v>15135.151367</v>
      </c>
      <c r="L545" t="str">
        <f t="shared" si="63"/>
        <v>23JAN2025:16:00:00</v>
      </c>
      <c r="M545">
        <v>17</v>
      </c>
      <c r="N545">
        <f t="shared" si="64"/>
        <v>420.96386700000039</v>
      </c>
      <c r="O545" t="str">
        <f t="shared" si="59"/>
        <v/>
      </c>
      <c r="P545">
        <f t="shared" si="60"/>
        <v>420.96386700000039</v>
      </c>
      <c r="Q545" t="str">
        <f t="shared" si="61"/>
        <v/>
      </c>
      <c r="R545">
        <f t="shared" si="62"/>
        <v>1</v>
      </c>
      <c r="S545">
        <f t="shared" si="65"/>
        <v>2.9057369056778781</v>
      </c>
    </row>
    <row r="546" spans="1:19" x14ac:dyDescent="0.25">
      <c r="A546" t="s">
        <v>570</v>
      </c>
      <c r="B546">
        <v>14777.108398</v>
      </c>
      <c r="C546">
        <v>15157.799805000001</v>
      </c>
      <c r="D546">
        <v>15205.095703000001</v>
      </c>
      <c r="E546">
        <v>14416.787109000001</v>
      </c>
      <c r="F546">
        <v>15679.200194999999</v>
      </c>
      <c r="G546">
        <v>16195.900390999999</v>
      </c>
      <c r="H546">
        <v>15869.5</v>
      </c>
      <c r="I546">
        <v>15077.200194999999</v>
      </c>
      <c r="J546">
        <v>15447.717773</v>
      </c>
      <c r="L546" t="str">
        <f t="shared" si="63"/>
        <v>23JAN2025:17:00:00</v>
      </c>
      <c r="M546">
        <v>18</v>
      </c>
      <c r="N546">
        <f t="shared" si="64"/>
        <v>380.69140700000025</v>
      </c>
      <c r="O546" t="str">
        <f t="shared" si="59"/>
        <v/>
      </c>
      <c r="P546">
        <f t="shared" si="60"/>
        <v>380.69140700000025</v>
      </c>
      <c r="Q546" t="str">
        <f t="shared" si="61"/>
        <v/>
      </c>
      <c r="R546">
        <f t="shared" si="62"/>
        <v>1</v>
      </c>
      <c r="S546">
        <f t="shared" si="65"/>
        <v>2.5762239590224887</v>
      </c>
    </row>
    <row r="547" spans="1:19" x14ac:dyDescent="0.25">
      <c r="A547" t="s">
        <v>571</v>
      </c>
      <c r="B547">
        <v>15798.249023</v>
      </c>
      <c r="C547">
        <v>16096.900390999999</v>
      </c>
      <c r="D547">
        <v>16069.910156</v>
      </c>
      <c r="E547">
        <v>15441.141602</v>
      </c>
      <c r="F547">
        <v>16523.099609000001</v>
      </c>
      <c r="G547">
        <v>17081.5</v>
      </c>
      <c r="H547">
        <v>16697.900390999999</v>
      </c>
      <c r="I547">
        <v>15808.099609000001</v>
      </c>
      <c r="J547">
        <v>16310.348633</v>
      </c>
      <c r="L547" t="str">
        <f t="shared" si="63"/>
        <v>23JAN2025:18:00:00</v>
      </c>
      <c r="M547">
        <v>19</v>
      </c>
      <c r="N547">
        <f t="shared" si="64"/>
        <v>298.65136799999891</v>
      </c>
      <c r="O547" t="str">
        <f t="shared" si="59"/>
        <v/>
      </c>
      <c r="P547">
        <f t="shared" si="60"/>
        <v>298.65136799999891</v>
      </c>
      <c r="Q547" t="str">
        <f t="shared" si="61"/>
        <v/>
      </c>
      <c r="R547">
        <f t="shared" si="62"/>
        <v>1</v>
      </c>
      <c r="S547">
        <f t="shared" si="65"/>
        <v>1.8904080291759235</v>
      </c>
    </row>
    <row r="548" spans="1:19" x14ac:dyDescent="0.25">
      <c r="A548" t="s">
        <v>572</v>
      </c>
      <c r="B548">
        <v>17069.876952999999</v>
      </c>
      <c r="C548">
        <v>18147.900390999999</v>
      </c>
      <c r="D548">
        <v>17586.068359000001</v>
      </c>
      <c r="E548">
        <v>17221.072265999999</v>
      </c>
      <c r="F548">
        <v>17743.900390999999</v>
      </c>
      <c r="G548">
        <v>17948.099609000001</v>
      </c>
      <c r="H548">
        <v>17830.699218999998</v>
      </c>
      <c r="I548">
        <v>17138.800781000002</v>
      </c>
      <c r="J548">
        <v>17576.513672000001</v>
      </c>
      <c r="L548" t="str">
        <f t="shared" si="63"/>
        <v>23JAN2025:19:00:00</v>
      </c>
      <c r="M548">
        <v>20</v>
      </c>
      <c r="N548">
        <f t="shared" si="64"/>
        <v>1078.0234380000002</v>
      </c>
      <c r="O548" t="str">
        <f t="shared" si="59"/>
        <v/>
      </c>
      <c r="P548">
        <f t="shared" si="60"/>
        <v>1078.0234380000002</v>
      </c>
      <c r="Q548" t="str">
        <f t="shared" si="61"/>
        <v/>
      </c>
      <c r="R548">
        <f t="shared" si="62"/>
        <v>1</v>
      </c>
      <c r="S548">
        <f t="shared" si="65"/>
        <v>6.3153556464889435</v>
      </c>
    </row>
    <row r="549" spans="1:19" x14ac:dyDescent="0.25">
      <c r="A549" t="s">
        <v>573</v>
      </c>
      <c r="B549">
        <v>17646.78125</v>
      </c>
      <c r="C549">
        <v>18878.5</v>
      </c>
      <c r="D549">
        <v>18186.357422000001</v>
      </c>
      <c r="E549">
        <v>17760.482422000001</v>
      </c>
      <c r="F549">
        <v>18023</v>
      </c>
      <c r="G549">
        <v>17966.199218999998</v>
      </c>
      <c r="H549">
        <v>18131.900390999999</v>
      </c>
      <c r="I549">
        <v>17527.900390999999</v>
      </c>
      <c r="J549">
        <v>17881.896484000001</v>
      </c>
      <c r="L549" t="str">
        <f t="shared" si="63"/>
        <v>23JAN2025:20:00:00</v>
      </c>
      <c r="M549">
        <v>21</v>
      </c>
      <c r="N549">
        <f t="shared" si="64"/>
        <v>1231.71875</v>
      </c>
      <c r="O549" t="str">
        <f t="shared" si="59"/>
        <v/>
      </c>
      <c r="P549">
        <f t="shared" si="60"/>
        <v>1231.71875</v>
      </c>
      <c r="Q549" t="str">
        <f t="shared" si="61"/>
        <v/>
      </c>
      <c r="R549">
        <f t="shared" si="62"/>
        <v>1</v>
      </c>
      <c r="S549">
        <f t="shared" si="65"/>
        <v>6.9798493705473907</v>
      </c>
    </row>
    <row r="550" spans="1:19" x14ac:dyDescent="0.25">
      <c r="A550" t="s">
        <v>574</v>
      </c>
      <c r="B550">
        <v>17909.035156000002</v>
      </c>
      <c r="C550">
        <v>19235.400390999999</v>
      </c>
      <c r="D550">
        <v>18625.236327999999</v>
      </c>
      <c r="E550">
        <v>18312.769531000002</v>
      </c>
      <c r="F550">
        <v>18132.5</v>
      </c>
      <c r="G550">
        <v>17864</v>
      </c>
      <c r="H550">
        <v>18271.699218999998</v>
      </c>
      <c r="I550">
        <v>17663.099609000001</v>
      </c>
      <c r="J550">
        <v>18048.8125</v>
      </c>
      <c r="L550" t="str">
        <f t="shared" si="63"/>
        <v>23JAN2025:21:00:00</v>
      </c>
      <c r="M550">
        <v>22</v>
      </c>
      <c r="N550">
        <f t="shared" si="64"/>
        <v>1326.3652349999975</v>
      </c>
      <c r="O550" t="str">
        <f t="shared" si="59"/>
        <v/>
      </c>
      <c r="P550">
        <f t="shared" si="60"/>
        <v>1326.3652349999975</v>
      </c>
      <c r="Q550" t="str">
        <f t="shared" si="61"/>
        <v/>
      </c>
      <c r="R550">
        <f t="shared" si="62"/>
        <v>1</v>
      </c>
      <c r="S550">
        <f t="shared" si="65"/>
        <v>7.4061233530809716</v>
      </c>
    </row>
    <row r="551" spans="1:19" x14ac:dyDescent="0.25">
      <c r="A551" t="s">
        <v>575</v>
      </c>
      <c r="B551">
        <v>17854.841797000001</v>
      </c>
      <c r="C551">
        <v>19122.5</v>
      </c>
      <c r="D551">
        <v>18488.263672000001</v>
      </c>
      <c r="E551">
        <v>18209.501952999999</v>
      </c>
      <c r="F551">
        <v>17967</v>
      </c>
      <c r="G551">
        <v>17505.099609000001</v>
      </c>
      <c r="H551">
        <v>18136.900390999999</v>
      </c>
      <c r="I551">
        <v>17559.599609000001</v>
      </c>
      <c r="J551">
        <v>17875.621093999998</v>
      </c>
      <c r="L551" t="str">
        <f t="shared" si="63"/>
        <v>23JAN2025:22:00:00</v>
      </c>
      <c r="M551">
        <v>23</v>
      </c>
      <c r="N551">
        <f t="shared" si="64"/>
        <v>1267.658202999999</v>
      </c>
      <c r="O551" t="str">
        <f t="shared" si="59"/>
        <v/>
      </c>
      <c r="P551">
        <f t="shared" si="60"/>
        <v>1267.658202999999</v>
      </c>
      <c r="Q551" t="str">
        <f t="shared" si="61"/>
        <v/>
      </c>
      <c r="R551">
        <f t="shared" si="62"/>
        <v>1</v>
      </c>
      <c r="S551">
        <f t="shared" si="65"/>
        <v>7.0998008126456371</v>
      </c>
    </row>
    <row r="552" spans="1:19" x14ac:dyDescent="0.25">
      <c r="A552" t="s">
        <v>576</v>
      </c>
      <c r="B552">
        <v>17460.113281000002</v>
      </c>
      <c r="C552">
        <v>18751.199218999998</v>
      </c>
      <c r="D552">
        <v>18266.484375</v>
      </c>
      <c r="E552">
        <v>18102.816406000002</v>
      </c>
      <c r="F552">
        <v>17387</v>
      </c>
      <c r="G552">
        <v>16924</v>
      </c>
      <c r="H552">
        <v>17380.099609000001</v>
      </c>
      <c r="I552">
        <v>17118</v>
      </c>
      <c r="J552">
        <v>17382.382813</v>
      </c>
      <c r="L552" t="str">
        <f t="shared" si="63"/>
        <v>23JAN2025:23:00:00</v>
      </c>
      <c r="M552">
        <v>24</v>
      </c>
      <c r="N552">
        <f t="shared" si="64"/>
        <v>1291.0859379999965</v>
      </c>
      <c r="O552" t="str">
        <f t="shared" si="59"/>
        <v/>
      </c>
      <c r="P552">
        <f t="shared" si="60"/>
        <v>1291.0859379999965</v>
      </c>
      <c r="Q552" t="str">
        <f t="shared" si="61"/>
        <v/>
      </c>
      <c r="R552">
        <f t="shared" si="62"/>
        <v>1</v>
      </c>
      <c r="S552">
        <f t="shared" si="65"/>
        <v>7.3944877517200833</v>
      </c>
    </row>
    <row r="553" spans="1:19" x14ac:dyDescent="0.25">
      <c r="A553" t="s">
        <v>577</v>
      </c>
      <c r="B553">
        <v>17124.261718999998</v>
      </c>
      <c r="C553">
        <v>18417.900390999999</v>
      </c>
      <c r="D553">
        <v>17876.679688</v>
      </c>
      <c r="E553">
        <v>17867.548827999999</v>
      </c>
      <c r="F553">
        <v>16800.099609000001</v>
      </c>
      <c r="G553">
        <v>16440.599609000001</v>
      </c>
      <c r="H553">
        <v>16632.099609000001</v>
      </c>
      <c r="I553">
        <v>16662.599609000001</v>
      </c>
      <c r="J553">
        <v>16880.589843999998</v>
      </c>
      <c r="L553" t="str">
        <f t="shared" si="63"/>
        <v>24JAN2025:00:00:00</v>
      </c>
      <c r="M553">
        <v>1</v>
      </c>
      <c r="N553">
        <f t="shared" si="64"/>
        <v>1293.638672000001</v>
      </c>
      <c r="O553" t="str">
        <f t="shared" si="59"/>
        <v/>
      </c>
      <c r="P553">
        <f t="shared" si="60"/>
        <v>1293.638672000001</v>
      </c>
      <c r="Q553" t="str">
        <f t="shared" si="61"/>
        <v/>
      </c>
      <c r="R553">
        <f t="shared" si="62"/>
        <v>1</v>
      </c>
      <c r="S553">
        <f t="shared" si="65"/>
        <v>7.5544201159029312</v>
      </c>
    </row>
    <row r="554" spans="1:19" x14ac:dyDescent="0.25">
      <c r="A554" t="s">
        <v>578</v>
      </c>
      <c r="B554">
        <v>17110.638672000001</v>
      </c>
      <c r="C554">
        <v>16484.400390999999</v>
      </c>
      <c r="D554">
        <v>17181.621093999998</v>
      </c>
      <c r="E554">
        <v>17514.767577999999</v>
      </c>
      <c r="F554">
        <v>15932.700194999999</v>
      </c>
      <c r="G554">
        <v>17726.199218999998</v>
      </c>
      <c r="H554">
        <v>16049.099609000001</v>
      </c>
      <c r="I554">
        <v>16484.400390999999</v>
      </c>
      <c r="J554">
        <v>16741.433593999998</v>
      </c>
      <c r="L554" t="str">
        <f t="shared" si="63"/>
        <v>24JAN2025:01:00:00</v>
      </c>
      <c r="M554">
        <v>2</v>
      </c>
      <c r="N554">
        <f t="shared" si="64"/>
        <v>-626.23828100000173</v>
      </c>
      <c r="O554">
        <f t="shared" si="59"/>
        <v>-626.23828100000173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3.6599351608352504</v>
      </c>
    </row>
    <row r="555" spans="1:19" x14ac:dyDescent="0.25">
      <c r="A555" t="s">
        <v>579</v>
      </c>
      <c r="B555">
        <v>17397.435547000001</v>
      </c>
      <c r="C555">
        <v>16472.099609000001</v>
      </c>
      <c r="D555">
        <v>17103.566406000002</v>
      </c>
      <c r="E555">
        <v>17583.203125</v>
      </c>
      <c r="F555">
        <v>15626.900390999999</v>
      </c>
      <c r="G555">
        <v>17405.300781000002</v>
      </c>
      <c r="H555">
        <v>15753.799805000001</v>
      </c>
      <c r="I555">
        <v>16472.099609000001</v>
      </c>
      <c r="J555">
        <v>16568.261718999998</v>
      </c>
      <c r="L555" t="str">
        <f t="shared" si="63"/>
        <v>24JAN2025:02:00:00</v>
      </c>
      <c r="M555">
        <v>3</v>
      </c>
      <c r="N555">
        <f t="shared" si="64"/>
        <v>-925.33593800000017</v>
      </c>
      <c r="O555">
        <f t="shared" si="59"/>
        <v>-925.33593800000017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5.3188065304231831</v>
      </c>
    </row>
    <row r="556" spans="1:19" x14ac:dyDescent="0.25">
      <c r="A556" t="s">
        <v>580</v>
      </c>
      <c r="B556">
        <v>17640.939452999999</v>
      </c>
      <c r="C556">
        <v>16646.300781000002</v>
      </c>
      <c r="D556">
        <v>17328.212890999999</v>
      </c>
      <c r="E556">
        <v>17836.9375</v>
      </c>
      <c r="F556">
        <v>15536.700194999999</v>
      </c>
      <c r="G556">
        <v>17287.199218999998</v>
      </c>
      <c r="H556">
        <v>15673</v>
      </c>
      <c r="I556">
        <v>16646.300781000002</v>
      </c>
      <c r="J556">
        <v>16596.027343999998</v>
      </c>
      <c r="L556" t="str">
        <f t="shared" si="63"/>
        <v>24JAN2025:03:00:00</v>
      </c>
      <c r="M556">
        <v>4</v>
      </c>
      <c r="N556">
        <f t="shared" si="64"/>
        <v>-994.63867199999731</v>
      </c>
      <c r="O556">
        <f t="shared" si="59"/>
        <v>-994.63867199999731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5.6382409488449898</v>
      </c>
    </row>
    <row r="557" spans="1:19" x14ac:dyDescent="0.25">
      <c r="A557" t="s">
        <v>581</v>
      </c>
      <c r="B557">
        <v>18231.25</v>
      </c>
      <c r="C557">
        <v>17021.199218999998</v>
      </c>
      <c r="D557">
        <v>17769.53125</v>
      </c>
      <c r="E557">
        <v>18240.816406000002</v>
      </c>
      <c r="F557">
        <v>15918</v>
      </c>
      <c r="G557">
        <v>17563.800781000002</v>
      </c>
      <c r="H557">
        <v>16040.299805000001</v>
      </c>
      <c r="I557">
        <v>17021.199218999998</v>
      </c>
      <c r="J557">
        <v>16956.824218999998</v>
      </c>
      <c r="L557" t="str">
        <f t="shared" si="63"/>
        <v>24JAN2025:04:00:00</v>
      </c>
      <c r="M557">
        <v>5</v>
      </c>
      <c r="N557">
        <f t="shared" si="64"/>
        <v>-1210.0507810000017</v>
      </c>
      <c r="O557">
        <f t="shared" si="59"/>
        <v>-1210.0507810000017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6.6372343147069</v>
      </c>
    </row>
    <row r="558" spans="1:19" x14ac:dyDescent="0.25">
      <c r="A558" t="s">
        <v>582</v>
      </c>
      <c r="B558">
        <v>18978.539063</v>
      </c>
      <c r="C558">
        <v>17643.300781000002</v>
      </c>
      <c r="D558">
        <v>18250.419922000001</v>
      </c>
      <c r="E558">
        <v>18749.625</v>
      </c>
      <c r="F558">
        <v>16780.199218999998</v>
      </c>
      <c r="G558">
        <v>18172.400390999999</v>
      </c>
      <c r="H558">
        <v>16824.599609000001</v>
      </c>
      <c r="I558">
        <v>17643.300781000002</v>
      </c>
      <c r="J558">
        <v>17634.025390999999</v>
      </c>
      <c r="L558" t="str">
        <f t="shared" si="63"/>
        <v>24JAN2025:05:00:00</v>
      </c>
      <c r="M558">
        <v>6</v>
      </c>
      <c r="N558">
        <f t="shared" si="64"/>
        <v>-1335.2382819999984</v>
      </c>
      <c r="O558">
        <f t="shared" si="59"/>
        <v>-1335.2382819999984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7.0355166831736771</v>
      </c>
    </row>
    <row r="559" spans="1:19" x14ac:dyDescent="0.25">
      <c r="A559" t="s">
        <v>583</v>
      </c>
      <c r="B559">
        <v>20194.056640999999</v>
      </c>
      <c r="C559">
        <v>18698</v>
      </c>
      <c r="D559">
        <v>19235.667968999998</v>
      </c>
      <c r="E559">
        <v>19689.425781000002</v>
      </c>
      <c r="F559">
        <v>18203</v>
      </c>
      <c r="G559">
        <v>19301</v>
      </c>
      <c r="H559">
        <v>18177.800781000002</v>
      </c>
      <c r="I559">
        <v>18698</v>
      </c>
      <c r="J559">
        <v>18813.845702999999</v>
      </c>
      <c r="L559" t="str">
        <f t="shared" si="63"/>
        <v>24JAN2025:06:00:00</v>
      </c>
      <c r="M559">
        <v>7</v>
      </c>
      <c r="N559">
        <f t="shared" si="64"/>
        <v>-1496.0566409999992</v>
      </c>
      <c r="O559">
        <f t="shared" si="59"/>
        <v>-1496.0566409999992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7.4084007368908482</v>
      </c>
    </row>
    <row r="560" spans="1:19" x14ac:dyDescent="0.25">
      <c r="A560" t="s">
        <v>584</v>
      </c>
      <c r="B560">
        <v>21393.564452999999</v>
      </c>
      <c r="C560">
        <v>20141.400390999999</v>
      </c>
      <c r="D560">
        <v>20702.986327999999</v>
      </c>
      <c r="E560">
        <v>21084.267577999999</v>
      </c>
      <c r="F560">
        <v>20192.400390999999</v>
      </c>
      <c r="G560">
        <v>20852.800781000002</v>
      </c>
      <c r="H560">
        <v>20047.400390999999</v>
      </c>
      <c r="I560">
        <v>20141.400390999999</v>
      </c>
      <c r="J560">
        <v>20463.654297000001</v>
      </c>
      <c r="L560" t="str">
        <f t="shared" si="63"/>
        <v>24JAN2025:07:00:00</v>
      </c>
      <c r="M560">
        <v>8</v>
      </c>
      <c r="N560">
        <f t="shared" si="64"/>
        <v>-1252.1640619999998</v>
      </c>
      <c r="O560">
        <f t="shared" si="59"/>
        <v>-1252.1640619999998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5.8529940849777837</v>
      </c>
    </row>
    <row r="561" spans="1:19" x14ac:dyDescent="0.25">
      <c r="A561" t="s">
        <v>585</v>
      </c>
      <c r="B561">
        <v>22174.886718999998</v>
      </c>
      <c r="C561">
        <v>20852.199218999998</v>
      </c>
      <c r="D561">
        <v>21287.892577999999</v>
      </c>
      <c r="E561">
        <v>21663.763672000001</v>
      </c>
      <c r="F561">
        <v>21218.5</v>
      </c>
      <c r="G561">
        <v>21612.900390999999</v>
      </c>
      <c r="H561">
        <v>21026.099609000001</v>
      </c>
      <c r="I561">
        <v>20852.199218999998</v>
      </c>
      <c r="J561">
        <v>21274.693359000001</v>
      </c>
      <c r="L561" t="str">
        <f t="shared" si="63"/>
        <v>24JAN2025:08:00:00</v>
      </c>
      <c r="M561">
        <v>9</v>
      </c>
      <c r="N561">
        <f t="shared" si="64"/>
        <v>-1322.6875</v>
      </c>
      <c r="O561">
        <f t="shared" si="59"/>
        <v>-1322.6875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5.9647993550591094</v>
      </c>
    </row>
    <row r="562" spans="1:19" x14ac:dyDescent="0.25">
      <c r="A562" t="s">
        <v>586</v>
      </c>
      <c r="B562">
        <v>21507.193359000001</v>
      </c>
      <c r="C562">
        <v>20342.5</v>
      </c>
      <c r="D562">
        <v>20836.205077999999</v>
      </c>
      <c r="E562">
        <v>21141.533202999999</v>
      </c>
      <c r="F562">
        <v>20557.599609000001</v>
      </c>
      <c r="G562">
        <v>21022.400390999999</v>
      </c>
      <c r="H562">
        <v>20408.099609000001</v>
      </c>
      <c r="I562">
        <v>20342.5</v>
      </c>
      <c r="J562">
        <v>20694.425781000002</v>
      </c>
      <c r="L562" t="str">
        <f t="shared" si="63"/>
        <v>24JAN2025:09:00:00</v>
      </c>
      <c r="M562">
        <v>10</v>
      </c>
      <c r="N562">
        <f t="shared" si="64"/>
        <v>-1164.6933590000008</v>
      </c>
      <c r="O562">
        <f t="shared" si="59"/>
        <v>-1164.6933590000008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5.4153665685653856</v>
      </c>
    </row>
    <row r="563" spans="1:19" x14ac:dyDescent="0.25">
      <c r="A563" t="s">
        <v>587</v>
      </c>
      <c r="B563">
        <v>19846.685547000001</v>
      </c>
      <c r="C563">
        <v>19221.900390999999</v>
      </c>
      <c r="D563">
        <v>19731.800781000002</v>
      </c>
      <c r="E563">
        <v>19903.390625</v>
      </c>
      <c r="F563">
        <v>19123.800781000002</v>
      </c>
      <c r="G563">
        <v>19772.5</v>
      </c>
      <c r="H563">
        <v>19085.5</v>
      </c>
      <c r="I563">
        <v>19221.900390999999</v>
      </c>
      <c r="J563">
        <v>19421.419922000001</v>
      </c>
      <c r="L563" t="str">
        <f t="shared" si="63"/>
        <v>24JAN2025:10:00:00</v>
      </c>
      <c r="M563">
        <v>11</v>
      </c>
      <c r="N563">
        <f t="shared" si="64"/>
        <v>-624.78515600000173</v>
      </c>
      <c r="O563">
        <f t="shared" si="59"/>
        <v>-624.78515600000173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3.1480579188923739</v>
      </c>
    </row>
    <row r="564" spans="1:19" x14ac:dyDescent="0.25">
      <c r="A564" t="s">
        <v>588</v>
      </c>
      <c r="B564">
        <v>18353.851563</v>
      </c>
      <c r="C564">
        <v>18082.400390999999</v>
      </c>
      <c r="D564">
        <v>18055.273438</v>
      </c>
      <c r="E564">
        <v>18103.421875</v>
      </c>
      <c r="F564">
        <v>17648.400390999999</v>
      </c>
      <c r="G564">
        <v>18460.400390999999</v>
      </c>
      <c r="H564">
        <v>17688.400390999999</v>
      </c>
      <c r="I564">
        <v>18082.400390999999</v>
      </c>
      <c r="J564">
        <v>17996.605468999998</v>
      </c>
      <c r="L564" t="str">
        <f t="shared" si="63"/>
        <v>24JAN2025:11:00:00</v>
      </c>
      <c r="M564">
        <v>12</v>
      </c>
      <c r="N564">
        <f t="shared" si="64"/>
        <v>-271.45117200000095</v>
      </c>
      <c r="O564">
        <f t="shared" si="59"/>
        <v>-271.45117200000095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1.4789875087974795</v>
      </c>
    </row>
    <row r="565" spans="1:19" x14ac:dyDescent="0.25">
      <c r="A565" t="s">
        <v>589</v>
      </c>
      <c r="B565">
        <v>17298.101563</v>
      </c>
      <c r="C565">
        <v>17016.199218999998</v>
      </c>
      <c r="D565">
        <v>16509.880859000001</v>
      </c>
      <c r="E565">
        <v>16516.59375</v>
      </c>
      <c r="F565">
        <v>16408.699218999998</v>
      </c>
      <c r="G565">
        <v>17334</v>
      </c>
      <c r="H565">
        <v>16512.300781000002</v>
      </c>
      <c r="I565">
        <v>17016.199218999998</v>
      </c>
      <c r="J565">
        <v>16757.558593999998</v>
      </c>
      <c r="L565" t="str">
        <f t="shared" si="63"/>
        <v>24JAN2025:12:00:00</v>
      </c>
      <c r="M565">
        <v>13</v>
      </c>
      <c r="N565">
        <f t="shared" si="64"/>
        <v>-281.9023440000019</v>
      </c>
      <c r="O565">
        <f t="shared" si="59"/>
        <v>-281.9023440000019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1.6296721520180029</v>
      </c>
    </row>
    <row r="566" spans="1:19" x14ac:dyDescent="0.25">
      <c r="A566" t="s">
        <v>590</v>
      </c>
      <c r="B566">
        <v>16422.994140999999</v>
      </c>
      <c r="C566">
        <v>16051.700194999999</v>
      </c>
      <c r="D566">
        <v>14742.351563</v>
      </c>
      <c r="E566">
        <v>14435.624023</v>
      </c>
      <c r="F566">
        <v>15377.599609000001</v>
      </c>
      <c r="G566">
        <v>16392</v>
      </c>
      <c r="H566">
        <v>15532</v>
      </c>
      <c r="I566">
        <v>16051.700194999999</v>
      </c>
      <c r="J566">
        <v>15557.785156</v>
      </c>
      <c r="L566" t="str">
        <f t="shared" si="63"/>
        <v>24JAN2025:13:00:00</v>
      </c>
      <c r="M566">
        <v>14</v>
      </c>
      <c r="N566">
        <f t="shared" si="64"/>
        <v>-371.29394599999978</v>
      </c>
      <c r="O566">
        <f t="shared" si="59"/>
        <v>-371.29394599999978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2.260817624437097</v>
      </c>
    </row>
    <row r="567" spans="1:19" x14ac:dyDescent="0.25">
      <c r="A567" t="s">
        <v>591</v>
      </c>
      <c r="B567">
        <v>15995.464844</v>
      </c>
      <c r="C567">
        <v>15277.900390999999</v>
      </c>
      <c r="D567">
        <v>13974.819336</v>
      </c>
      <c r="E567">
        <v>13826.293944999999</v>
      </c>
      <c r="F567">
        <v>14603</v>
      </c>
      <c r="G567">
        <v>15712.599609000001</v>
      </c>
      <c r="H567">
        <v>14793.299805000001</v>
      </c>
      <c r="I567">
        <v>15277.900390999999</v>
      </c>
      <c r="J567">
        <v>14842.619140999999</v>
      </c>
      <c r="L567" t="str">
        <f t="shared" si="63"/>
        <v>24JAN2025:14:00:00</v>
      </c>
      <c r="M567">
        <v>15</v>
      </c>
      <c r="N567">
        <f t="shared" si="64"/>
        <v>-717.56445300000087</v>
      </c>
      <c r="O567">
        <f t="shared" si="59"/>
        <v>-717.56445300000087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4.4860493896128553</v>
      </c>
    </row>
    <row r="568" spans="1:19" x14ac:dyDescent="0.25">
      <c r="A568" t="s">
        <v>592</v>
      </c>
      <c r="B568">
        <v>15104.782227</v>
      </c>
      <c r="C568">
        <v>14541.099609000001</v>
      </c>
      <c r="D568">
        <v>14376.841796999999</v>
      </c>
      <c r="E568">
        <v>13552.506836</v>
      </c>
      <c r="F568">
        <v>14022</v>
      </c>
      <c r="G568">
        <v>15178.599609000001</v>
      </c>
      <c r="H568">
        <v>14185.299805000001</v>
      </c>
      <c r="I568">
        <v>14541.099609000001</v>
      </c>
      <c r="J568">
        <v>14295.901367</v>
      </c>
      <c r="L568" t="str">
        <f t="shared" si="63"/>
        <v>24JAN2025:15:00:00</v>
      </c>
      <c r="M568">
        <v>16</v>
      </c>
      <c r="N568">
        <f t="shared" si="64"/>
        <v>-563.68261799999891</v>
      </c>
      <c r="O568">
        <f t="shared" si="59"/>
        <v>-563.68261799999891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3.7318155901142931</v>
      </c>
    </row>
    <row r="569" spans="1:19" x14ac:dyDescent="0.25">
      <c r="A569" t="s">
        <v>593</v>
      </c>
      <c r="B569">
        <v>14353.622069999999</v>
      </c>
      <c r="C569">
        <v>14070.5</v>
      </c>
      <c r="D569">
        <v>13976.405273</v>
      </c>
      <c r="E569">
        <v>13437.252930000001</v>
      </c>
      <c r="F569">
        <v>13609.200194999999</v>
      </c>
      <c r="G569">
        <v>14842.299805000001</v>
      </c>
      <c r="H569">
        <v>13778.599609000001</v>
      </c>
      <c r="I569">
        <v>14070.5</v>
      </c>
      <c r="J569">
        <v>13947.570313</v>
      </c>
      <c r="L569" t="str">
        <f t="shared" si="63"/>
        <v>24JAN2025:16:00:00</v>
      </c>
      <c r="M569">
        <v>17</v>
      </c>
      <c r="N569">
        <f t="shared" si="64"/>
        <v>-283.12206999999944</v>
      </c>
      <c r="O569">
        <f t="shared" si="59"/>
        <v>-283.12206999999944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1.9724782261875413</v>
      </c>
    </row>
    <row r="570" spans="1:19" x14ac:dyDescent="0.25">
      <c r="A570" t="s">
        <v>594</v>
      </c>
      <c r="B570">
        <v>14429.970703000001</v>
      </c>
      <c r="C570">
        <v>14099.400390999999</v>
      </c>
      <c r="D570">
        <v>14136.242188</v>
      </c>
      <c r="E570">
        <v>13802.198242</v>
      </c>
      <c r="F570">
        <v>13633.799805000001</v>
      </c>
      <c r="G570">
        <v>14898.099609000001</v>
      </c>
      <c r="H570">
        <v>13814.400390999999</v>
      </c>
      <c r="I570">
        <v>14099.400390999999</v>
      </c>
      <c r="J570">
        <v>14049.579102</v>
      </c>
      <c r="L570" t="str">
        <f t="shared" si="63"/>
        <v>24JAN2025:17:00:00</v>
      </c>
      <c r="M570">
        <v>18</v>
      </c>
      <c r="N570">
        <f t="shared" si="64"/>
        <v>-330.57031200000165</v>
      </c>
      <c r="O570">
        <f t="shared" si="59"/>
        <v>-330.57031200000165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2.2908592041096512</v>
      </c>
    </row>
    <row r="571" spans="1:19" x14ac:dyDescent="0.25">
      <c r="A571" t="s">
        <v>595</v>
      </c>
      <c r="B571">
        <v>15011.989258</v>
      </c>
      <c r="C571">
        <v>14523.700194999999</v>
      </c>
      <c r="D571">
        <v>14784.962890999999</v>
      </c>
      <c r="E571">
        <v>14601.769531</v>
      </c>
      <c r="F571">
        <v>14328.299805000001</v>
      </c>
      <c r="G571">
        <v>15616.5</v>
      </c>
      <c r="H571">
        <v>14525.099609000001</v>
      </c>
      <c r="I571">
        <v>14523.700194999999</v>
      </c>
      <c r="J571">
        <v>14719.074219</v>
      </c>
      <c r="L571" t="str">
        <f t="shared" si="63"/>
        <v>24JAN2025:18:00:00</v>
      </c>
      <c r="M571">
        <v>19</v>
      </c>
      <c r="N571">
        <f t="shared" si="64"/>
        <v>-488.28906300000017</v>
      </c>
      <c r="O571">
        <f t="shared" si="59"/>
        <v>-488.28906300000017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3.2526606208420206</v>
      </c>
    </row>
    <row r="572" spans="1:19" x14ac:dyDescent="0.25">
      <c r="A572" t="s">
        <v>596</v>
      </c>
      <c r="B572">
        <v>16042.821289</v>
      </c>
      <c r="C572">
        <v>15682</v>
      </c>
      <c r="D572">
        <v>15879.905273</v>
      </c>
      <c r="E572">
        <v>15096.579102</v>
      </c>
      <c r="F572">
        <v>15432.400390999999</v>
      </c>
      <c r="G572">
        <v>16665.599609000001</v>
      </c>
      <c r="H572">
        <v>15640.400390999999</v>
      </c>
      <c r="I572">
        <v>15682</v>
      </c>
      <c r="J572">
        <v>15703.396484000001</v>
      </c>
      <c r="L572" t="str">
        <f t="shared" si="63"/>
        <v>24JAN2025:19:00:00</v>
      </c>
      <c r="M572">
        <v>20</v>
      </c>
      <c r="N572">
        <f t="shared" si="64"/>
        <v>-360.82128899999952</v>
      </c>
      <c r="O572">
        <f t="shared" si="59"/>
        <v>-360.82128899999952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2.2491136845574791</v>
      </c>
    </row>
    <row r="573" spans="1:19" x14ac:dyDescent="0.25">
      <c r="A573" t="s">
        <v>597</v>
      </c>
      <c r="B573">
        <v>16437.851563</v>
      </c>
      <c r="C573">
        <v>15971</v>
      </c>
      <c r="D573">
        <v>16054.202148</v>
      </c>
      <c r="E573">
        <v>15495.814453000001</v>
      </c>
      <c r="F573">
        <v>15579.400390999999</v>
      </c>
      <c r="G573">
        <v>16917.900390999999</v>
      </c>
      <c r="H573">
        <v>15869.700194999999</v>
      </c>
      <c r="I573">
        <v>15971</v>
      </c>
      <c r="J573">
        <v>15966.763671999999</v>
      </c>
      <c r="L573" t="str">
        <f t="shared" si="63"/>
        <v>24JAN2025:20:00:00</v>
      </c>
      <c r="M573">
        <v>21</v>
      </c>
      <c r="N573">
        <f t="shared" si="64"/>
        <v>-466.85156300000017</v>
      </c>
      <c r="O573">
        <f t="shared" si="59"/>
        <v>-466.85156300000017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2.8401008563116452</v>
      </c>
    </row>
    <row r="574" spans="1:19" x14ac:dyDescent="0.25">
      <c r="A574" t="s">
        <v>598</v>
      </c>
      <c r="B574">
        <v>16595.986327999999</v>
      </c>
      <c r="C574">
        <v>16046.700194999999</v>
      </c>
      <c r="D574">
        <v>16299.15625</v>
      </c>
      <c r="E574">
        <v>16008.695313</v>
      </c>
      <c r="F574">
        <v>15555.099609000001</v>
      </c>
      <c r="G574">
        <v>16997.800781000002</v>
      </c>
      <c r="H574">
        <v>15889</v>
      </c>
      <c r="I574">
        <v>16046.700194999999</v>
      </c>
      <c r="J574">
        <v>16099.458984000001</v>
      </c>
      <c r="L574" t="str">
        <f t="shared" si="63"/>
        <v>24JAN2025:21:00:00</v>
      </c>
      <c r="M574">
        <v>22</v>
      </c>
      <c r="N574">
        <f t="shared" si="64"/>
        <v>-549.28613299999961</v>
      </c>
      <c r="O574">
        <f t="shared" si="59"/>
        <v>-549.28613299999961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3.3097528652049375</v>
      </c>
    </row>
    <row r="575" spans="1:19" x14ac:dyDescent="0.25">
      <c r="A575" t="s">
        <v>599</v>
      </c>
      <c r="B575">
        <v>16527.873047000001</v>
      </c>
      <c r="C575">
        <v>15901.900390999999</v>
      </c>
      <c r="D575">
        <v>16156.911133</v>
      </c>
      <c r="E575">
        <v>15938.796875</v>
      </c>
      <c r="F575">
        <v>15386</v>
      </c>
      <c r="G575">
        <v>16959.699218999998</v>
      </c>
      <c r="H575">
        <v>15756.299805000001</v>
      </c>
      <c r="I575">
        <v>15901.900390999999</v>
      </c>
      <c r="J575">
        <v>15988.539063</v>
      </c>
      <c r="L575" t="str">
        <f t="shared" si="63"/>
        <v>24JAN2025:22:00:00</v>
      </c>
      <c r="M575">
        <v>23</v>
      </c>
      <c r="N575">
        <f t="shared" si="64"/>
        <v>-625.97265600000173</v>
      </c>
      <c r="O575">
        <f t="shared" si="59"/>
        <v>-625.97265600000173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3.7873757513742703</v>
      </c>
    </row>
    <row r="576" spans="1:19" x14ac:dyDescent="0.25">
      <c r="A576" t="s">
        <v>600</v>
      </c>
      <c r="B576">
        <v>16129.290039</v>
      </c>
      <c r="C576">
        <v>15437.200194999999</v>
      </c>
      <c r="D576">
        <v>15899.042969</v>
      </c>
      <c r="E576">
        <v>15737.894531</v>
      </c>
      <c r="F576">
        <v>15057.200194999999</v>
      </c>
      <c r="G576">
        <v>16346.400390999999</v>
      </c>
      <c r="H576">
        <v>15378</v>
      </c>
      <c r="I576">
        <v>15437.200194999999</v>
      </c>
      <c r="J576">
        <v>15591.338867</v>
      </c>
      <c r="L576" t="str">
        <f t="shared" si="63"/>
        <v>24JAN2025:23:00:00</v>
      </c>
      <c r="M576">
        <v>24</v>
      </c>
      <c r="N576">
        <f t="shared" si="64"/>
        <v>-692.08984400000008</v>
      </c>
      <c r="O576">
        <f t="shared" si="59"/>
        <v>-692.08984400000008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4.2908884540271375</v>
      </c>
    </row>
    <row r="577" spans="1:19" x14ac:dyDescent="0.25">
      <c r="A577" t="s">
        <v>601</v>
      </c>
      <c r="B577">
        <v>15696.438477</v>
      </c>
      <c r="C577">
        <v>15058</v>
      </c>
      <c r="D577">
        <v>15566.857421999999</v>
      </c>
      <c r="E577">
        <v>15356.642578000001</v>
      </c>
      <c r="F577">
        <v>14662.900390999999</v>
      </c>
      <c r="G577">
        <v>15697.599609000001</v>
      </c>
      <c r="H577">
        <v>14937.400390999999</v>
      </c>
      <c r="I577">
        <v>15058</v>
      </c>
      <c r="J577">
        <v>15142.509765999999</v>
      </c>
      <c r="L577" t="str">
        <f t="shared" si="63"/>
        <v>25JAN2025:00:00:00</v>
      </c>
      <c r="M577">
        <v>1</v>
      </c>
      <c r="N577">
        <f t="shared" si="64"/>
        <v>-638.43847699999969</v>
      </c>
      <c r="O577">
        <f t="shared" si="59"/>
        <v>-638.43847699999969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4.0674098008634498</v>
      </c>
    </row>
    <row r="578" spans="1:19" x14ac:dyDescent="0.25">
      <c r="A578" t="s">
        <v>602</v>
      </c>
      <c r="B578">
        <v>15573.803711</v>
      </c>
      <c r="C578">
        <v>14656.599609000001</v>
      </c>
      <c r="D578">
        <v>15364.234375</v>
      </c>
      <c r="E578">
        <v>15349.448242</v>
      </c>
      <c r="F578">
        <v>13340.900390999999</v>
      </c>
      <c r="G578">
        <v>14837.299805000001</v>
      </c>
      <c r="H578">
        <v>14407.799805000001</v>
      </c>
      <c r="I578">
        <v>14656.599609000001</v>
      </c>
      <c r="J578">
        <v>14518.410156</v>
      </c>
      <c r="L578" t="str">
        <f t="shared" si="63"/>
        <v>25JAN2025:01:00:00</v>
      </c>
      <c r="M578">
        <v>2</v>
      </c>
      <c r="N578">
        <f t="shared" si="64"/>
        <v>-917.20410199999969</v>
      </c>
      <c r="O578">
        <f t="shared" si="59"/>
        <v>-917.20410199999969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5.889403250614782</v>
      </c>
    </row>
    <row r="579" spans="1:19" x14ac:dyDescent="0.25">
      <c r="A579" t="s">
        <v>603</v>
      </c>
      <c r="B579">
        <v>15433.979492</v>
      </c>
      <c r="C579">
        <v>14305.099609000001</v>
      </c>
      <c r="D579">
        <v>15264.066406</v>
      </c>
      <c r="E579">
        <v>15456.636719</v>
      </c>
      <c r="F579">
        <v>12833.700194999999</v>
      </c>
      <c r="G579">
        <v>14268.400390999999</v>
      </c>
      <c r="H579">
        <v>14016.900390999999</v>
      </c>
      <c r="I579">
        <v>14305.099609000001</v>
      </c>
      <c r="J579">
        <v>14176.148438</v>
      </c>
      <c r="L579" t="str">
        <f t="shared" si="63"/>
        <v>25JAN2025:02:00:00</v>
      </c>
      <c r="M579">
        <v>3</v>
      </c>
      <c r="N579">
        <f t="shared" si="64"/>
        <v>-1128.8798829999996</v>
      </c>
      <c r="O579">
        <f t="shared" ref="O579:O642" si="66">IF(N579&lt;0,N579,"")</f>
        <v>-1128.8798829999996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7.3142502462513939</v>
      </c>
    </row>
    <row r="580" spans="1:19" x14ac:dyDescent="0.25">
      <c r="A580" t="s">
        <v>604</v>
      </c>
      <c r="B580">
        <v>15394.273438</v>
      </c>
      <c r="C580">
        <v>14178.700194999999</v>
      </c>
      <c r="D580">
        <v>15329.715819999999</v>
      </c>
      <c r="E580">
        <v>15595.043944999999</v>
      </c>
      <c r="F580">
        <v>12546.099609000001</v>
      </c>
      <c r="G580">
        <v>13945.599609000001</v>
      </c>
      <c r="H580">
        <v>13857.5</v>
      </c>
      <c r="I580">
        <v>14178.700194999999</v>
      </c>
      <c r="J580">
        <v>14024.588867</v>
      </c>
      <c r="L580" t="str">
        <f t="shared" ref="L580:L643" si="70">A580</f>
        <v>25JAN2025:03:00:00</v>
      </c>
      <c r="M580">
        <v>4</v>
      </c>
      <c r="N580">
        <f t="shared" ref="N580:N643" si="71">C580-B580</f>
        <v>-1215.5732430000007</v>
      </c>
      <c r="O580">
        <f t="shared" si="66"/>
        <v>-1215.5732430000007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7.8962690113027261</v>
      </c>
    </row>
    <row r="581" spans="1:19" x14ac:dyDescent="0.25">
      <c r="A581" t="s">
        <v>605</v>
      </c>
      <c r="B581">
        <v>15493.460938</v>
      </c>
      <c r="C581">
        <v>14328.099609000001</v>
      </c>
      <c r="D581">
        <v>15434.275390999999</v>
      </c>
      <c r="E581">
        <v>15607.360352</v>
      </c>
      <c r="F581">
        <v>12776.700194999999</v>
      </c>
      <c r="G581">
        <v>14139.599609000001</v>
      </c>
      <c r="H581">
        <v>14059.700194999999</v>
      </c>
      <c r="I581">
        <v>14328.099609000001</v>
      </c>
      <c r="J581">
        <v>14182.292969</v>
      </c>
      <c r="L581" t="str">
        <f t="shared" si="70"/>
        <v>25JAN2025:04:00:00</v>
      </c>
      <c r="M581">
        <v>5</v>
      </c>
      <c r="N581">
        <f t="shared" si="71"/>
        <v>-1165.3613289999994</v>
      </c>
      <c r="O581">
        <f t="shared" si="66"/>
        <v>-1165.3613289999994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7.5216333759346092</v>
      </c>
    </row>
    <row r="582" spans="1:19" x14ac:dyDescent="0.25">
      <c r="A582" t="s">
        <v>606</v>
      </c>
      <c r="B582">
        <v>15846.270508</v>
      </c>
      <c r="C582">
        <v>14700</v>
      </c>
      <c r="D582">
        <v>15633.376953000001</v>
      </c>
      <c r="E582">
        <v>15729.613281</v>
      </c>
      <c r="F582">
        <v>13240.900390999999</v>
      </c>
      <c r="G582">
        <v>14619.5</v>
      </c>
      <c r="H582">
        <v>14497.700194999999</v>
      </c>
      <c r="I582">
        <v>14700</v>
      </c>
      <c r="J582">
        <v>14557.542969</v>
      </c>
      <c r="L582" t="str">
        <f t="shared" si="70"/>
        <v>25JAN2025:05:00:00</v>
      </c>
      <c r="M582">
        <v>6</v>
      </c>
      <c r="N582">
        <f t="shared" si="71"/>
        <v>-1146.2705079999996</v>
      </c>
      <c r="O582">
        <f t="shared" si="66"/>
        <v>-1146.2705079999996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7.2336926687027345</v>
      </c>
    </row>
    <row r="583" spans="1:19" x14ac:dyDescent="0.25">
      <c r="A583" t="s">
        <v>607</v>
      </c>
      <c r="B583">
        <v>16428.982422000001</v>
      </c>
      <c r="C583">
        <v>15226.799805000001</v>
      </c>
      <c r="D583">
        <v>16068.897461</v>
      </c>
      <c r="E583">
        <v>16058.329102</v>
      </c>
      <c r="F583">
        <v>14098.200194999999</v>
      </c>
      <c r="G583">
        <v>15423.900390999999</v>
      </c>
      <c r="H583">
        <v>15226.400390999999</v>
      </c>
      <c r="I583">
        <v>15226.799805000001</v>
      </c>
      <c r="J583">
        <v>15206.726563</v>
      </c>
      <c r="L583" t="str">
        <f t="shared" si="70"/>
        <v>25JAN2025:06:00:00</v>
      </c>
      <c r="M583">
        <v>7</v>
      </c>
      <c r="N583">
        <f t="shared" si="71"/>
        <v>-1202.1826170000004</v>
      </c>
      <c r="O583">
        <f t="shared" si="66"/>
        <v>-1202.1826170000004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7.3174502602800358</v>
      </c>
    </row>
    <row r="584" spans="1:19" x14ac:dyDescent="0.25">
      <c r="A584" t="s">
        <v>608</v>
      </c>
      <c r="B584">
        <v>17003.191406000002</v>
      </c>
      <c r="C584">
        <v>16165.299805000001</v>
      </c>
      <c r="D584">
        <v>16684.408202999999</v>
      </c>
      <c r="E584">
        <v>16544.148438</v>
      </c>
      <c r="F584">
        <v>15309.200194999999</v>
      </c>
      <c r="G584">
        <v>16511.400390999999</v>
      </c>
      <c r="H584">
        <v>16200.799805000001</v>
      </c>
      <c r="I584">
        <v>16165.299805000001</v>
      </c>
      <c r="J584">
        <v>16146.169921999999</v>
      </c>
      <c r="L584" t="str">
        <f t="shared" si="70"/>
        <v>25JAN2025:07:00:00</v>
      </c>
      <c r="M584">
        <v>8</v>
      </c>
      <c r="N584">
        <f t="shared" si="71"/>
        <v>-837.89160100000117</v>
      </c>
      <c r="O584">
        <f t="shared" si="66"/>
        <v>-837.89160100000117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4.9278490195924638</v>
      </c>
    </row>
    <row r="585" spans="1:19" x14ac:dyDescent="0.25">
      <c r="A585" t="s">
        <v>609</v>
      </c>
      <c r="B585">
        <v>17692.507813</v>
      </c>
      <c r="C585">
        <v>16801.099609000001</v>
      </c>
      <c r="D585">
        <v>17452.599609000001</v>
      </c>
      <c r="E585">
        <v>17196.519531000002</v>
      </c>
      <c r="F585">
        <v>16262.099609000001</v>
      </c>
      <c r="G585">
        <v>17496.199218999998</v>
      </c>
      <c r="H585">
        <v>17052.400390999999</v>
      </c>
      <c r="I585">
        <v>16801.099609000001</v>
      </c>
      <c r="J585">
        <v>16961.664063</v>
      </c>
      <c r="L585" t="str">
        <f t="shared" si="70"/>
        <v>25JAN2025:08:00:00</v>
      </c>
      <c r="M585">
        <v>9</v>
      </c>
      <c r="N585">
        <f t="shared" si="71"/>
        <v>-891.40820399999939</v>
      </c>
      <c r="O585">
        <f t="shared" si="66"/>
        <v>-891.40820399999939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5.0383372070352603</v>
      </c>
    </row>
    <row r="586" spans="1:19" x14ac:dyDescent="0.25">
      <c r="A586" t="s">
        <v>610</v>
      </c>
      <c r="B586">
        <v>17920.957031000002</v>
      </c>
      <c r="C586">
        <v>16980.599609000001</v>
      </c>
      <c r="D586">
        <v>17266.515625</v>
      </c>
      <c r="E586">
        <v>16974.779297000001</v>
      </c>
      <c r="F586">
        <v>16476.599609000001</v>
      </c>
      <c r="G586">
        <v>17876</v>
      </c>
      <c r="H586">
        <v>17222.800781000002</v>
      </c>
      <c r="I586">
        <v>16980.599609000001</v>
      </c>
      <c r="J586">
        <v>17106.15625</v>
      </c>
      <c r="L586" t="str">
        <f t="shared" si="70"/>
        <v>25JAN2025:09:00:00</v>
      </c>
      <c r="M586">
        <v>10</v>
      </c>
      <c r="N586">
        <f t="shared" si="71"/>
        <v>-940.35742200000095</v>
      </c>
      <c r="O586">
        <f t="shared" si="66"/>
        <v>-940.35742200000095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5.2472500233852095</v>
      </c>
    </row>
    <row r="587" spans="1:19" x14ac:dyDescent="0.25">
      <c r="A587" t="s">
        <v>611</v>
      </c>
      <c r="B587">
        <v>17282.175781000002</v>
      </c>
      <c r="C587">
        <v>16688.5</v>
      </c>
      <c r="D587">
        <v>16950.335938</v>
      </c>
      <c r="E587">
        <v>16763.298827999999</v>
      </c>
      <c r="F587">
        <v>15804.299805000001</v>
      </c>
      <c r="G587">
        <v>17435.099609000001</v>
      </c>
      <c r="H587">
        <v>16664.599609000001</v>
      </c>
      <c r="I587">
        <v>16688.5</v>
      </c>
      <c r="J587">
        <v>16671.160156000002</v>
      </c>
      <c r="L587" t="str">
        <f t="shared" si="70"/>
        <v>25JAN2025:10:00:00</v>
      </c>
      <c r="M587">
        <v>11</v>
      </c>
      <c r="N587">
        <f t="shared" si="71"/>
        <v>-593.67578100000173</v>
      </c>
      <c r="O587">
        <f t="shared" si="66"/>
        <v>-593.67578100000173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3.4351911965430184</v>
      </c>
    </row>
    <row r="588" spans="1:19" x14ac:dyDescent="0.25">
      <c r="A588" t="s">
        <v>612</v>
      </c>
      <c r="B588">
        <v>16701.541015999999</v>
      </c>
      <c r="C588">
        <v>15760.900390999999</v>
      </c>
      <c r="D588">
        <v>15600.794921999999</v>
      </c>
      <c r="E588">
        <v>15396.712890999999</v>
      </c>
      <c r="F588">
        <v>14757.400390999999</v>
      </c>
      <c r="G588">
        <v>16396.900390999999</v>
      </c>
      <c r="H588">
        <v>15773.700194999999</v>
      </c>
      <c r="I588">
        <v>15760.900390999999</v>
      </c>
      <c r="J588">
        <v>15617.123046999999</v>
      </c>
      <c r="L588" t="str">
        <f t="shared" si="70"/>
        <v>25JAN2025:11:00:00</v>
      </c>
      <c r="M588">
        <v>12</v>
      </c>
      <c r="N588">
        <f t="shared" si="71"/>
        <v>-940.640625</v>
      </c>
      <c r="O588">
        <f t="shared" si="66"/>
        <v>-940.640625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5.632058886655253</v>
      </c>
    </row>
    <row r="589" spans="1:19" x14ac:dyDescent="0.25">
      <c r="A589" t="s">
        <v>613</v>
      </c>
      <c r="B589">
        <v>15830.005859000001</v>
      </c>
      <c r="C589">
        <v>14809.700194999999</v>
      </c>
      <c r="D589">
        <v>14309.407227</v>
      </c>
      <c r="E589">
        <v>13979.423828000001</v>
      </c>
      <c r="F589">
        <v>13766.799805000001</v>
      </c>
      <c r="G589">
        <v>15269.299805000001</v>
      </c>
      <c r="H589">
        <v>14966.099609000001</v>
      </c>
      <c r="I589">
        <v>14809.700194999999</v>
      </c>
      <c r="J589">
        <v>14558.265625</v>
      </c>
      <c r="L589" t="str">
        <f t="shared" si="70"/>
        <v>25JAN2025:12:00:00</v>
      </c>
      <c r="M589">
        <v>13</v>
      </c>
      <c r="N589">
        <f t="shared" si="71"/>
        <v>-1020.3056640000013</v>
      </c>
      <c r="O589">
        <f t="shared" si="66"/>
        <v>-1020.3056640000013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6.4453903118419644</v>
      </c>
    </row>
    <row r="590" spans="1:19" x14ac:dyDescent="0.25">
      <c r="A590" t="s">
        <v>614</v>
      </c>
      <c r="B590">
        <v>15212.417969</v>
      </c>
      <c r="C590">
        <v>13964.599609000001</v>
      </c>
      <c r="D590">
        <v>13605.739258</v>
      </c>
      <c r="E590">
        <v>13127.177734000001</v>
      </c>
      <c r="F590">
        <v>12931</v>
      </c>
      <c r="G590">
        <v>14183.799805000001</v>
      </c>
      <c r="H590">
        <v>14212.799805000001</v>
      </c>
      <c r="I590">
        <v>13964.599609000001</v>
      </c>
      <c r="J590">
        <v>13683.875</v>
      </c>
      <c r="L590" t="str">
        <f t="shared" si="70"/>
        <v>25JAN2025:13:00:00</v>
      </c>
      <c r="M590">
        <v>14</v>
      </c>
      <c r="N590">
        <f t="shared" si="71"/>
        <v>-1247.8183599999993</v>
      </c>
      <c r="O590">
        <f t="shared" si="66"/>
        <v>-1247.8183599999993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8.2026299996674723</v>
      </c>
    </row>
    <row r="591" spans="1:19" x14ac:dyDescent="0.25">
      <c r="A591" t="s">
        <v>615</v>
      </c>
      <c r="B591">
        <v>14407.104492</v>
      </c>
      <c r="C591">
        <v>13217.099609000001</v>
      </c>
      <c r="D591">
        <v>12925.938477</v>
      </c>
      <c r="E591">
        <v>12715.883789</v>
      </c>
      <c r="F591">
        <v>12118</v>
      </c>
      <c r="G591">
        <v>13179.400390999999</v>
      </c>
      <c r="H591">
        <v>13567.700194999999</v>
      </c>
      <c r="I591">
        <v>13217.099609000001</v>
      </c>
      <c r="J591">
        <v>12959.617188</v>
      </c>
      <c r="L591" t="str">
        <f t="shared" si="70"/>
        <v>25JAN2025:14:00:00</v>
      </c>
      <c r="M591">
        <v>15</v>
      </c>
      <c r="N591">
        <f t="shared" si="71"/>
        <v>-1190.0048829999996</v>
      </c>
      <c r="O591">
        <f t="shared" si="66"/>
        <v>-1190.0048829999996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8.2598476582215898</v>
      </c>
    </row>
    <row r="592" spans="1:19" x14ac:dyDescent="0.25">
      <c r="A592" t="s">
        <v>616</v>
      </c>
      <c r="B592">
        <v>13921.901367</v>
      </c>
      <c r="C592">
        <v>12582.5</v>
      </c>
      <c r="D592">
        <v>12655.642578000001</v>
      </c>
      <c r="E592">
        <v>12440.695313</v>
      </c>
      <c r="F592">
        <v>11591.5</v>
      </c>
      <c r="G592">
        <v>12470.599609000001</v>
      </c>
      <c r="H592">
        <v>13020.700194999999</v>
      </c>
      <c r="I592">
        <v>12582.5</v>
      </c>
      <c r="J592">
        <v>12421.199219</v>
      </c>
      <c r="L592" t="str">
        <f t="shared" si="70"/>
        <v>25JAN2025:15:00:00</v>
      </c>
      <c r="M592">
        <v>16</v>
      </c>
      <c r="N592">
        <f t="shared" si="71"/>
        <v>-1339.4013670000004</v>
      </c>
      <c r="O592">
        <f t="shared" si="66"/>
        <v>-1339.4013670000004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9.6208221254524293</v>
      </c>
    </row>
    <row r="593" spans="1:19" x14ac:dyDescent="0.25">
      <c r="A593" t="s">
        <v>617</v>
      </c>
      <c r="B593">
        <v>13667.292969</v>
      </c>
      <c r="C593">
        <v>12256.599609000001</v>
      </c>
      <c r="D593">
        <v>12524.314453000001</v>
      </c>
      <c r="E593">
        <v>12574.615234000001</v>
      </c>
      <c r="F593">
        <v>11407.700194999999</v>
      </c>
      <c r="G593">
        <v>12216.400390999999</v>
      </c>
      <c r="H593">
        <v>12776.200194999999</v>
      </c>
      <c r="I593">
        <v>12256.599609000001</v>
      </c>
      <c r="J593">
        <v>12246.303711</v>
      </c>
      <c r="L593" t="str">
        <f t="shared" si="70"/>
        <v>25JAN2025:16:00:00</v>
      </c>
      <c r="M593">
        <v>17</v>
      </c>
      <c r="N593">
        <f t="shared" si="71"/>
        <v>-1410.6933599999993</v>
      </c>
      <c r="O593">
        <f t="shared" si="66"/>
        <v>-1410.6933599999993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10.321673525252718</v>
      </c>
    </row>
    <row r="594" spans="1:19" x14ac:dyDescent="0.25">
      <c r="A594" t="s">
        <v>618</v>
      </c>
      <c r="B594">
        <v>13933.938477</v>
      </c>
      <c r="C594">
        <v>12329.900390999999</v>
      </c>
      <c r="D594">
        <v>12624.969727</v>
      </c>
      <c r="E594">
        <v>12762.391602</v>
      </c>
      <c r="F594">
        <v>11314.900390999999</v>
      </c>
      <c r="G594">
        <v>12315</v>
      </c>
      <c r="H594">
        <v>12739.799805000001</v>
      </c>
      <c r="I594">
        <v>12329.900390999999</v>
      </c>
      <c r="J594">
        <v>12292.398438</v>
      </c>
      <c r="L594" t="str">
        <f t="shared" si="70"/>
        <v>25JAN2025:17:00:00</v>
      </c>
      <c r="M594">
        <v>18</v>
      </c>
      <c r="N594">
        <f t="shared" si="71"/>
        <v>-1604.0380860000005</v>
      </c>
      <c r="O594">
        <f t="shared" si="66"/>
        <v>-1604.0380860000005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11.511735096632583</v>
      </c>
    </row>
    <row r="595" spans="1:19" x14ac:dyDescent="0.25">
      <c r="A595" t="s">
        <v>619</v>
      </c>
      <c r="B595">
        <v>14065.364258</v>
      </c>
      <c r="C595">
        <v>12815.099609000001</v>
      </c>
      <c r="D595">
        <v>13171.042969</v>
      </c>
      <c r="E595">
        <v>13362.961914</v>
      </c>
      <c r="F595">
        <v>12096.099609000001</v>
      </c>
      <c r="G595">
        <v>13028</v>
      </c>
      <c r="H595">
        <v>13176.299805000001</v>
      </c>
      <c r="I595">
        <v>12815.099609000001</v>
      </c>
      <c r="J595">
        <v>12895.693359000001</v>
      </c>
      <c r="L595" t="str">
        <f t="shared" si="70"/>
        <v>25JAN2025:18:00:00</v>
      </c>
      <c r="M595">
        <v>19</v>
      </c>
      <c r="N595">
        <f t="shared" si="71"/>
        <v>-1250.2646489999988</v>
      </c>
      <c r="O595">
        <f t="shared" si="66"/>
        <v>-1250.2646489999988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8.8889603288367169</v>
      </c>
    </row>
    <row r="596" spans="1:19" x14ac:dyDescent="0.25">
      <c r="A596" t="s">
        <v>620</v>
      </c>
      <c r="B596">
        <v>14439.811523</v>
      </c>
      <c r="C596">
        <v>13535.099609000001</v>
      </c>
      <c r="D596">
        <v>13823.366211</v>
      </c>
      <c r="E596">
        <v>13763.479492</v>
      </c>
      <c r="F596">
        <v>12880.099609000001</v>
      </c>
      <c r="G596">
        <v>14134.099609000001</v>
      </c>
      <c r="H596">
        <v>13848.5</v>
      </c>
      <c r="I596">
        <v>13535.099609000001</v>
      </c>
      <c r="J596">
        <v>13632.255859000001</v>
      </c>
      <c r="L596" t="str">
        <f t="shared" si="70"/>
        <v>25JAN2025:19:00:00</v>
      </c>
      <c r="M596">
        <v>20</v>
      </c>
      <c r="N596">
        <f t="shared" si="71"/>
        <v>-904.71191399999952</v>
      </c>
      <c r="O596">
        <f t="shared" si="66"/>
        <v>-904.71191399999952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6.2653997426417769</v>
      </c>
    </row>
    <row r="597" spans="1:19" x14ac:dyDescent="0.25">
      <c r="A597" t="s">
        <v>621</v>
      </c>
      <c r="B597">
        <v>14544.193359000001</v>
      </c>
      <c r="C597">
        <v>13806.900390999999</v>
      </c>
      <c r="D597">
        <v>13891.024414</v>
      </c>
      <c r="E597">
        <v>13665.921875</v>
      </c>
      <c r="F597">
        <v>13017.200194999999</v>
      </c>
      <c r="G597">
        <v>14262.099609000001</v>
      </c>
      <c r="H597">
        <v>13882.400390999999</v>
      </c>
      <c r="I597">
        <v>13806.900390999999</v>
      </c>
      <c r="J597">
        <v>13726.904296999999</v>
      </c>
      <c r="L597" t="str">
        <f t="shared" si="70"/>
        <v>25JAN2025:20:00:00</v>
      </c>
      <c r="M597">
        <v>21</v>
      </c>
      <c r="N597">
        <f t="shared" si="71"/>
        <v>-737.29296800000157</v>
      </c>
      <c r="O597">
        <f t="shared" si="66"/>
        <v>-737.29296800000157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5.0693286990973752</v>
      </c>
    </row>
    <row r="598" spans="1:19" x14ac:dyDescent="0.25">
      <c r="A598" t="s">
        <v>622</v>
      </c>
      <c r="B598">
        <v>14542.790039</v>
      </c>
      <c r="C598">
        <v>13952.900390999999</v>
      </c>
      <c r="D598">
        <v>14036.829102</v>
      </c>
      <c r="E598">
        <v>13625.475586</v>
      </c>
      <c r="F598">
        <v>12800.799805000001</v>
      </c>
      <c r="G598">
        <v>13973.799805000001</v>
      </c>
      <c r="H598">
        <v>13638.700194999999</v>
      </c>
      <c r="I598">
        <v>13952.900390999999</v>
      </c>
      <c r="J598">
        <v>13598.334961</v>
      </c>
      <c r="L598" t="str">
        <f t="shared" si="70"/>
        <v>25JAN2025:21:00:00</v>
      </c>
      <c r="M598">
        <v>22</v>
      </c>
      <c r="N598">
        <f t="shared" si="71"/>
        <v>-589.88964800000031</v>
      </c>
      <c r="O598">
        <f t="shared" si="66"/>
        <v>-589.88964800000031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4.0562343705579806</v>
      </c>
    </row>
    <row r="599" spans="1:19" x14ac:dyDescent="0.25">
      <c r="A599" t="s">
        <v>623</v>
      </c>
      <c r="B599">
        <v>14157.703125</v>
      </c>
      <c r="C599">
        <v>13944.400390999999</v>
      </c>
      <c r="D599">
        <v>13805.565430000001</v>
      </c>
      <c r="E599">
        <v>13300.991211</v>
      </c>
      <c r="F599">
        <v>12456.599609000001</v>
      </c>
      <c r="G599">
        <v>13609.900390999999</v>
      </c>
      <c r="H599">
        <v>13309.799805000001</v>
      </c>
      <c r="I599">
        <v>13944.400390999999</v>
      </c>
      <c r="J599">
        <v>13324.338867</v>
      </c>
      <c r="L599" t="str">
        <f t="shared" si="70"/>
        <v>25JAN2025:22:00:00</v>
      </c>
      <c r="M599">
        <v>23</v>
      </c>
      <c r="N599">
        <f t="shared" si="71"/>
        <v>-213.30273400000078</v>
      </c>
      <c r="O599">
        <f t="shared" si="66"/>
        <v>-213.30273400000078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1.5066196269036456</v>
      </c>
    </row>
    <row r="600" spans="1:19" x14ac:dyDescent="0.25">
      <c r="A600" t="s">
        <v>624</v>
      </c>
      <c r="B600">
        <v>13424.455078000001</v>
      </c>
      <c r="C600">
        <v>13509</v>
      </c>
      <c r="D600">
        <v>13450.665039</v>
      </c>
      <c r="E600">
        <v>12837.933594</v>
      </c>
      <c r="F600">
        <v>12048.599609000001</v>
      </c>
      <c r="G600">
        <v>13151.400390999999</v>
      </c>
      <c r="H600">
        <v>12888.599609000001</v>
      </c>
      <c r="I600">
        <v>13509</v>
      </c>
      <c r="J600">
        <v>12887.106444999999</v>
      </c>
      <c r="L600" t="str">
        <f t="shared" si="70"/>
        <v>25JAN2025:23:00:00</v>
      </c>
      <c r="M600">
        <v>24</v>
      </c>
      <c r="N600">
        <f t="shared" si="71"/>
        <v>84.544921999999133</v>
      </c>
      <c r="O600" t="str">
        <f t="shared" si="66"/>
        <v/>
      </c>
      <c r="P600">
        <f t="shared" si="67"/>
        <v>84.544921999999133</v>
      </c>
      <c r="Q600" t="str">
        <f t="shared" si="68"/>
        <v/>
      </c>
      <c r="R600">
        <f t="shared" si="69"/>
        <v>1</v>
      </c>
      <c r="S600">
        <f t="shared" si="72"/>
        <v>0.62978289627972583</v>
      </c>
    </row>
    <row r="601" spans="1:19" x14ac:dyDescent="0.25">
      <c r="A601" t="s">
        <v>625</v>
      </c>
      <c r="B601">
        <v>12883.085938</v>
      </c>
      <c r="C601">
        <v>13103.200194999999</v>
      </c>
      <c r="D601">
        <v>13005.313477</v>
      </c>
      <c r="E601">
        <v>12321.767578000001</v>
      </c>
      <c r="F601">
        <v>11672.400390999999</v>
      </c>
      <c r="G601">
        <v>12787.200194999999</v>
      </c>
      <c r="H601">
        <v>12510.599609000001</v>
      </c>
      <c r="I601">
        <v>13103.200194999999</v>
      </c>
      <c r="J601">
        <v>12479.035156</v>
      </c>
      <c r="L601" t="str">
        <f t="shared" si="70"/>
        <v>26JAN2025:00:00:00</v>
      </c>
      <c r="M601">
        <v>1</v>
      </c>
      <c r="N601">
        <f t="shared" si="71"/>
        <v>220.11425699999927</v>
      </c>
      <c r="O601" t="str">
        <f t="shared" si="66"/>
        <v/>
      </c>
      <c r="P601">
        <f t="shared" si="67"/>
        <v>220.11425699999927</v>
      </c>
      <c r="Q601" t="str">
        <f t="shared" si="68"/>
        <v/>
      </c>
      <c r="R601">
        <f t="shared" si="69"/>
        <v>1</v>
      </c>
      <c r="S601">
        <f t="shared" si="72"/>
        <v>1.7085522681390286</v>
      </c>
    </row>
    <row r="602" spans="1:19" x14ac:dyDescent="0.25">
      <c r="A602" t="s">
        <v>626</v>
      </c>
      <c r="B602">
        <v>12457.088867</v>
      </c>
      <c r="C602">
        <v>12952.299805000001</v>
      </c>
      <c r="D602">
        <v>12936.712890999999</v>
      </c>
      <c r="E602">
        <v>12328.791015999999</v>
      </c>
      <c r="F602">
        <v>11990.200194999999</v>
      </c>
      <c r="G602">
        <v>12252</v>
      </c>
      <c r="H602">
        <v>12599.799805000001</v>
      </c>
      <c r="I602">
        <v>12952.299805000001</v>
      </c>
      <c r="J602">
        <v>12424.618164</v>
      </c>
      <c r="L602" t="str">
        <f t="shared" si="70"/>
        <v>26JAN2025:01:00:00</v>
      </c>
      <c r="M602">
        <v>2</v>
      </c>
      <c r="N602">
        <f t="shared" si="71"/>
        <v>495.21093800000017</v>
      </c>
      <c r="O602" t="str">
        <f t="shared" si="66"/>
        <v/>
      </c>
      <c r="P602">
        <f t="shared" si="67"/>
        <v>495.21093800000017</v>
      </c>
      <c r="Q602" t="str">
        <f t="shared" si="68"/>
        <v/>
      </c>
      <c r="R602">
        <f t="shared" si="69"/>
        <v>1</v>
      </c>
      <c r="S602">
        <f t="shared" si="72"/>
        <v>3.9753343922259439</v>
      </c>
    </row>
    <row r="603" spans="1:19" x14ac:dyDescent="0.25">
      <c r="A603" t="s">
        <v>627</v>
      </c>
      <c r="B603">
        <v>12213.1875</v>
      </c>
      <c r="C603">
        <v>12570.5</v>
      </c>
      <c r="D603">
        <v>12964.816406</v>
      </c>
      <c r="E603">
        <v>12460.984375</v>
      </c>
      <c r="F603">
        <v>11840.5</v>
      </c>
      <c r="G603">
        <v>12107</v>
      </c>
      <c r="H603">
        <v>12408.299805000001</v>
      </c>
      <c r="I603">
        <v>12570.5</v>
      </c>
      <c r="J603">
        <v>12277.457031</v>
      </c>
      <c r="L603" t="str">
        <f t="shared" si="70"/>
        <v>26JAN2025:02:00:00</v>
      </c>
      <c r="M603">
        <v>3</v>
      </c>
      <c r="N603">
        <f t="shared" si="71"/>
        <v>357.3125</v>
      </c>
      <c r="O603" t="str">
        <f t="shared" si="66"/>
        <v/>
      </c>
      <c r="P603">
        <f t="shared" si="67"/>
        <v>357.3125</v>
      </c>
      <c r="Q603" t="str">
        <f t="shared" si="68"/>
        <v/>
      </c>
      <c r="R603">
        <f t="shared" si="69"/>
        <v>1</v>
      </c>
      <c r="S603">
        <f t="shared" si="72"/>
        <v>2.9256285470111711</v>
      </c>
    </row>
    <row r="604" spans="1:19" x14ac:dyDescent="0.25">
      <c r="A604" t="s">
        <v>628</v>
      </c>
      <c r="B604">
        <v>11947.107421999999</v>
      </c>
      <c r="C604">
        <v>12321.099609000001</v>
      </c>
      <c r="D604">
        <v>12892.407227</v>
      </c>
      <c r="E604">
        <v>12258.046875</v>
      </c>
      <c r="F604">
        <v>11774.099609000001</v>
      </c>
      <c r="G604">
        <v>12108.700194999999</v>
      </c>
      <c r="H604">
        <v>12320.799805000001</v>
      </c>
      <c r="I604">
        <v>12321.099609000001</v>
      </c>
      <c r="J604">
        <v>12156.549805000001</v>
      </c>
      <c r="L604" t="str">
        <f t="shared" si="70"/>
        <v>26JAN2025:03:00:00</v>
      </c>
      <c r="M604">
        <v>4</v>
      </c>
      <c r="N604">
        <f t="shared" si="71"/>
        <v>373.99218700000165</v>
      </c>
      <c r="O604" t="str">
        <f t="shared" si="66"/>
        <v/>
      </c>
      <c r="P604">
        <f t="shared" si="67"/>
        <v>373.99218700000165</v>
      </c>
      <c r="Q604" t="str">
        <f t="shared" si="68"/>
        <v/>
      </c>
      <c r="R604">
        <f t="shared" si="69"/>
        <v>1</v>
      </c>
      <c r="S604">
        <f t="shared" si="72"/>
        <v>3.130399466496081</v>
      </c>
    </row>
    <row r="605" spans="1:19" x14ac:dyDescent="0.25">
      <c r="A605" t="s">
        <v>629</v>
      </c>
      <c r="B605">
        <v>11815.407227</v>
      </c>
      <c r="C605">
        <v>12231.5</v>
      </c>
      <c r="D605">
        <v>13150.666992</v>
      </c>
      <c r="E605">
        <v>12468.639648</v>
      </c>
      <c r="F605">
        <v>11664.700194999999</v>
      </c>
      <c r="G605">
        <v>11980.799805000001</v>
      </c>
      <c r="H605">
        <v>12162</v>
      </c>
      <c r="I605">
        <v>12231.5</v>
      </c>
      <c r="J605">
        <v>12101.528319999999</v>
      </c>
      <c r="L605" t="str">
        <f t="shared" si="70"/>
        <v>26JAN2025:04:00:00</v>
      </c>
      <c r="M605">
        <v>5</v>
      </c>
      <c r="N605">
        <f t="shared" si="71"/>
        <v>416.09277300000031</v>
      </c>
      <c r="O605" t="str">
        <f t="shared" si="66"/>
        <v/>
      </c>
      <c r="P605">
        <f t="shared" si="67"/>
        <v>416.09277300000031</v>
      </c>
      <c r="Q605" t="str">
        <f t="shared" si="68"/>
        <v/>
      </c>
      <c r="R605">
        <f t="shared" si="69"/>
        <v>1</v>
      </c>
      <c r="S605">
        <f t="shared" si="72"/>
        <v>3.5216117820227573</v>
      </c>
    </row>
    <row r="606" spans="1:19" x14ac:dyDescent="0.25">
      <c r="A606" t="s">
        <v>630</v>
      </c>
      <c r="B606">
        <v>11813.125</v>
      </c>
      <c r="C606">
        <v>12234.900390999999</v>
      </c>
      <c r="D606">
        <v>13202.803711</v>
      </c>
      <c r="E606">
        <v>12630.035156</v>
      </c>
      <c r="F606">
        <v>11643.299805000001</v>
      </c>
      <c r="G606">
        <v>12042.5</v>
      </c>
      <c r="H606">
        <v>12123.299805000001</v>
      </c>
      <c r="I606">
        <v>12234.900390999999</v>
      </c>
      <c r="J606">
        <v>12134.807617</v>
      </c>
      <c r="L606" t="str">
        <f t="shared" si="70"/>
        <v>26JAN2025:05:00:00</v>
      </c>
      <c r="M606">
        <v>6</v>
      </c>
      <c r="N606">
        <f t="shared" si="71"/>
        <v>421.77539099999922</v>
      </c>
      <c r="O606" t="str">
        <f t="shared" si="66"/>
        <v/>
      </c>
      <c r="P606">
        <f t="shared" si="67"/>
        <v>421.77539099999922</v>
      </c>
      <c r="Q606" t="str">
        <f t="shared" si="68"/>
        <v/>
      </c>
      <c r="R606">
        <f t="shared" si="69"/>
        <v>1</v>
      </c>
      <c r="S606">
        <f t="shared" si="72"/>
        <v>3.5703964107719104</v>
      </c>
    </row>
    <row r="607" spans="1:19" x14ac:dyDescent="0.25">
      <c r="A607" t="s">
        <v>631</v>
      </c>
      <c r="B607">
        <v>12048.125</v>
      </c>
      <c r="C607">
        <v>12534.200194999999</v>
      </c>
      <c r="D607">
        <v>13453.995117</v>
      </c>
      <c r="E607">
        <v>12817.708984000001</v>
      </c>
      <c r="F607">
        <v>11802.299805000001</v>
      </c>
      <c r="G607">
        <v>12297.5</v>
      </c>
      <c r="H607">
        <v>12209.799805000001</v>
      </c>
      <c r="I607">
        <v>12534.200194999999</v>
      </c>
      <c r="J607">
        <v>12332.301758</v>
      </c>
      <c r="L607" t="str">
        <f t="shared" si="70"/>
        <v>26JAN2025:06:00:00</v>
      </c>
      <c r="M607">
        <v>7</v>
      </c>
      <c r="N607">
        <f t="shared" si="71"/>
        <v>486.07519499999944</v>
      </c>
      <c r="O607" t="str">
        <f t="shared" si="66"/>
        <v/>
      </c>
      <c r="P607">
        <f t="shared" si="67"/>
        <v>486.07519499999944</v>
      </c>
      <c r="Q607" t="str">
        <f t="shared" si="68"/>
        <v/>
      </c>
      <c r="R607">
        <f t="shared" si="69"/>
        <v>1</v>
      </c>
      <c r="S607">
        <f t="shared" si="72"/>
        <v>4.0344468122633144</v>
      </c>
    </row>
    <row r="608" spans="1:19" x14ac:dyDescent="0.25">
      <c r="A608" t="s">
        <v>632</v>
      </c>
      <c r="B608">
        <v>12467.732421999999</v>
      </c>
      <c r="C608">
        <v>12979.5</v>
      </c>
      <c r="D608">
        <v>13704.590819999999</v>
      </c>
      <c r="E608">
        <v>12927.194336</v>
      </c>
      <c r="F608">
        <v>12091.400390999999</v>
      </c>
      <c r="G608">
        <v>12720.900390999999</v>
      </c>
      <c r="H608">
        <v>12398.799805000001</v>
      </c>
      <c r="I608">
        <v>12979.5</v>
      </c>
      <c r="J608">
        <v>12623.559569999999</v>
      </c>
      <c r="L608" t="str">
        <f t="shared" si="70"/>
        <v>26JAN2025:07:00:00</v>
      </c>
      <c r="M608">
        <v>8</v>
      </c>
      <c r="N608">
        <f t="shared" si="71"/>
        <v>511.76757800000087</v>
      </c>
      <c r="O608" t="str">
        <f t="shared" si="66"/>
        <v/>
      </c>
      <c r="P608">
        <f t="shared" si="67"/>
        <v>511.76757800000087</v>
      </c>
      <c r="Q608" t="str">
        <f t="shared" si="68"/>
        <v/>
      </c>
      <c r="R608">
        <f t="shared" si="69"/>
        <v>1</v>
      </c>
      <c r="S608">
        <f t="shared" si="72"/>
        <v>4.1047366167159547</v>
      </c>
    </row>
    <row r="609" spans="1:19" x14ac:dyDescent="0.25">
      <c r="A609" t="s">
        <v>633</v>
      </c>
      <c r="B609">
        <v>13072.614258</v>
      </c>
      <c r="C609">
        <v>13561.900390999999</v>
      </c>
      <c r="D609">
        <v>14239.916992</v>
      </c>
      <c r="E609">
        <v>13548.9375</v>
      </c>
      <c r="F609">
        <v>12606.900390999999</v>
      </c>
      <c r="G609">
        <v>13396</v>
      </c>
      <c r="H609">
        <v>12848.900390999999</v>
      </c>
      <c r="I609">
        <v>13561.900390999999</v>
      </c>
      <c r="J609">
        <v>13192.528319999999</v>
      </c>
      <c r="L609" t="str">
        <f t="shared" si="70"/>
        <v>26JAN2025:08:00:00</v>
      </c>
      <c r="M609">
        <v>9</v>
      </c>
      <c r="N609">
        <f t="shared" si="71"/>
        <v>489.28613299999961</v>
      </c>
      <c r="O609" t="str">
        <f t="shared" si="66"/>
        <v/>
      </c>
      <c r="P609">
        <f t="shared" si="67"/>
        <v>489.28613299999961</v>
      </c>
      <c r="Q609" t="str">
        <f t="shared" si="68"/>
        <v/>
      </c>
      <c r="R609">
        <f t="shared" si="69"/>
        <v>1</v>
      </c>
      <c r="S609">
        <f t="shared" si="72"/>
        <v>3.742833096299564</v>
      </c>
    </row>
    <row r="610" spans="1:19" x14ac:dyDescent="0.25">
      <c r="A610" t="s">
        <v>634</v>
      </c>
      <c r="B610">
        <v>13717.436523</v>
      </c>
      <c r="C610">
        <v>13915.900390999999</v>
      </c>
      <c r="D610">
        <v>14148.638671999999</v>
      </c>
      <c r="E610">
        <v>13274.024414</v>
      </c>
      <c r="F610">
        <v>13323.5</v>
      </c>
      <c r="G610">
        <v>14226.900390999999</v>
      </c>
      <c r="H610">
        <v>13554.799805000001</v>
      </c>
      <c r="I610">
        <v>13915.900390999999</v>
      </c>
      <c r="J610">
        <v>13659.025390999999</v>
      </c>
      <c r="L610" t="str">
        <f t="shared" si="70"/>
        <v>26JAN2025:09:00:00</v>
      </c>
      <c r="M610">
        <v>10</v>
      </c>
      <c r="N610">
        <f t="shared" si="71"/>
        <v>198.46386799999891</v>
      </c>
      <c r="O610" t="str">
        <f t="shared" si="66"/>
        <v/>
      </c>
      <c r="P610">
        <f t="shared" si="67"/>
        <v>198.46386799999891</v>
      </c>
      <c r="Q610" t="str">
        <f t="shared" si="68"/>
        <v/>
      </c>
      <c r="R610">
        <f t="shared" si="69"/>
        <v>1</v>
      </c>
      <c r="S610">
        <f t="shared" si="72"/>
        <v>1.4467999736483921</v>
      </c>
    </row>
    <row r="611" spans="1:19" x14ac:dyDescent="0.25">
      <c r="A611" t="s">
        <v>635</v>
      </c>
      <c r="B611">
        <v>14350.75</v>
      </c>
      <c r="C611">
        <v>14660.5</v>
      </c>
      <c r="D611">
        <v>14222.700194999999</v>
      </c>
      <c r="E611">
        <v>13327.1875</v>
      </c>
      <c r="F611">
        <v>13962.599609000001</v>
      </c>
      <c r="G611">
        <v>14933.599609000001</v>
      </c>
      <c r="H611">
        <v>14249.799805000001</v>
      </c>
      <c r="I611">
        <v>14660.5</v>
      </c>
      <c r="J611">
        <v>14226.738281</v>
      </c>
      <c r="L611" t="str">
        <f t="shared" si="70"/>
        <v>26JAN2025:10:00:00</v>
      </c>
      <c r="M611">
        <v>11</v>
      </c>
      <c r="N611">
        <f t="shared" si="71"/>
        <v>309.75</v>
      </c>
      <c r="O611" t="str">
        <f t="shared" si="66"/>
        <v/>
      </c>
      <c r="P611">
        <f t="shared" si="67"/>
        <v>309.75</v>
      </c>
      <c r="Q611" t="str">
        <f t="shared" si="68"/>
        <v/>
      </c>
      <c r="R611">
        <f t="shared" si="69"/>
        <v>1</v>
      </c>
      <c r="S611">
        <f t="shared" si="72"/>
        <v>2.1584237757608489</v>
      </c>
    </row>
    <row r="612" spans="1:19" x14ac:dyDescent="0.25">
      <c r="A612" t="s">
        <v>636</v>
      </c>
      <c r="B612">
        <v>14624.616211</v>
      </c>
      <c r="C612">
        <v>14766.799805000001</v>
      </c>
      <c r="D612">
        <v>14184.440430000001</v>
      </c>
      <c r="E612">
        <v>13538.304688</v>
      </c>
      <c r="F612">
        <v>14220.799805000001</v>
      </c>
      <c r="G612">
        <v>15143.200194999999</v>
      </c>
      <c r="H612">
        <v>14565</v>
      </c>
      <c r="I612">
        <v>14766.799805000001</v>
      </c>
      <c r="J612">
        <v>14446.821289</v>
      </c>
      <c r="L612" t="str">
        <f t="shared" si="70"/>
        <v>26JAN2025:11:00:00</v>
      </c>
      <c r="M612">
        <v>12</v>
      </c>
      <c r="N612">
        <f t="shared" si="71"/>
        <v>142.18359400000008</v>
      </c>
      <c r="O612" t="str">
        <f t="shared" si="66"/>
        <v/>
      </c>
      <c r="P612">
        <f t="shared" si="67"/>
        <v>142.18359400000008</v>
      </c>
      <c r="Q612" t="str">
        <f t="shared" si="68"/>
        <v/>
      </c>
      <c r="R612">
        <f t="shared" si="69"/>
        <v>1</v>
      </c>
      <c r="S612">
        <f t="shared" si="72"/>
        <v>0.97222102753750061</v>
      </c>
    </row>
    <row r="613" spans="1:19" x14ac:dyDescent="0.25">
      <c r="A613" t="s">
        <v>637</v>
      </c>
      <c r="B613">
        <v>14811.000977</v>
      </c>
      <c r="C613">
        <v>14703</v>
      </c>
      <c r="D613">
        <v>14239.366211</v>
      </c>
      <c r="E613">
        <v>14043.105469</v>
      </c>
      <c r="F613">
        <v>14236.900390999999</v>
      </c>
      <c r="G613">
        <v>15057.099609000001</v>
      </c>
      <c r="H613">
        <v>14644.599609000001</v>
      </c>
      <c r="I613">
        <v>14703</v>
      </c>
      <c r="J613">
        <v>14536.941406</v>
      </c>
      <c r="L613" t="str">
        <f t="shared" si="70"/>
        <v>26JAN2025:12:00:00</v>
      </c>
      <c r="M613">
        <v>13</v>
      </c>
      <c r="N613">
        <f t="shared" si="71"/>
        <v>-108.00097699999969</v>
      </c>
      <c r="O613">
        <f t="shared" si="66"/>
        <v>-108.00097699999969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0.72919431419736169</v>
      </c>
    </row>
    <row r="614" spans="1:19" x14ac:dyDescent="0.25">
      <c r="A614" t="s">
        <v>638</v>
      </c>
      <c r="B614">
        <v>15004.733398</v>
      </c>
      <c r="C614">
        <v>14581.200194999999</v>
      </c>
      <c r="D614">
        <v>14290.773438</v>
      </c>
      <c r="E614">
        <v>14499.478515999999</v>
      </c>
      <c r="F614">
        <v>14140.5</v>
      </c>
      <c r="G614">
        <v>14853.799805000001</v>
      </c>
      <c r="H614">
        <v>14619.700194999999</v>
      </c>
      <c r="I614">
        <v>14581.200194999999</v>
      </c>
      <c r="J614">
        <v>14538.936523</v>
      </c>
      <c r="L614" t="str">
        <f t="shared" si="70"/>
        <v>26JAN2025:13:00:00</v>
      </c>
      <c r="M614">
        <v>14</v>
      </c>
      <c r="N614">
        <f t="shared" si="71"/>
        <v>-423.53320300000087</v>
      </c>
      <c r="O614">
        <f t="shared" si="66"/>
        <v>-423.53320300000087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2.8226639672015374</v>
      </c>
    </row>
    <row r="615" spans="1:19" x14ac:dyDescent="0.25">
      <c r="A615" t="s">
        <v>639</v>
      </c>
      <c r="B615">
        <v>15127.551758</v>
      </c>
      <c r="C615">
        <v>14289.900390999999</v>
      </c>
      <c r="D615">
        <v>13946.561523</v>
      </c>
      <c r="E615">
        <v>14196.183594</v>
      </c>
      <c r="F615">
        <v>13885.599609000001</v>
      </c>
      <c r="G615">
        <v>14518.5</v>
      </c>
      <c r="H615">
        <v>14489.799805000001</v>
      </c>
      <c r="I615">
        <v>14289.900390999999</v>
      </c>
      <c r="J615">
        <v>14275.997069999999</v>
      </c>
      <c r="L615" t="str">
        <f t="shared" si="70"/>
        <v>26JAN2025:14:00:00</v>
      </c>
      <c r="M615">
        <v>15</v>
      </c>
      <c r="N615">
        <f t="shared" si="71"/>
        <v>-837.65136700000039</v>
      </c>
      <c r="O615">
        <f t="shared" si="66"/>
        <v>-837.65136700000039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5.5372566585800636</v>
      </c>
    </row>
    <row r="616" spans="1:19" x14ac:dyDescent="0.25">
      <c r="A616" t="s">
        <v>640</v>
      </c>
      <c r="B616">
        <v>15175.142578000001</v>
      </c>
      <c r="C616">
        <v>14058.400390999999</v>
      </c>
      <c r="D616">
        <v>13294.948242</v>
      </c>
      <c r="E616">
        <v>13624.568359000001</v>
      </c>
      <c r="F616">
        <v>13759.900390999999</v>
      </c>
      <c r="G616">
        <v>14235.299805000001</v>
      </c>
      <c r="H616">
        <v>14374.299805000001</v>
      </c>
      <c r="I616">
        <v>14058.400390999999</v>
      </c>
      <c r="J616">
        <v>14010.494140999999</v>
      </c>
      <c r="L616" t="str">
        <f t="shared" si="70"/>
        <v>26JAN2025:15:00:00</v>
      </c>
      <c r="M616">
        <v>16</v>
      </c>
      <c r="N616">
        <f t="shared" si="71"/>
        <v>-1116.7421870000016</v>
      </c>
      <c r="O616">
        <f t="shared" si="66"/>
        <v>-1116.7421870000016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7.3590226995230115</v>
      </c>
    </row>
    <row r="617" spans="1:19" x14ac:dyDescent="0.25">
      <c r="A617" t="s">
        <v>641</v>
      </c>
      <c r="B617">
        <v>15240.448242</v>
      </c>
      <c r="C617">
        <v>13970.299805000001</v>
      </c>
      <c r="D617">
        <v>13143.993164</v>
      </c>
      <c r="E617">
        <v>13538.587890999999</v>
      </c>
      <c r="F617">
        <v>13786.799805000001</v>
      </c>
      <c r="G617">
        <v>14243</v>
      </c>
      <c r="H617">
        <v>14439.099609000001</v>
      </c>
      <c r="I617">
        <v>13970.299805000001</v>
      </c>
      <c r="J617">
        <v>13995.558594</v>
      </c>
      <c r="L617" t="str">
        <f t="shared" si="70"/>
        <v>26JAN2025:16:00:00</v>
      </c>
      <c r="M617">
        <v>17</v>
      </c>
      <c r="N617">
        <f t="shared" si="71"/>
        <v>-1270.1484369999998</v>
      </c>
      <c r="O617">
        <f t="shared" si="66"/>
        <v>-1270.1484369999998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8.3340622062525274</v>
      </c>
    </row>
    <row r="618" spans="1:19" x14ac:dyDescent="0.25">
      <c r="A618" t="s">
        <v>642</v>
      </c>
      <c r="B618">
        <v>15572.042969</v>
      </c>
      <c r="C618">
        <v>14036.5</v>
      </c>
      <c r="D618">
        <v>13454.129883</v>
      </c>
      <c r="E618">
        <v>13866.629883</v>
      </c>
      <c r="F618">
        <v>13967.400390999999</v>
      </c>
      <c r="G618">
        <v>14413.299805000001</v>
      </c>
      <c r="H618">
        <v>14579.900390999999</v>
      </c>
      <c r="I618">
        <v>14036.5</v>
      </c>
      <c r="J618">
        <v>14172.746094</v>
      </c>
      <c r="L618" t="str">
        <f t="shared" si="70"/>
        <v>26JAN2025:17:00:00</v>
      </c>
      <c r="M618">
        <v>18</v>
      </c>
      <c r="N618">
        <f t="shared" si="71"/>
        <v>-1535.5429690000001</v>
      </c>
      <c r="O618">
        <f t="shared" si="66"/>
        <v>-1535.5429690000001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9.8608960433571742</v>
      </c>
    </row>
    <row r="619" spans="1:19" x14ac:dyDescent="0.25">
      <c r="A619" t="s">
        <v>643</v>
      </c>
      <c r="B619">
        <v>15995.338867</v>
      </c>
      <c r="C619">
        <v>14403.700194999999</v>
      </c>
      <c r="D619">
        <v>14166.674805000001</v>
      </c>
      <c r="E619">
        <v>14598.104492</v>
      </c>
      <c r="F619">
        <v>14415.299805000001</v>
      </c>
      <c r="G619">
        <v>14885.599609000001</v>
      </c>
      <c r="H619">
        <v>14918.799805000001</v>
      </c>
      <c r="I619">
        <v>14403.700194999999</v>
      </c>
      <c r="J619">
        <v>14644.300781</v>
      </c>
      <c r="L619" t="str">
        <f t="shared" si="70"/>
        <v>26JAN2025:18:00:00</v>
      </c>
      <c r="M619">
        <v>19</v>
      </c>
      <c r="N619">
        <f t="shared" si="71"/>
        <v>-1591.638672000001</v>
      </c>
      <c r="O619">
        <f t="shared" si="66"/>
        <v>-1591.638672000001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9.9506405286837172</v>
      </c>
    </row>
    <row r="620" spans="1:19" x14ac:dyDescent="0.25">
      <c r="A620" t="s">
        <v>644</v>
      </c>
      <c r="B620">
        <v>16454.679688</v>
      </c>
      <c r="C620">
        <v>15052.700194999999</v>
      </c>
      <c r="D620">
        <v>15094.258789</v>
      </c>
      <c r="E620">
        <v>15311.046875</v>
      </c>
      <c r="F620">
        <v>14975.200194999999</v>
      </c>
      <c r="G620">
        <v>15409.099609000001</v>
      </c>
      <c r="H620">
        <v>15306.5</v>
      </c>
      <c r="I620">
        <v>15052.700194999999</v>
      </c>
      <c r="J620">
        <v>15210.909180000001</v>
      </c>
      <c r="L620" t="str">
        <f t="shared" si="70"/>
        <v>26JAN2025:19:00:00</v>
      </c>
      <c r="M620">
        <v>20</v>
      </c>
      <c r="N620">
        <f t="shared" si="71"/>
        <v>-1401.9794930000007</v>
      </c>
      <c r="O620">
        <f t="shared" si="66"/>
        <v>-1401.9794930000007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8.5202478540036868</v>
      </c>
    </row>
    <row r="621" spans="1:19" x14ac:dyDescent="0.25">
      <c r="A621" t="s">
        <v>645</v>
      </c>
      <c r="B621">
        <v>16472.730468999998</v>
      </c>
      <c r="C621">
        <v>15118</v>
      </c>
      <c r="D621">
        <v>15157.433594</v>
      </c>
      <c r="E621">
        <v>15521.256836</v>
      </c>
      <c r="F621">
        <v>14974.700194999999</v>
      </c>
      <c r="G621">
        <v>15410.099609000001</v>
      </c>
      <c r="H621">
        <v>15283.900390999999</v>
      </c>
      <c r="I621">
        <v>15118</v>
      </c>
      <c r="J621">
        <v>15261.591796999999</v>
      </c>
      <c r="L621" t="str">
        <f t="shared" si="70"/>
        <v>26JAN2025:20:00:00</v>
      </c>
      <c r="M621">
        <v>21</v>
      </c>
      <c r="N621">
        <f t="shared" si="71"/>
        <v>-1354.7304689999983</v>
      </c>
      <c r="O621">
        <f t="shared" si="66"/>
        <v>-1354.7304689999983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8.2240796178233051</v>
      </c>
    </row>
    <row r="622" spans="1:19" x14ac:dyDescent="0.25">
      <c r="A622" t="s">
        <v>646</v>
      </c>
      <c r="B622">
        <v>16295.987305000001</v>
      </c>
      <c r="C622">
        <v>15057.799805000001</v>
      </c>
      <c r="D622">
        <v>15263.932617</v>
      </c>
      <c r="E622">
        <v>15460.761719</v>
      </c>
      <c r="F622">
        <v>14812.099609000001</v>
      </c>
      <c r="G622">
        <v>15133.5</v>
      </c>
      <c r="H622">
        <v>15122.900390999999</v>
      </c>
      <c r="I622">
        <v>15057.799805000001</v>
      </c>
      <c r="J622">
        <v>15117.412109000001</v>
      </c>
      <c r="L622" t="str">
        <f t="shared" si="70"/>
        <v>26JAN2025:21:00:00</v>
      </c>
      <c r="M622">
        <v>22</v>
      </c>
      <c r="N622">
        <f t="shared" si="71"/>
        <v>-1238.1875</v>
      </c>
      <c r="O622">
        <f t="shared" si="66"/>
        <v>-1238.1875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7.5981128165219802</v>
      </c>
    </row>
    <row r="623" spans="1:19" x14ac:dyDescent="0.25">
      <c r="A623" t="s">
        <v>647</v>
      </c>
      <c r="B623">
        <v>16000.635742</v>
      </c>
      <c r="C623">
        <v>14855.799805000001</v>
      </c>
      <c r="D623">
        <v>15174.326171999999</v>
      </c>
      <c r="E623">
        <v>15267.832031</v>
      </c>
      <c r="F623">
        <v>14544.200194999999</v>
      </c>
      <c r="G623">
        <v>14716.799805000001</v>
      </c>
      <c r="H623">
        <v>14871.099609000001</v>
      </c>
      <c r="I623">
        <v>14855.799805000001</v>
      </c>
      <c r="J623">
        <v>14851.146484000001</v>
      </c>
      <c r="L623" t="str">
        <f t="shared" si="70"/>
        <v>26JAN2025:22:00:00</v>
      </c>
      <c r="M623">
        <v>23</v>
      </c>
      <c r="N623">
        <f t="shared" si="71"/>
        <v>-1144.8359369999998</v>
      </c>
      <c r="O623">
        <f t="shared" si="66"/>
        <v>-1144.8359369999998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7.1549403127459792</v>
      </c>
    </row>
    <row r="624" spans="1:19" x14ac:dyDescent="0.25">
      <c r="A624" t="s">
        <v>648</v>
      </c>
      <c r="B624">
        <v>15299.447265999999</v>
      </c>
      <c r="C624">
        <v>14260.400390999999</v>
      </c>
      <c r="D624">
        <v>14674.117188</v>
      </c>
      <c r="E624">
        <v>14800.275390999999</v>
      </c>
      <c r="F624">
        <v>13963</v>
      </c>
      <c r="G624">
        <v>14097.799805000001</v>
      </c>
      <c r="H624">
        <v>14429</v>
      </c>
      <c r="I624">
        <v>14260.400390999999</v>
      </c>
      <c r="J624">
        <v>14310.094727</v>
      </c>
      <c r="L624" t="str">
        <f t="shared" si="70"/>
        <v>26JAN2025:23:00:00</v>
      </c>
      <c r="M624">
        <v>24</v>
      </c>
      <c r="N624">
        <f t="shared" si="71"/>
        <v>-1039.046875</v>
      </c>
      <c r="O624">
        <f t="shared" si="66"/>
        <v>-1039.046875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6.7914013946704888</v>
      </c>
    </row>
    <row r="625" spans="1:19" x14ac:dyDescent="0.25">
      <c r="A625" t="s">
        <v>649</v>
      </c>
      <c r="B625">
        <v>14633.230469</v>
      </c>
      <c r="C625">
        <v>13831.299805000001</v>
      </c>
      <c r="D625">
        <v>14393.635742</v>
      </c>
      <c r="E625">
        <v>14475.865234000001</v>
      </c>
      <c r="F625">
        <v>13397.599609000001</v>
      </c>
      <c r="G625">
        <v>13533.599609000001</v>
      </c>
      <c r="H625">
        <v>14003.400390999999</v>
      </c>
      <c r="I625">
        <v>13831.299805000001</v>
      </c>
      <c r="J625">
        <v>13848.353515999999</v>
      </c>
      <c r="L625" t="str">
        <f t="shared" si="70"/>
        <v>27JAN2025:00:00:00</v>
      </c>
      <c r="M625">
        <v>1</v>
      </c>
      <c r="N625">
        <f t="shared" si="71"/>
        <v>-801.93066399999952</v>
      </c>
      <c r="O625">
        <f t="shared" si="66"/>
        <v>-801.93066399999952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5.4802025137160406</v>
      </c>
    </row>
    <row r="626" spans="1:19" x14ac:dyDescent="0.25">
      <c r="A626" t="s">
        <v>650</v>
      </c>
      <c r="B626">
        <v>14037.823242</v>
      </c>
      <c r="C626">
        <v>13343.099609000001</v>
      </c>
      <c r="D626">
        <v>14776.167969</v>
      </c>
      <c r="E626">
        <v>15053.737305000001</v>
      </c>
      <c r="F626">
        <v>13850.5</v>
      </c>
      <c r="G626">
        <v>13938.599609000001</v>
      </c>
      <c r="H626">
        <v>14740.5</v>
      </c>
      <c r="I626">
        <v>13991.299805000001</v>
      </c>
      <c r="J626">
        <v>14314.927734000001</v>
      </c>
      <c r="L626" t="str">
        <f t="shared" si="70"/>
        <v>27JAN2025:01:00:00</v>
      </c>
      <c r="M626">
        <v>2</v>
      </c>
      <c r="N626">
        <f t="shared" si="71"/>
        <v>-694.72363299999961</v>
      </c>
      <c r="O626">
        <f t="shared" si="66"/>
        <v>-694.72363299999961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4.948941306807769</v>
      </c>
    </row>
    <row r="627" spans="1:19" x14ac:dyDescent="0.25">
      <c r="A627" t="s">
        <v>651</v>
      </c>
      <c r="B627">
        <v>13911.516602</v>
      </c>
      <c r="C627">
        <v>13476</v>
      </c>
      <c r="D627">
        <v>15056.132813</v>
      </c>
      <c r="E627">
        <v>15121.037109000001</v>
      </c>
      <c r="F627">
        <v>13641.799805000001</v>
      </c>
      <c r="G627">
        <v>13841.599609000001</v>
      </c>
      <c r="H627">
        <v>14565.599609000001</v>
      </c>
      <c r="I627">
        <v>13852.700194999999</v>
      </c>
      <c r="J627">
        <v>14204.547852</v>
      </c>
      <c r="L627" t="str">
        <f t="shared" si="70"/>
        <v>27JAN2025:02:00:00</v>
      </c>
      <c r="M627">
        <v>3</v>
      </c>
      <c r="N627">
        <f t="shared" si="71"/>
        <v>-435.51660199999969</v>
      </c>
      <c r="O627">
        <f t="shared" si="66"/>
        <v>-435.51660199999969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3.1306191442663214</v>
      </c>
    </row>
    <row r="628" spans="1:19" x14ac:dyDescent="0.25">
      <c r="A628" t="s">
        <v>652</v>
      </c>
      <c r="B628">
        <v>13976.628906</v>
      </c>
      <c r="C628">
        <v>13793.700194999999</v>
      </c>
      <c r="D628">
        <v>15185.701171999999</v>
      </c>
      <c r="E628">
        <v>15114.811523</v>
      </c>
      <c r="F628">
        <v>13607.5</v>
      </c>
      <c r="G628">
        <v>13939.200194999999</v>
      </c>
      <c r="H628">
        <v>14563.900390999999</v>
      </c>
      <c r="I628">
        <v>13910.900390999999</v>
      </c>
      <c r="J628">
        <v>14227.263671999999</v>
      </c>
      <c r="L628" t="str">
        <f t="shared" si="70"/>
        <v>27JAN2025:03:00:00</v>
      </c>
      <c r="M628">
        <v>4</v>
      </c>
      <c r="N628">
        <f t="shared" si="71"/>
        <v>-182.92871100000048</v>
      </c>
      <c r="O628">
        <f t="shared" si="66"/>
        <v>-182.92871100000048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1.308818544373539</v>
      </c>
    </row>
    <row r="629" spans="1:19" x14ac:dyDescent="0.25">
      <c r="A629" t="s">
        <v>653</v>
      </c>
      <c r="B629">
        <v>14391.777344</v>
      </c>
      <c r="C629">
        <v>14391.099609000001</v>
      </c>
      <c r="D629">
        <v>15537.997069999999</v>
      </c>
      <c r="E629">
        <v>15432.822265999999</v>
      </c>
      <c r="F629">
        <v>13833.299805000001</v>
      </c>
      <c r="G629">
        <v>14146.599609000001</v>
      </c>
      <c r="H629">
        <v>14732.5</v>
      </c>
      <c r="I629">
        <v>14200.700194999999</v>
      </c>
      <c r="J629">
        <v>14469.185546999999</v>
      </c>
      <c r="L629" t="str">
        <f t="shared" si="70"/>
        <v>27JAN2025:04:00:00</v>
      </c>
      <c r="M629">
        <v>5</v>
      </c>
      <c r="N629">
        <f t="shared" si="71"/>
        <v>-0.67773499999930209</v>
      </c>
      <c r="O629">
        <f t="shared" si="66"/>
        <v>-0.67773499999930209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4.7091820822384601E-3</v>
      </c>
    </row>
    <row r="630" spans="1:19" x14ac:dyDescent="0.25">
      <c r="A630" t="s">
        <v>654</v>
      </c>
      <c r="B630">
        <v>15235.216796999999</v>
      </c>
      <c r="C630">
        <v>15092.200194999999</v>
      </c>
      <c r="D630">
        <v>15968.804688</v>
      </c>
      <c r="E630">
        <v>16028.363281</v>
      </c>
      <c r="F630">
        <v>14360.200194999999</v>
      </c>
      <c r="G630">
        <v>14674.900390999999</v>
      </c>
      <c r="H630">
        <v>15149.599609000001</v>
      </c>
      <c r="I630">
        <v>14721</v>
      </c>
      <c r="J630">
        <v>14986.813477</v>
      </c>
      <c r="L630" t="str">
        <f t="shared" si="70"/>
        <v>27JAN2025:05:00:00</v>
      </c>
      <c r="M630">
        <v>6</v>
      </c>
      <c r="N630">
        <f t="shared" si="71"/>
        <v>-143.01660199999969</v>
      </c>
      <c r="O630">
        <f t="shared" si="66"/>
        <v>-143.01660199999969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0.93872377338379209</v>
      </c>
    </row>
    <row r="631" spans="1:19" x14ac:dyDescent="0.25">
      <c r="A631" t="s">
        <v>655</v>
      </c>
      <c r="B631">
        <v>16608.228515999999</v>
      </c>
      <c r="C631">
        <v>16315.099609000001</v>
      </c>
      <c r="D631">
        <v>16824.947265999999</v>
      </c>
      <c r="E631">
        <v>16978.589843999998</v>
      </c>
      <c r="F631">
        <v>15392.599609000001</v>
      </c>
      <c r="G631">
        <v>15722.700194999999</v>
      </c>
      <c r="H631">
        <v>16008.599609000001</v>
      </c>
      <c r="I631">
        <v>15620.5</v>
      </c>
      <c r="J631">
        <v>15944.597656</v>
      </c>
      <c r="L631" t="str">
        <f t="shared" si="70"/>
        <v>27JAN2025:06:00:00</v>
      </c>
      <c r="M631">
        <v>7</v>
      </c>
      <c r="N631">
        <f t="shared" si="71"/>
        <v>-293.12890699999843</v>
      </c>
      <c r="O631">
        <f t="shared" si="66"/>
        <v>-293.12890699999843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1.7649619085961188</v>
      </c>
    </row>
    <row r="632" spans="1:19" x14ac:dyDescent="0.25">
      <c r="A632" t="s">
        <v>656</v>
      </c>
      <c r="B632">
        <v>18265.435547000001</v>
      </c>
      <c r="C632">
        <v>17876</v>
      </c>
      <c r="D632">
        <v>18006.683593999998</v>
      </c>
      <c r="E632">
        <v>18237.507813</v>
      </c>
      <c r="F632">
        <v>16949.800781000002</v>
      </c>
      <c r="G632">
        <v>17286.099609000001</v>
      </c>
      <c r="H632">
        <v>17219.599609000001</v>
      </c>
      <c r="I632">
        <v>17061.199218999998</v>
      </c>
      <c r="J632">
        <v>17350.841797000001</v>
      </c>
      <c r="L632" t="str">
        <f t="shared" si="70"/>
        <v>27JAN2025:07:00:00</v>
      </c>
      <c r="M632">
        <v>8</v>
      </c>
      <c r="N632">
        <f t="shared" si="71"/>
        <v>-389.43554700000095</v>
      </c>
      <c r="O632">
        <f t="shared" si="66"/>
        <v>-389.43554700000095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2.1320901217927082</v>
      </c>
    </row>
    <row r="633" spans="1:19" x14ac:dyDescent="0.25">
      <c r="A633" t="s">
        <v>657</v>
      </c>
      <c r="B633">
        <v>19237.636718999998</v>
      </c>
      <c r="C633">
        <v>18620.199218999998</v>
      </c>
      <c r="D633">
        <v>18729.074218999998</v>
      </c>
      <c r="E633">
        <v>18921.027343999998</v>
      </c>
      <c r="F633">
        <v>17764.400390999999</v>
      </c>
      <c r="G633">
        <v>18174.599609000001</v>
      </c>
      <c r="H633">
        <v>17882.099609000001</v>
      </c>
      <c r="I633">
        <v>17813.900390999999</v>
      </c>
      <c r="J633">
        <v>18111.205077999999</v>
      </c>
      <c r="L633" t="str">
        <f t="shared" si="70"/>
        <v>27JAN2025:08:00:00</v>
      </c>
      <c r="M633">
        <v>9</v>
      </c>
      <c r="N633">
        <f t="shared" si="71"/>
        <v>-617.4375</v>
      </c>
      <c r="O633">
        <f t="shared" si="66"/>
        <v>-617.4375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3.2095288471176375</v>
      </c>
    </row>
    <row r="634" spans="1:19" x14ac:dyDescent="0.25">
      <c r="A634" t="s">
        <v>658</v>
      </c>
      <c r="B634">
        <v>19088.65625</v>
      </c>
      <c r="C634">
        <v>18522</v>
      </c>
      <c r="D634">
        <v>18520.966797000001</v>
      </c>
      <c r="E634">
        <v>18466.705077999999</v>
      </c>
      <c r="F634">
        <v>17531.900390999999</v>
      </c>
      <c r="G634">
        <v>18026.099609000001</v>
      </c>
      <c r="H634">
        <v>17717</v>
      </c>
      <c r="I634">
        <v>17608.099609000001</v>
      </c>
      <c r="J634">
        <v>17869.960938</v>
      </c>
      <c r="L634" t="str">
        <f t="shared" si="70"/>
        <v>27JAN2025:09:00:00</v>
      </c>
      <c r="M634">
        <v>10</v>
      </c>
      <c r="N634">
        <f t="shared" si="71"/>
        <v>-566.65625</v>
      </c>
      <c r="O634">
        <f t="shared" si="66"/>
        <v>-566.65625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2.9685497112977766</v>
      </c>
    </row>
    <row r="635" spans="1:19" x14ac:dyDescent="0.25">
      <c r="A635" t="s">
        <v>659</v>
      </c>
      <c r="B635">
        <v>18479.748047000001</v>
      </c>
      <c r="C635">
        <v>18024.699218999998</v>
      </c>
      <c r="D635">
        <v>18130.263672000001</v>
      </c>
      <c r="E635">
        <v>18039.693359000001</v>
      </c>
      <c r="F635">
        <v>16887.900390999999</v>
      </c>
      <c r="G635">
        <v>17407.5</v>
      </c>
      <c r="H635">
        <v>17229.699218999998</v>
      </c>
      <c r="I635">
        <v>17176.5</v>
      </c>
      <c r="J635">
        <v>17348.259765999999</v>
      </c>
      <c r="L635" t="str">
        <f t="shared" si="70"/>
        <v>27JAN2025:10:00:00</v>
      </c>
      <c r="M635">
        <v>11</v>
      </c>
      <c r="N635">
        <f t="shared" si="71"/>
        <v>-455.04882800000269</v>
      </c>
      <c r="O635">
        <f t="shared" si="66"/>
        <v>-455.04882800000269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2.4624190050787798</v>
      </c>
    </row>
    <row r="636" spans="1:19" x14ac:dyDescent="0.25">
      <c r="A636" t="s">
        <v>660</v>
      </c>
      <c r="B636">
        <v>17706.382813</v>
      </c>
      <c r="C636">
        <v>17185.400390999999</v>
      </c>
      <c r="D636">
        <v>17412.308593999998</v>
      </c>
      <c r="E636">
        <v>17571.951172000001</v>
      </c>
      <c r="F636">
        <v>16156.400390999999</v>
      </c>
      <c r="G636">
        <v>16660.199218999998</v>
      </c>
      <c r="H636">
        <v>16663.400390999999</v>
      </c>
      <c r="I636">
        <v>16523.699218999998</v>
      </c>
      <c r="J636">
        <v>16715.130859000001</v>
      </c>
      <c r="L636" t="str">
        <f t="shared" si="70"/>
        <v>27JAN2025:11:00:00</v>
      </c>
      <c r="M636">
        <v>12</v>
      </c>
      <c r="N636">
        <f t="shared" si="71"/>
        <v>-520.98242200000095</v>
      </c>
      <c r="O636">
        <f t="shared" si="66"/>
        <v>-520.98242200000095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2.9423424733452412</v>
      </c>
    </row>
    <row r="637" spans="1:19" x14ac:dyDescent="0.25">
      <c r="A637" t="s">
        <v>661</v>
      </c>
      <c r="B637">
        <v>16958.904297000001</v>
      </c>
      <c r="C637">
        <v>16307.799805000001</v>
      </c>
      <c r="D637">
        <v>16966.357422000001</v>
      </c>
      <c r="E637">
        <v>17550.671875</v>
      </c>
      <c r="F637">
        <v>15430.700194999999</v>
      </c>
      <c r="G637">
        <v>16002.599609000001</v>
      </c>
      <c r="H637">
        <v>16083.099609000001</v>
      </c>
      <c r="I637">
        <v>15944</v>
      </c>
      <c r="J637">
        <v>16202.214844</v>
      </c>
      <c r="L637" t="str">
        <f t="shared" si="70"/>
        <v>27JAN2025:12:00:00</v>
      </c>
      <c r="M637">
        <v>13</v>
      </c>
      <c r="N637">
        <f t="shared" si="71"/>
        <v>-651.10449200000039</v>
      </c>
      <c r="O637">
        <f t="shared" si="66"/>
        <v>-651.10449200000039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3.8393075436788662</v>
      </c>
    </row>
    <row r="638" spans="1:19" x14ac:dyDescent="0.25">
      <c r="A638" t="s">
        <v>662</v>
      </c>
      <c r="B638">
        <v>15962.178711</v>
      </c>
      <c r="C638">
        <v>15608.099609000001</v>
      </c>
      <c r="D638">
        <v>16176.359375</v>
      </c>
      <c r="E638">
        <v>17061.060547000001</v>
      </c>
      <c r="F638">
        <v>14741</v>
      </c>
      <c r="G638">
        <v>15410</v>
      </c>
      <c r="H638">
        <v>15514.799805000001</v>
      </c>
      <c r="I638">
        <v>15314</v>
      </c>
      <c r="J638">
        <v>15608.171875</v>
      </c>
      <c r="L638" t="str">
        <f t="shared" si="70"/>
        <v>27JAN2025:13:00:00</v>
      </c>
      <c r="M638">
        <v>14</v>
      </c>
      <c r="N638">
        <f t="shared" si="71"/>
        <v>-354.07910199999969</v>
      </c>
      <c r="O638">
        <f t="shared" si="66"/>
        <v>-354.07910199999969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2.2182379261046208</v>
      </c>
    </row>
    <row r="639" spans="1:19" x14ac:dyDescent="0.25">
      <c r="A639" t="s">
        <v>663</v>
      </c>
      <c r="B639">
        <v>15282.451171999999</v>
      </c>
      <c r="C639">
        <v>14905.599609000001</v>
      </c>
      <c r="D639">
        <v>15282.108398</v>
      </c>
      <c r="E639">
        <v>15626.552734000001</v>
      </c>
      <c r="F639">
        <v>14199</v>
      </c>
      <c r="G639">
        <v>14822</v>
      </c>
      <c r="H639">
        <v>15041.099609000001</v>
      </c>
      <c r="I639">
        <v>14702.5</v>
      </c>
      <c r="J639">
        <v>14878.230469</v>
      </c>
      <c r="L639" t="str">
        <f t="shared" si="70"/>
        <v>27JAN2025:14:00:00</v>
      </c>
      <c r="M639">
        <v>15</v>
      </c>
      <c r="N639">
        <f t="shared" si="71"/>
        <v>-376.85156299999835</v>
      </c>
      <c r="O639">
        <f t="shared" si="66"/>
        <v>-376.85156299999835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2.4659104665778568</v>
      </c>
    </row>
    <row r="640" spans="1:19" x14ac:dyDescent="0.25">
      <c r="A640" t="s">
        <v>664</v>
      </c>
      <c r="B640">
        <v>14829.295898</v>
      </c>
      <c r="C640">
        <v>14290.900390999999</v>
      </c>
      <c r="D640">
        <v>14202.419921999999</v>
      </c>
      <c r="E640">
        <v>14665.345703000001</v>
      </c>
      <c r="F640">
        <v>13646.700194999999</v>
      </c>
      <c r="G640">
        <v>14212.099609000001</v>
      </c>
      <c r="H640">
        <v>14536.799805000001</v>
      </c>
      <c r="I640">
        <v>14116.299805000001</v>
      </c>
      <c r="J640">
        <v>14235.449219</v>
      </c>
      <c r="L640" t="str">
        <f t="shared" si="70"/>
        <v>27JAN2025:15:00:00</v>
      </c>
      <c r="M640">
        <v>16</v>
      </c>
      <c r="N640">
        <f t="shared" si="71"/>
        <v>-538.39550700000109</v>
      </c>
      <c r="O640">
        <f t="shared" si="66"/>
        <v>-538.39550700000109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3.6306208379901133</v>
      </c>
    </row>
    <row r="641" spans="1:19" x14ac:dyDescent="0.25">
      <c r="A641" t="s">
        <v>665</v>
      </c>
      <c r="B641">
        <v>14413.861328000001</v>
      </c>
      <c r="C641">
        <v>14050</v>
      </c>
      <c r="D641">
        <v>13875.78125</v>
      </c>
      <c r="E641">
        <v>14399.820313</v>
      </c>
      <c r="F641">
        <v>13314.299805000001</v>
      </c>
      <c r="G641">
        <v>13901.5</v>
      </c>
      <c r="H641">
        <v>14279.599609000001</v>
      </c>
      <c r="I641">
        <v>13733.099609000001</v>
      </c>
      <c r="J641">
        <v>13925.664063</v>
      </c>
      <c r="L641" t="str">
        <f t="shared" si="70"/>
        <v>27JAN2025:16:00:00</v>
      </c>
      <c r="M641">
        <v>17</v>
      </c>
      <c r="N641">
        <f t="shared" si="71"/>
        <v>-363.86132800000087</v>
      </c>
      <c r="O641">
        <f t="shared" si="66"/>
        <v>-363.86132800000087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2.5243848245797476</v>
      </c>
    </row>
    <row r="642" spans="1:19" x14ac:dyDescent="0.25">
      <c r="A642" t="s">
        <v>666</v>
      </c>
      <c r="B642">
        <v>14307.854492</v>
      </c>
      <c r="C642">
        <v>14170.799805000001</v>
      </c>
      <c r="D642">
        <v>14149.943359000001</v>
      </c>
      <c r="E642">
        <v>14675.482421999999</v>
      </c>
      <c r="F642">
        <v>13374.599609000001</v>
      </c>
      <c r="G642">
        <v>14122.599609000001</v>
      </c>
      <c r="H642">
        <v>14351.5</v>
      </c>
      <c r="I642">
        <v>13781.900390999999</v>
      </c>
      <c r="J642">
        <v>14061.216796999999</v>
      </c>
      <c r="L642" t="str">
        <f t="shared" si="70"/>
        <v>27JAN2025:17:00:00</v>
      </c>
      <c r="M642">
        <v>18</v>
      </c>
      <c r="N642">
        <f t="shared" si="71"/>
        <v>-137.05468699999983</v>
      </c>
      <c r="O642">
        <f t="shared" si="66"/>
        <v>-137.05468699999983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0.95789824446867056</v>
      </c>
    </row>
    <row r="643" spans="1:19" x14ac:dyDescent="0.25">
      <c r="A643" t="s">
        <v>667</v>
      </c>
      <c r="B643">
        <v>14967.647461</v>
      </c>
      <c r="C643">
        <v>14589.200194999999</v>
      </c>
      <c r="D643">
        <v>14697.795898</v>
      </c>
      <c r="E643">
        <v>15121.350586</v>
      </c>
      <c r="F643">
        <v>14015</v>
      </c>
      <c r="G643">
        <v>15011.799805000001</v>
      </c>
      <c r="H643">
        <v>14870.200194999999</v>
      </c>
      <c r="I643">
        <v>14248.599609000001</v>
      </c>
      <c r="J643">
        <v>14653.390625</v>
      </c>
      <c r="L643" t="str">
        <f t="shared" si="70"/>
        <v>27JAN2025:18:00:00</v>
      </c>
      <c r="M643">
        <v>19</v>
      </c>
      <c r="N643">
        <f t="shared" si="71"/>
        <v>-378.44726600000104</v>
      </c>
      <c r="O643">
        <f t="shared" ref="O643:O698" si="73">IF(N643&lt;0,N643,"")</f>
        <v>-378.44726600000104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2.5284351932131672</v>
      </c>
    </row>
    <row r="644" spans="1:19" x14ac:dyDescent="0.25">
      <c r="A644" t="s">
        <v>668</v>
      </c>
      <c r="B644">
        <v>15658.487305000001</v>
      </c>
      <c r="C644">
        <v>15502</v>
      </c>
      <c r="D644">
        <v>15447.0625</v>
      </c>
      <c r="E644">
        <v>15711.517578000001</v>
      </c>
      <c r="F644">
        <v>15013</v>
      </c>
      <c r="G644">
        <v>15938.599609000001</v>
      </c>
      <c r="H644">
        <v>15608</v>
      </c>
      <c r="I644">
        <v>15246</v>
      </c>
      <c r="J644">
        <v>15503.422852</v>
      </c>
      <c r="L644" t="str">
        <f t="shared" ref="L644:L674" si="77">A644</f>
        <v>27JAN2025:19:00:00</v>
      </c>
      <c r="M644">
        <v>20</v>
      </c>
      <c r="N644">
        <f t="shared" ref="N644:N674" si="78">C644-B644</f>
        <v>-156.48730500000056</v>
      </c>
      <c r="O644">
        <f t="shared" si="73"/>
        <v>-156.48730500000056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0.99937689990036072</v>
      </c>
    </row>
    <row r="645" spans="1:19" x14ac:dyDescent="0.25">
      <c r="A645" t="s">
        <v>669</v>
      </c>
      <c r="B645">
        <v>15702.883789</v>
      </c>
      <c r="C645">
        <v>15702.599609000001</v>
      </c>
      <c r="D645">
        <v>15600.321289</v>
      </c>
      <c r="E645">
        <v>15795.934569999999</v>
      </c>
      <c r="F645">
        <v>15219.700194999999</v>
      </c>
      <c r="G645">
        <v>15979</v>
      </c>
      <c r="H645">
        <v>15686</v>
      </c>
      <c r="I645">
        <v>15427.5</v>
      </c>
      <c r="J645">
        <v>15621.626953000001</v>
      </c>
      <c r="L645" t="str">
        <f t="shared" si="77"/>
        <v>27JAN2025:20:00:00</v>
      </c>
      <c r="M645">
        <v>21</v>
      </c>
      <c r="N645">
        <f t="shared" si="78"/>
        <v>-0.28417999999874155</v>
      </c>
      <c r="O645">
        <f t="shared" si="73"/>
        <v>-0.28417999999874155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1.8097312813192439E-3</v>
      </c>
    </row>
    <row r="646" spans="1:19" x14ac:dyDescent="0.25">
      <c r="A646" t="s">
        <v>670</v>
      </c>
      <c r="B646">
        <v>15607.776367</v>
      </c>
      <c r="C646">
        <v>15665.200194999999</v>
      </c>
      <c r="D646">
        <v>15622.127930000001</v>
      </c>
      <c r="E646">
        <v>15732.083984000001</v>
      </c>
      <c r="F646">
        <v>15179.700194999999</v>
      </c>
      <c r="G646">
        <v>15729.700194999999</v>
      </c>
      <c r="H646">
        <v>15579.799805000001</v>
      </c>
      <c r="I646">
        <v>15402.799805000001</v>
      </c>
      <c r="J646">
        <v>15524.816406</v>
      </c>
      <c r="L646" t="str">
        <f t="shared" si="77"/>
        <v>27JAN2025:21:00:00</v>
      </c>
      <c r="M646">
        <v>22</v>
      </c>
      <c r="N646">
        <f t="shared" si="78"/>
        <v>57.423827999999048</v>
      </c>
      <c r="O646" t="str">
        <f t="shared" si="73"/>
        <v/>
      </c>
      <c r="P646">
        <f t="shared" si="74"/>
        <v>57.423827999999048</v>
      </c>
      <c r="Q646" t="str">
        <f t="shared" si="75"/>
        <v/>
      </c>
      <c r="R646">
        <f t="shared" si="76"/>
        <v>1</v>
      </c>
      <c r="S646">
        <f t="shared" si="79"/>
        <v>0.36791805988079129</v>
      </c>
    </row>
    <row r="647" spans="1:19" x14ac:dyDescent="0.25">
      <c r="A647" t="s">
        <v>671</v>
      </c>
      <c r="B647">
        <v>15130.826171999999</v>
      </c>
      <c r="C647">
        <v>15301.400390999999</v>
      </c>
      <c r="D647">
        <v>15283.114258</v>
      </c>
      <c r="E647">
        <v>15469.195313</v>
      </c>
      <c r="F647">
        <v>14855.200194999999</v>
      </c>
      <c r="G647">
        <v>15176.900390999999</v>
      </c>
      <c r="H647">
        <v>15208.5</v>
      </c>
      <c r="I647">
        <v>15034.900390999999</v>
      </c>
      <c r="J647">
        <v>15148.939453000001</v>
      </c>
      <c r="L647" t="str">
        <f t="shared" si="77"/>
        <v>27JAN2025:22:00:00</v>
      </c>
      <c r="M647">
        <v>23</v>
      </c>
      <c r="N647">
        <f t="shared" si="78"/>
        <v>170.57421900000008</v>
      </c>
      <c r="O647" t="str">
        <f t="shared" si="73"/>
        <v/>
      </c>
      <c r="P647">
        <f t="shared" si="74"/>
        <v>170.57421900000008</v>
      </c>
      <c r="Q647" t="str">
        <f t="shared" si="75"/>
        <v/>
      </c>
      <c r="R647">
        <f t="shared" si="76"/>
        <v>1</v>
      </c>
      <c r="S647">
        <f t="shared" si="79"/>
        <v>1.1273291825640841</v>
      </c>
    </row>
    <row r="648" spans="1:19" x14ac:dyDescent="0.25">
      <c r="A648" t="s">
        <v>672</v>
      </c>
      <c r="B648">
        <v>14437.791992</v>
      </c>
      <c r="C648">
        <v>14565.099609000001</v>
      </c>
      <c r="D648">
        <v>14629.822265999999</v>
      </c>
      <c r="E648">
        <v>14749.243164</v>
      </c>
      <c r="F648">
        <v>14211.599609000001</v>
      </c>
      <c r="G648">
        <v>14317.900390999999</v>
      </c>
      <c r="H648">
        <v>14551.700194999999</v>
      </c>
      <c r="I648">
        <v>14354.5</v>
      </c>
      <c r="J648">
        <v>14436.989258</v>
      </c>
      <c r="L648" t="str">
        <f t="shared" si="77"/>
        <v>27JAN2025:23:00:00</v>
      </c>
      <c r="M648">
        <v>24</v>
      </c>
      <c r="N648">
        <f t="shared" si="78"/>
        <v>127.30761700000039</v>
      </c>
      <c r="O648" t="str">
        <f t="shared" si="73"/>
        <v/>
      </c>
      <c r="P648">
        <f t="shared" si="74"/>
        <v>127.30761700000039</v>
      </c>
      <c r="Q648" t="str">
        <f t="shared" si="75"/>
        <v/>
      </c>
      <c r="R648">
        <f t="shared" si="76"/>
        <v>1</v>
      </c>
      <c r="S648">
        <f t="shared" si="79"/>
        <v>0.88176652683832624</v>
      </c>
    </row>
    <row r="649" spans="1:19" x14ac:dyDescent="0.25">
      <c r="A649" t="s">
        <v>673</v>
      </c>
      <c r="B649">
        <v>13763.997069999999</v>
      </c>
      <c r="C649">
        <v>13900</v>
      </c>
      <c r="D649">
        <v>14052.796875</v>
      </c>
      <c r="E649">
        <v>14188.070313</v>
      </c>
      <c r="F649">
        <v>13588.799805000001</v>
      </c>
      <c r="G649">
        <v>13539.200194999999</v>
      </c>
      <c r="H649">
        <v>13936.099609000001</v>
      </c>
      <c r="I649">
        <v>13699</v>
      </c>
      <c r="J649">
        <v>13790.233398</v>
      </c>
      <c r="L649" t="str">
        <f t="shared" si="77"/>
        <v>28JAN2025:00:00:00</v>
      </c>
      <c r="M649">
        <v>1</v>
      </c>
      <c r="N649">
        <f t="shared" si="78"/>
        <v>136.00293000000056</v>
      </c>
      <c r="O649" t="str">
        <f t="shared" si="73"/>
        <v/>
      </c>
      <c r="P649">
        <f t="shared" si="74"/>
        <v>136.00293000000056</v>
      </c>
      <c r="Q649" t="str">
        <f t="shared" si="75"/>
        <v/>
      </c>
      <c r="R649">
        <f t="shared" si="76"/>
        <v>1</v>
      </c>
      <c r="S649">
        <f t="shared" si="79"/>
        <v>0.98810635681136882</v>
      </c>
    </row>
    <row r="650" spans="1:19" x14ac:dyDescent="0.25">
      <c r="A650" t="s">
        <v>674</v>
      </c>
      <c r="B650">
        <v>13038.191406</v>
      </c>
      <c r="C650">
        <v>13436.5</v>
      </c>
      <c r="D650">
        <v>14216</v>
      </c>
      <c r="E650">
        <v>14400.787109000001</v>
      </c>
      <c r="F650">
        <v>13436.5</v>
      </c>
      <c r="G650">
        <v>13281.900390999999</v>
      </c>
      <c r="H650">
        <v>13662.799805000001</v>
      </c>
      <c r="I650">
        <v>13570.5</v>
      </c>
      <c r="J650">
        <v>13670.498046999999</v>
      </c>
      <c r="L650" t="str">
        <f t="shared" si="77"/>
        <v>28JAN2025:01:00:00</v>
      </c>
      <c r="M650">
        <v>2</v>
      </c>
      <c r="N650">
        <f t="shared" si="78"/>
        <v>398.30859400000008</v>
      </c>
      <c r="O650" t="str">
        <f t="shared" si="73"/>
        <v/>
      </c>
      <c r="P650">
        <f t="shared" si="74"/>
        <v>398.30859400000008</v>
      </c>
      <c r="Q650" t="str">
        <f t="shared" si="75"/>
        <v/>
      </c>
      <c r="R650">
        <f t="shared" si="76"/>
        <v>1</v>
      </c>
      <c r="S650">
        <f t="shared" si="79"/>
        <v>3.0549374648442718</v>
      </c>
    </row>
    <row r="651" spans="1:19" x14ac:dyDescent="0.25">
      <c r="A651" t="s">
        <v>675</v>
      </c>
      <c r="B651">
        <v>12685.447265999999</v>
      </c>
      <c r="C651">
        <v>13259.099609000001</v>
      </c>
      <c r="D651">
        <v>14085.144531</v>
      </c>
      <c r="E651">
        <v>14275.915039</v>
      </c>
      <c r="F651">
        <v>13259.099609000001</v>
      </c>
      <c r="G651">
        <v>12928.099609000001</v>
      </c>
      <c r="H651">
        <v>13260.5</v>
      </c>
      <c r="I651">
        <v>13138.5</v>
      </c>
      <c r="J651">
        <v>13372.422852</v>
      </c>
      <c r="L651" t="str">
        <f t="shared" si="77"/>
        <v>28JAN2025:02:00:00</v>
      </c>
      <c r="M651">
        <v>3</v>
      </c>
      <c r="N651">
        <f t="shared" si="78"/>
        <v>573.65234300000157</v>
      </c>
      <c r="O651" t="str">
        <f t="shared" si="73"/>
        <v/>
      </c>
      <c r="P651">
        <f t="shared" si="74"/>
        <v>573.65234300000157</v>
      </c>
      <c r="Q651" t="str">
        <f t="shared" si="75"/>
        <v/>
      </c>
      <c r="R651">
        <f t="shared" si="76"/>
        <v>1</v>
      </c>
      <c r="S651">
        <f t="shared" si="79"/>
        <v>4.5221294209903471</v>
      </c>
    </row>
    <row r="652" spans="1:19" x14ac:dyDescent="0.25">
      <c r="A652" t="s">
        <v>676</v>
      </c>
      <c r="B652">
        <v>12570.135742</v>
      </c>
      <c r="C652">
        <v>13239.400390999999</v>
      </c>
      <c r="D652">
        <v>13867.532227</v>
      </c>
      <c r="E652">
        <v>14061.500977</v>
      </c>
      <c r="F652">
        <v>13239.400390999999</v>
      </c>
      <c r="G652">
        <v>12736.099609000001</v>
      </c>
      <c r="H652">
        <v>13019.799805000001</v>
      </c>
      <c r="I652">
        <v>12988</v>
      </c>
      <c r="J652">
        <v>13208.960938</v>
      </c>
      <c r="L652" t="str">
        <f t="shared" si="77"/>
        <v>28JAN2025:03:00:00</v>
      </c>
      <c r="M652">
        <v>4</v>
      </c>
      <c r="N652">
        <f t="shared" si="78"/>
        <v>669.26464899999883</v>
      </c>
      <c r="O652" t="str">
        <f t="shared" si="73"/>
        <v/>
      </c>
      <c r="P652">
        <f t="shared" si="74"/>
        <v>669.26464899999883</v>
      </c>
      <c r="Q652" t="str">
        <f t="shared" si="75"/>
        <v/>
      </c>
      <c r="R652">
        <f t="shared" si="76"/>
        <v>1</v>
      </c>
      <c r="S652">
        <f t="shared" si="79"/>
        <v>5.3242436099064268</v>
      </c>
    </row>
    <row r="653" spans="1:19" x14ac:dyDescent="0.25">
      <c r="A653" t="s">
        <v>677</v>
      </c>
      <c r="B653">
        <v>12590.523438</v>
      </c>
      <c r="C653">
        <v>13310.599609000001</v>
      </c>
      <c r="D653">
        <v>14013.989258</v>
      </c>
      <c r="E653">
        <v>14132.169921999999</v>
      </c>
      <c r="F653">
        <v>13310.599609000001</v>
      </c>
      <c r="G653">
        <v>12735.400390999999</v>
      </c>
      <c r="H653">
        <v>13037.099609000001</v>
      </c>
      <c r="I653">
        <v>12942.5</v>
      </c>
      <c r="J653">
        <v>13231.553711</v>
      </c>
      <c r="L653" t="str">
        <f t="shared" si="77"/>
        <v>28JAN2025:04:00:00</v>
      </c>
      <c r="M653">
        <v>5</v>
      </c>
      <c r="N653">
        <f t="shared" si="78"/>
        <v>720.07617100000061</v>
      </c>
      <c r="O653" t="str">
        <f t="shared" si="73"/>
        <v/>
      </c>
      <c r="P653">
        <f t="shared" si="74"/>
        <v>720.07617100000061</v>
      </c>
      <c r="Q653" t="str">
        <f t="shared" si="75"/>
        <v/>
      </c>
      <c r="R653">
        <f t="shared" si="76"/>
        <v>1</v>
      </c>
      <c r="S653">
        <f t="shared" si="79"/>
        <v>5.7191916964048355</v>
      </c>
    </row>
    <row r="654" spans="1:19" x14ac:dyDescent="0.25">
      <c r="A654" t="s">
        <v>678</v>
      </c>
      <c r="B654">
        <v>12992.941406</v>
      </c>
      <c r="C654">
        <v>13653.400390999999</v>
      </c>
      <c r="D654">
        <v>14185.004883</v>
      </c>
      <c r="E654">
        <v>14329.757813</v>
      </c>
      <c r="F654">
        <v>13653.400390999999</v>
      </c>
      <c r="G654">
        <v>13023.900390999999</v>
      </c>
      <c r="H654">
        <v>13346.700194999999</v>
      </c>
      <c r="I654">
        <v>13196.400390999999</v>
      </c>
      <c r="J654">
        <v>13510.032227</v>
      </c>
      <c r="L654" t="str">
        <f t="shared" si="77"/>
        <v>28JAN2025:05:00:00</v>
      </c>
      <c r="M654">
        <v>6</v>
      </c>
      <c r="N654">
        <f t="shared" si="78"/>
        <v>660.4589849999993</v>
      </c>
      <c r="O654" t="str">
        <f t="shared" si="73"/>
        <v/>
      </c>
      <c r="P654">
        <f t="shared" si="74"/>
        <v>660.4589849999993</v>
      </c>
      <c r="Q654" t="str">
        <f t="shared" si="75"/>
        <v/>
      </c>
      <c r="R654">
        <f t="shared" si="76"/>
        <v>1</v>
      </c>
      <c r="S654">
        <f t="shared" si="79"/>
        <v>5.0832137570866482</v>
      </c>
    </row>
    <row r="655" spans="1:19" x14ac:dyDescent="0.25">
      <c r="A655" t="s">
        <v>679</v>
      </c>
      <c r="B655">
        <v>13684.625</v>
      </c>
      <c r="C655">
        <v>14496.599609000001</v>
      </c>
      <c r="D655">
        <v>14748.360352</v>
      </c>
      <c r="E655">
        <v>14962.579102</v>
      </c>
      <c r="F655">
        <v>14496.599609000001</v>
      </c>
      <c r="G655">
        <v>13811.900390999999</v>
      </c>
      <c r="H655">
        <v>14175.299805000001</v>
      </c>
      <c r="I655">
        <v>14081.099609000001</v>
      </c>
      <c r="J655">
        <v>14305.495117</v>
      </c>
      <c r="L655" t="str">
        <f t="shared" si="77"/>
        <v>28JAN2025:06:00:00</v>
      </c>
      <c r="M655">
        <v>7</v>
      </c>
      <c r="N655">
        <f t="shared" si="78"/>
        <v>811.97460900000078</v>
      </c>
      <c r="O655" t="str">
        <f t="shared" si="73"/>
        <v/>
      </c>
      <c r="P655">
        <f t="shared" si="74"/>
        <v>811.97460900000078</v>
      </c>
      <c r="Q655" t="str">
        <f t="shared" si="75"/>
        <v/>
      </c>
      <c r="R655">
        <f t="shared" si="76"/>
        <v>1</v>
      </c>
      <c r="S655">
        <f t="shared" si="79"/>
        <v>5.9334808882231025</v>
      </c>
    </row>
    <row r="656" spans="1:19" x14ac:dyDescent="0.25">
      <c r="A656" t="s">
        <v>680</v>
      </c>
      <c r="B656">
        <v>14873.908203000001</v>
      </c>
      <c r="C656">
        <v>15766.900390999999</v>
      </c>
      <c r="D656">
        <v>15649.630859000001</v>
      </c>
      <c r="E656">
        <v>15948.735352</v>
      </c>
      <c r="F656">
        <v>15766.900390999999</v>
      </c>
      <c r="G656">
        <v>15081</v>
      </c>
      <c r="H656">
        <v>15487.200194999999</v>
      </c>
      <c r="I656">
        <v>15449.900390999999</v>
      </c>
      <c r="J656">
        <v>15546.748046999999</v>
      </c>
      <c r="L656" t="str">
        <f t="shared" si="77"/>
        <v>28JAN2025:07:00:00</v>
      </c>
      <c r="M656">
        <v>8</v>
      </c>
      <c r="N656">
        <f t="shared" si="78"/>
        <v>892.99218799999835</v>
      </c>
      <c r="O656" t="str">
        <f t="shared" si="73"/>
        <v/>
      </c>
      <c r="P656">
        <f t="shared" si="74"/>
        <v>892.99218799999835</v>
      </c>
      <c r="Q656" t="str">
        <f t="shared" si="75"/>
        <v/>
      </c>
      <c r="R656">
        <f t="shared" si="76"/>
        <v>1</v>
      </c>
      <c r="S656">
        <f t="shared" si="79"/>
        <v>6.0037494908021936</v>
      </c>
    </row>
    <row r="657" spans="1:19" x14ac:dyDescent="0.25">
      <c r="A657" t="s">
        <v>681</v>
      </c>
      <c r="B657">
        <v>15375.683594</v>
      </c>
      <c r="C657">
        <v>16365.799805000001</v>
      </c>
      <c r="D657">
        <v>16185.714844</v>
      </c>
      <c r="E657">
        <v>16537.976563</v>
      </c>
      <c r="F657">
        <v>16365.799805000001</v>
      </c>
      <c r="G657">
        <v>15691.099609000001</v>
      </c>
      <c r="H657">
        <v>16183.700194999999</v>
      </c>
      <c r="I657">
        <v>16084.700194999999</v>
      </c>
      <c r="J657">
        <v>16172.65625</v>
      </c>
      <c r="L657" t="str">
        <f t="shared" si="77"/>
        <v>28JAN2025:08:00:00</v>
      </c>
      <c r="M657">
        <v>9</v>
      </c>
      <c r="N657">
        <f t="shared" si="78"/>
        <v>990.11621100000048</v>
      </c>
      <c r="O657" t="str">
        <f t="shared" si="73"/>
        <v/>
      </c>
      <c r="P657">
        <f t="shared" si="74"/>
        <v>990.11621100000048</v>
      </c>
      <c r="Q657" t="str">
        <f t="shared" si="75"/>
        <v/>
      </c>
      <c r="R657">
        <f t="shared" si="76"/>
        <v>1</v>
      </c>
      <c r="S657">
        <f t="shared" si="79"/>
        <v>6.4394939252416075</v>
      </c>
    </row>
    <row r="658" spans="1:19" x14ac:dyDescent="0.25">
      <c r="A658" t="s">
        <v>682</v>
      </c>
      <c r="B658">
        <v>15306.249023</v>
      </c>
      <c r="C658">
        <v>16261.299805000001</v>
      </c>
      <c r="D658">
        <v>15728.295898</v>
      </c>
      <c r="E658">
        <v>16319.855469</v>
      </c>
      <c r="F658">
        <v>16261.299805000001</v>
      </c>
      <c r="G658">
        <v>15684.200194999999</v>
      </c>
      <c r="H658">
        <v>16214.099609000001</v>
      </c>
      <c r="I658">
        <v>15916.599609000001</v>
      </c>
      <c r="J658">
        <v>16079.211914</v>
      </c>
      <c r="L658" t="str">
        <f t="shared" si="77"/>
        <v>28JAN2025:09:00:00</v>
      </c>
      <c r="M658">
        <v>10</v>
      </c>
      <c r="N658">
        <f t="shared" si="78"/>
        <v>955.05078200000025</v>
      </c>
      <c r="O658" t="str">
        <f t="shared" si="73"/>
        <v/>
      </c>
      <c r="P658">
        <f t="shared" si="74"/>
        <v>955.05078200000025</v>
      </c>
      <c r="Q658" t="str">
        <f t="shared" si="75"/>
        <v/>
      </c>
      <c r="R658">
        <f t="shared" si="76"/>
        <v>1</v>
      </c>
      <c r="S658">
        <f t="shared" si="79"/>
        <v>6.2396135105661035</v>
      </c>
    </row>
    <row r="659" spans="1:19" x14ac:dyDescent="0.25">
      <c r="A659" t="s">
        <v>683</v>
      </c>
      <c r="B659">
        <v>15225.612305000001</v>
      </c>
      <c r="C659">
        <v>15891.400390999999</v>
      </c>
      <c r="D659">
        <v>15395.248046999999</v>
      </c>
      <c r="E659">
        <v>16023</v>
      </c>
      <c r="F659">
        <v>15891.400390999999</v>
      </c>
      <c r="G659">
        <v>15558.299805000001</v>
      </c>
      <c r="H659">
        <v>16118.5</v>
      </c>
      <c r="I659">
        <v>15712.799805000001</v>
      </c>
      <c r="J659">
        <v>15860.800781</v>
      </c>
      <c r="L659" t="str">
        <f t="shared" si="77"/>
        <v>28JAN2025:10:00:00</v>
      </c>
      <c r="M659">
        <v>11</v>
      </c>
      <c r="N659">
        <f t="shared" si="78"/>
        <v>665.78808599999866</v>
      </c>
      <c r="O659" t="str">
        <f t="shared" si="73"/>
        <v/>
      </c>
      <c r="P659">
        <f t="shared" si="74"/>
        <v>665.78808599999866</v>
      </c>
      <c r="Q659" t="str">
        <f t="shared" si="75"/>
        <v/>
      </c>
      <c r="R659">
        <f t="shared" si="76"/>
        <v>1</v>
      </c>
      <c r="S659">
        <f t="shared" si="79"/>
        <v>4.3728164927814284</v>
      </c>
    </row>
    <row r="660" spans="1:19" x14ac:dyDescent="0.25">
      <c r="A660" t="s">
        <v>684</v>
      </c>
      <c r="B660">
        <v>15126.305664</v>
      </c>
      <c r="C660">
        <v>15385.5</v>
      </c>
      <c r="D660">
        <v>14999.658203000001</v>
      </c>
      <c r="E660">
        <v>15539.878906</v>
      </c>
      <c r="F660">
        <v>15385.5</v>
      </c>
      <c r="G660">
        <v>15234.799805000001</v>
      </c>
      <c r="H660">
        <v>15826.799805000001</v>
      </c>
      <c r="I660">
        <v>15231</v>
      </c>
      <c r="J660">
        <v>15443.596680000001</v>
      </c>
      <c r="L660" t="str">
        <f t="shared" si="77"/>
        <v>28JAN2025:11:00:00</v>
      </c>
      <c r="M660">
        <v>12</v>
      </c>
      <c r="N660">
        <f t="shared" si="78"/>
        <v>259.19433600000048</v>
      </c>
      <c r="O660" t="str">
        <f t="shared" si="73"/>
        <v/>
      </c>
      <c r="P660">
        <f t="shared" si="74"/>
        <v>259.19433600000048</v>
      </c>
      <c r="Q660" t="str">
        <f t="shared" si="75"/>
        <v/>
      </c>
      <c r="R660">
        <f t="shared" si="76"/>
        <v>1</v>
      </c>
      <c r="S660">
        <f t="shared" si="79"/>
        <v>1.7135336397232315</v>
      </c>
    </row>
    <row r="661" spans="1:19" x14ac:dyDescent="0.25">
      <c r="A661" t="s">
        <v>685</v>
      </c>
      <c r="B661">
        <v>14731.516602</v>
      </c>
      <c r="C661">
        <v>14935.700194999999</v>
      </c>
      <c r="D661">
        <v>14826.393555000001</v>
      </c>
      <c r="E661">
        <v>15191.756836</v>
      </c>
      <c r="F661">
        <v>14935.700194999999</v>
      </c>
      <c r="G661">
        <v>14949.099609000001</v>
      </c>
      <c r="H661">
        <v>15562.299805000001</v>
      </c>
      <c r="I661">
        <v>14837.700194999999</v>
      </c>
      <c r="J661">
        <v>15095.311523</v>
      </c>
      <c r="L661" t="str">
        <f t="shared" si="77"/>
        <v>28JAN2025:12:00:00</v>
      </c>
      <c r="M661">
        <v>13</v>
      </c>
      <c r="N661">
        <f t="shared" si="78"/>
        <v>204.18359299999975</v>
      </c>
      <c r="O661" t="str">
        <f t="shared" si="73"/>
        <v/>
      </c>
      <c r="P661">
        <f t="shared" si="74"/>
        <v>204.18359299999975</v>
      </c>
      <c r="Q661" t="str">
        <f t="shared" si="75"/>
        <v/>
      </c>
      <c r="R661">
        <f t="shared" si="76"/>
        <v>1</v>
      </c>
      <c r="S661">
        <f t="shared" si="79"/>
        <v>1.3860323992186867</v>
      </c>
    </row>
    <row r="662" spans="1:19" x14ac:dyDescent="0.25">
      <c r="A662" t="s">
        <v>686</v>
      </c>
      <c r="B662">
        <v>14522.803711</v>
      </c>
      <c r="C662">
        <v>14494.900390999999</v>
      </c>
      <c r="D662">
        <v>14506.337890999999</v>
      </c>
      <c r="E662">
        <v>14988.928711</v>
      </c>
      <c r="F662">
        <v>14494.900390999999</v>
      </c>
      <c r="G662">
        <v>14678.700194999999</v>
      </c>
      <c r="H662">
        <v>15267.799805000001</v>
      </c>
      <c r="I662">
        <v>14422.799805000001</v>
      </c>
      <c r="J662">
        <v>14770.626953000001</v>
      </c>
      <c r="L662" t="str">
        <f t="shared" si="77"/>
        <v>28JAN2025:13:00:00</v>
      </c>
      <c r="M662">
        <v>14</v>
      </c>
      <c r="N662">
        <f t="shared" si="78"/>
        <v>-27.903320000001258</v>
      </c>
      <c r="O662">
        <f t="shared" si="73"/>
        <v>-27.903320000001258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0.1921345255039594</v>
      </c>
    </row>
    <row r="663" spans="1:19" x14ac:dyDescent="0.25">
      <c r="A663" t="s">
        <v>687</v>
      </c>
      <c r="B663">
        <v>14078.453125</v>
      </c>
      <c r="C663">
        <v>14168.299805000001</v>
      </c>
      <c r="D663">
        <v>14133.412109000001</v>
      </c>
      <c r="E663">
        <v>14467.789063</v>
      </c>
      <c r="F663">
        <v>14168.299805000001</v>
      </c>
      <c r="G663">
        <v>14487.200194999999</v>
      </c>
      <c r="H663">
        <v>15017.900390999999</v>
      </c>
      <c r="I663">
        <v>13973.900390999999</v>
      </c>
      <c r="J663">
        <v>14423.018555000001</v>
      </c>
      <c r="L663" t="str">
        <f t="shared" si="77"/>
        <v>28JAN2025:14:00:00</v>
      </c>
      <c r="M663">
        <v>15</v>
      </c>
      <c r="N663">
        <f t="shared" si="78"/>
        <v>89.846680000000561</v>
      </c>
      <c r="O663" t="str">
        <f t="shared" si="73"/>
        <v/>
      </c>
      <c r="P663">
        <f t="shared" si="74"/>
        <v>89.846680000000561</v>
      </c>
      <c r="Q663" t="str">
        <f t="shared" si="75"/>
        <v/>
      </c>
      <c r="R663">
        <f t="shared" si="76"/>
        <v>1</v>
      </c>
      <c r="S663">
        <f t="shared" si="79"/>
        <v>0.63818573817924729</v>
      </c>
    </row>
    <row r="664" spans="1:19" x14ac:dyDescent="0.25">
      <c r="A664" t="s">
        <v>688</v>
      </c>
      <c r="B664">
        <v>14033.986328000001</v>
      </c>
      <c r="C664">
        <v>13910.599609000001</v>
      </c>
      <c r="D664">
        <v>13429.058594</v>
      </c>
      <c r="E664">
        <v>14003.635742</v>
      </c>
      <c r="F664">
        <v>13910.599609000001</v>
      </c>
      <c r="G664">
        <v>14235.200194999999</v>
      </c>
      <c r="H664">
        <v>14771</v>
      </c>
      <c r="I664">
        <v>13510.299805000001</v>
      </c>
      <c r="J664">
        <v>14086.146484000001</v>
      </c>
      <c r="L664" t="str">
        <f t="shared" si="77"/>
        <v>28JAN2025:15:00:00</v>
      </c>
      <c r="M664">
        <v>16</v>
      </c>
      <c r="N664">
        <f t="shared" si="78"/>
        <v>-123.38671900000008</v>
      </c>
      <c r="O664">
        <f t="shared" si="73"/>
        <v>-123.38671900000008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0.87919936728044434</v>
      </c>
    </row>
    <row r="665" spans="1:19" x14ac:dyDescent="0.25">
      <c r="A665" t="s">
        <v>689</v>
      </c>
      <c r="B665">
        <v>13605.190430000001</v>
      </c>
      <c r="C665">
        <v>13627.5</v>
      </c>
      <c r="D665">
        <v>13248.118164</v>
      </c>
      <c r="E665">
        <v>13790.486328000001</v>
      </c>
      <c r="F665">
        <v>13627.5</v>
      </c>
      <c r="G665">
        <v>14104.599609000001</v>
      </c>
      <c r="H665">
        <v>14544</v>
      </c>
      <c r="I665">
        <v>13154.799805000001</v>
      </c>
      <c r="J665">
        <v>13844.277344</v>
      </c>
      <c r="L665" t="str">
        <f t="shared" si="77"/>
        <v>28JAN2025:16:00:00</v>
      </c>
      <c r="M665">
        <v>17</v>
      </c>
      <c r="N665">
        <f t="shared" si="78"/>
        <v>22.309569999999439</v>
      </c>
      <c r="O665" t="str">
        <f t="shared" si="73"/>
        <v/>
      </c>
      <c r="P665">
        <f t="shared" si="74"/>
        <v>22.309569999999439</v>
      </c>
      <c r="Q665" t="str">
        <f t="shared" si="75"/>
        <v/>
      </c>
      <c r="R665">
        <f t="shared" si="76"/>
        <v>1</v>
      </c>
      <c r="S665">
        <f t="shared" si="79"/>
        <v>0.16397837365661511</v>
      </c>
    </row>
    <row r="666" spans="1:19" x14ac:dyDescent="0.25">
      <c r="A666" t="s">
        <v>690</v>
      </c>
      <c r="B666">
        <v>13674.569336</v>
      </c>
      <c r="C666">
        <v>13620.900390999999</v>
      </c>
      <c r="D666">
        <v>13483.025390999999</v>
      </c>
      <c r="E666">
        <v>13907.462890999999</v>
      </c>
      <c r="F666">
        <v>13620.900390999999</v>
      </c>
      <c r="G666">
        <v>14268.599609000001</v>
      </c>
      <c r="H666">
        <v>14618.799805000001</v>
      </c>
      <c r="I666">
        <v>13236.5</v>
      </c>
      <c r="J666">
        <v>13930.452148</v>
      </c>
      <c r="L666" t="str">
        <f t="shared" si="77"/>
        <v>28JAN2025:17:00:00</v>
      </c>
      <c r="M666">
        <v>18</v>
      </c>
      <c r="N666">
        <f t="shared" si="78"/>
        <v>-53.668945000001258</v>
      </c>
      <c r="O666">
        <f t="shared" si="73"/>
        <v>-53.668945000001258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0.3924726525661843</v>
      </c>
    </row>
    <row r="667" spans="1:19" x14ac:dyDescent="0.25">
      <c r="A667" t="s">
        <v>691</v>
      </c>
      <c r="B667">
        <v>14187.842773</v>
      </c>
      <c r="C667">
        <v>14053.5</v>
      </c>
      <c r="D667">
        <v>13901.645508</v>
      </c>
      <c r="E667">
        <v>14165.208008</v>
      </c>
      <c r="F667">
        <v>14053.5</v>
      </c>
      <c r="G667">
        <v>14654.299805000001</v>
      </c>
      <c r="H667">
        <v>15029.599609000001</v>
      </c>
      <c r="I667">
        <v>13653.700194999999</v>
      </c>
      <c r="J667">
        <v>14311.261719</v>
      </c>
      <c r="L667" t="str">
        <f t="shared" si="77"/>
        <v>28JAN2025:18:00:00</v>
      </c>
      <c r="M667">
        <v>19</v>
      </c>
      <c r="N667">
        <f t="shared" si="78"/>
        <v>-134.34277300000031</v>
      </c>
      <c r="O667">
        <f t="shared" si="73"/>
        <v>-134.34277300000031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0.94688653623692298</v>
      </c>
    </row>
    <row r="668" spans="1:19" x14ac:dyDescent="0.25">
      <c r="A668" t="s">
        <v>692</v>
      </c>
      <c r="B668">
        <v>14757.730469</v>
      </c>
      <c r="C668">
        <v>14695.900390999999</v>
      </c>
      <c r="D668">
        <v>14436.477539</v>
      </c>
      <c r="E668">
        <v>14539.125977</v>
      </c>
      <c r="F668">
        <v>14695.900390999999</v>
      </c>
      <c r="G668">
        <v>15019.200194999999</v>
      </c>
      <c r="H668">
        <v>15514.5</v>
      </c>
      <c r="I668">
        <v>14303.400390999999</v>
      </c>
      <c r="J668">
        <v>14814.425781</v>
      </c>
      <c r="L668" t="str">
        <f t="shared" si="77"/>
        <v>28JAN2025:19:00:00</v>
      </c>
      <c r="M668">
        <v>20</v>
      </c>
      <c r="N668">
        <f t="shared" si="78"/>
        <v>-61.830078000000867</v>
      </c>
      <c r="O668">
        <f t="shared" si="73"/>
        <v>-61.830078000000867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0.41896738885346058</v>
      </c>
    </row>
    <row r="669" spans="1:19" x14ac:dyDescent="0.25">
      <c r="A669" t="s">
        <v>693</v>
      </c>
      <c r="B669">
        <v>14663.095703000001</v>
      </c>
      <c r="C669">
        <v>14763.299805000001</v>
      </c>
      <c r="D669">
        <v>14441.000977</v>
      </c>
      <c r="E669">
        <v>14539.697265999999</v>
      </c>
      <c r="F669">
        <v>14763.299805000001</v>
      </c>
      <c r="G669">
        <v>14825.799805000001</v>
      </c>
      <c r="H669">
        <v>15364.700194999999</v>
      </c>
      <c r="I669">
        <v>14403.099609000001</v>
      </c>
      <c r="J669">
        <v>14779.320313</v>
      </c>
      <c r="L669" t="str">
        <f t="shared" si="77"/>
        <v>28JAN2025:20:00:00</v>
      </c>
      <c r="M669">
        <v>21</v>
      </c>
      <c r="N669">
        <f t="shared" si="78"/>
        <v>100.20410199999969</v>
      </c>
      <c r="O669" t="str">
        <f t="shared" si="73"/>
        <v/>
      </c>
      <c r="P669">
        <f t="shared" si="74"/>
        <v>100.20410199999969</v>
      </c>
      <c r="Q669" t="str">
        <f t="shared" si="75"/>
        <v/>
      </c>
      <c r="R669">
        <f t="shared" si="76"/>
        <v>1</v>
      </c>
      <c r="S669">
        <f t="shared" si="79"/>
        <v>0.68337617123714467</v>
      </c>
    </row>
    <row r="670" spans="1:19" x14ac:dyDescent="0.25">
      <c r="A670" t="s">
        <v>694</v>
      </c>
      <c r="B670">
        <v>14385.398438</v>
      </c>
      <c r="C670">
        <v>14556.900390999999</v>
      </c>
      <c r="D670">
        <v>14403.057617</v>
      </c>
      <c r="E670">
        <v>14386.595703000001</v>
      </c>
      <c r="F670">
        <v>14556.900390999999</v>
      </c>
      <c r="G670">
        <v>14508.599609000001</v>
      </c>
      <c r="H670">
        <v>15019.400390999999</v>
      </c>
      <c r="I670">
        <v>14480.200194999999</v>
      </c>
      <c r="J670">
        <v>14590.338867</v>
      </c>
      <c r="L670" t="str">
        <f t="shared" si="77"/>
        <v>28JAN2025:21:00:00</v>
      </c>
      <c r="M670">
        <v>22</v>
      </c>
      <c r="N670">
        <f t="shared" si="78"/>
        <v>171.50195299999905</v>
      </c>
      <c r="O670" t="str">
        <f t="shared" si="73"/>
        <v/>
      </c>
      <c r="P670">
        <f t="shared" si="74"/>
        <v>171.50195299999905</v>
      </c>
      <c r="Q670" t="str">
        <f t="shared" si="75"/>
        <v/>
      </c>
      <c r="R670">
        <f t="shared" si="76"/>
        <v>1</v>
      </c>
      <c r="S670">
        <f t="shared" si="79"/>
        <v>1.1921946669684524</v>
      </c>
    </row>
    <row r="671" spans="1:19" x14ac:dyDescent="0.25">
      <c r="A671" t="s">
        <v>695</v>
      </c>
      <c r="B671">
        <v>14119.660156</v>
      </c>
      <c r="C671">
        <v>14117.700194999999</v>
      </c>
      <c r="D671">
        <v>13994.875</v>
      </c>
      <c r="E671">
        <v>13954.858398</v>
      </c>
      <c r="F671">
        <v>14117.700194999999</v>
      </c>
      <c r="G671">
        <v>13966.700194999999</v>
      </c>
      <c r="H671">
        <v>14434.099609000001</v>
      </c>
      <c r="I671">
        <v>14101.200194999999</v>
      </c>
      <c r="J671">
        <v>14114.912109000001</v>
      </c>
      <c r="L671" t="str">
        <f t="shared" si="77"/>
        <v>28JAN2025:22:00:00</v>
      </c>
      <c r="M671">
        <v>23</v>
      </c>
      <c r="N671">
        <f t="shared" si="78"/>
        <v>-1.9599610000004759</v>
      </c>
      <c r="O671">
        <f t="shared" si="73"/>
        <v>-1.9599610000004759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1.3881077719619274E-2</v>
      </c>
    </row>
    <row r="672" spans="1:19" x14ac:dyDescent="0.25">
      <c r="A672" t="s">
        <v>696</v>
      </c>
      <c r="B672">
        <v>13258.755859000001</v>
      </c>
      <c r="C672">
        <v>13365.900390999999</v>
      </c>
      <c r="D672">
        <v>13312.341796999999</v>
      </c>
      <c r="E672">
        <v>13169.648438</v>
      </c>
      <c r="F672">
        <v>13365.900390999999</v>
      </c>
      <c r="G672">
        <v>13131.900390999999</v>
      </c>
      <c r="H672">
        <v>13536.400390999999</v>
      </c>
      <c r="I672">
        <v>13338.200194999999</v>
      </c>
      <c r="J672">
        <v>13308.410156</v>
      </c>
      <c r="L672" t="str">
        <f t="shared" si="77"/>
        <v>28JAN2025:23:00:00</v>
      </c>
      <c r="M672">
        <v>24</v>
      </c>
      <c r="N672">
        <f t="shared" si="78"/>
        <v>107.14453199999843</v>
      </c>
      <c r="O672" t="str">
        <f t="shared" si="73"/>
        <v/>
      </c>
      <c r="P672">
        <f t="shared" si="74"/>
        <v>107.14453199999843</v>
      </c>
      <c r="Q672" t="str">
        <f t="shared" si="75"/>
        <v/>
      </c>
      <c r="R672">
        <f t="shared" si="76"/>
        <v>1</v>
      </c>
      <c r="S672">
        <f t="shared" si="79"/>
        <v>0.80810396646129568</v>
      </c>
    </row>
    <row r="673" spans="1:19" x14ac:dyDescent="0.25">
      <c r="A673" t="s">
        <v>697</v>
      </c>
      <c r="B673">
        <v>12577.904296999999</v>
      </c>
      <c r="C673">
        <v>12685.599609000001</v>
      </c>
      <c r="D673">
        <v>12672.612305000001</v>
      </c>
      <c r="E673">
        <v>12485.181640999999</v>
      </c>
      <c r="F673">
        <v>12685.599609000001</v>
      </c>
      <c r="G673">
        <v>12392.599609000001</v>
      </c>
      <c r="H673">
        <v>12723.099609000001</v>
      </c>
      <c r="I673">
        <v>12635</v>
      </c>
      <c r="J673">
        <v>12584.295898</v>
      </c>
      <c r="L673" t="str">
        <f t="shared" si="77"/>
        <v>29JAN2025:00:00:00</v>
      </c>
      <c r="M673">
        <v>1</v>
      </c>
      <c r="N673">
        <f t="shared" si="78"/>
        <v>107.69531200000165</v>
      </c>
      <c r="O673" t="str">
        <f t="shared" si="73"/>
        <v/>
      </c>
      <c r="P673">
        <f t="shared" si="74"/>
        <v>107.69531200000165</v>
      </c>
      <c r="Q673" t="str">
        <f t="shared" si="75"/>
        <v/>
      </c>
      <c r="R673">
        <f t="shared" si="76"/>
        <v>1</v>
      </c>
      <c r="S673">
        <f t="shared" si="79"/>
        <v>0.85622619998538574</v>
      </c>
    </row>
    <row r="674" spans="1:19" x14ac:dyDescent="0.25">
      <c r="A674" t="s">
        <v>698</v>
      </c>
      <c r="B674">
        <v>11758.138671999999</v>
      </c>
      <c r="C674">
        <v>11676.599609000001</v>
      </c>
      <c r="D674">
        <v>12010.451171999999</v>
      </c>
      <c r="E674">
        <v>11662.780273</v>
      </c>
      <c r="F674">
        <v>11736.200194999999</v>
      </c>
      <c r="G674">
        <v>11814.700194999999</v>
      </c>
      <c r="H674">
        <v>12023.900390999999</v>
      </c>
      <c r="I674">
        <v>12032.299805000001</v>
      </c>
      <c r="J674">
        <v>11853.976563</v>
      </c>
      <c r="L674" t="str">
        <f t="shared" si="77"/>
        <v>29JAN2025:01:00:00</v>
      </c>
      <c r="M674">
        <v>2</v>
      </c>
      <c r="N674">
        <f t="shared" si="78"/>
        <v>-81.53906299999835</v>
      </c>
      <c r="O674">
        <f t="shared" si="73"/>
        <v>-81.53906299999835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0.69346913890520545</v>
      </c>
    </row>
    <row r="675" spans="1:19" x14ac:dyDescent="0.25">
      <c r="A675" t="s">
        <v>699</v>
      </c>
      <c r="B675">
        <v>11481.748046999999</v>
      </c>
      <c r="C675">
        <v>11359.299805000001</v>
      </c>
      <c r="D675">
        <v>11826.225586</v>
      </c>
      <c r="E675">
        <v>11419.252930000001</v>
      </c>
      <c r="F675">
        <v>11286.599609000001</v>
      </c>
      <c r="G675">
        <v>11332.5</v>
      </c>
      <c r="H675">
        <v>11500.799805000001</v>
      </c>
      <c r="I675">
        <v>11659.200194999999</v>
      </c>
      <c r="J675">
        <v>11439.670898</v>
      </c>
      <c r="L675" t="str">
        <f t="shared" ref="L675:L698" si="80">A675</f>
        <v>29JAN2025:02:00:00</v>
      </c>
      <c r="M675">
        <v>3</v>
      </c>
      <c r="N675">
        <f t="shared" ref="N675:N698" si="81">C675-B675</f>
        <v>-122.44824199999857</v>
      </c>
      <c r="O675">
        <f t="shared" si="73"/>
        <v>-122.44824199999857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1.0664599283903671</v>
      </c>
    </row>
    <row r="676" spans="1:19" x14ac:dyDescent="0.25">
      <c r="A676" t="s">
        <v>700</v>
      </c>
      <c r="B676">
        <v>11214.569336</v>
      </c>
      <c r="C676">
        <v>11124.700194999999</v>
      </c>
      <c r="D676">
        <v>11642.525390999999</v>
      </c>
      <c r="E676">
        <v>11253.525390999999</v>
      </c>
      <c r="F676">
        <v>11019.099609000001</v>
      </c>
      <c r="G676">
        <v>11035.900390999999</v>
      </c>
      <c r="H676">
        <v>11166.099609000001</v>
      </c>
      <c r="I676">
        <v>11427.799805000001</v>
      </c>
      <c r="J676">
        <v>11180.486328000001</v>
      </c>
      <c r="L676" t="str">
        <f t="shared" si="80"/>
        <v>29JAN2025:03:00:00</v>
      </c>
      <c r="M676">
        <v>4</v>
      </c>
      <c r="N676">
        <f t="shared" si="81"/>
        <v>-89.869141000001036</v>
      </c>
      <c r="O676">
        <f t="shared" si="73"/>
        <v>-89.869141000001036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0.80136060786134</v>
      </c>
    </row>
    <row r="677" spans="1:19" x14ac:dyDescent="0.25">
      <c r="A677" t="s">
        <v>701</v>
      </c>
      <c r="B677">
        <v>11294.576171999999</v>
      </c>
      <c r="C677">
        <v>11164.799805000001</v>
      </c>
      <c r="D677">
        <v>11718.684569999999</v>
      </c>
      <c r="E677">
        <v>11277.771484000001</v>
      </c>
      <c r="F677">
        <v>10956.700194999999</v>
      </c>
      <c r="G677">
        <v>10964</v>
      </c>
      <c r="H677">
        <v>11107.400390999999</v>
      </c>
      <c r="I677">
        <v>11410.200194999999</v>
      </c>
      <c r="J677">
        <v>11143.214844</v>
      </c>
      <c r="L677" t="str">
        <f t="shared" si="80"/>
        <v>29JAN2025:04:00:00</v>
      </c>
      <c r="M677">
        <v>5</v>
      </c>
      <c r="N677">
        <f t="shared" si="81"/>
        <v>-129.77636699999857</v>
      </c>
      <c r="O677">
        <f t="shared" si="73"/>
        <v>-129.77636699999857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1.1490149344578573</v>
      </c>
    </row>
    <row r="678" spans="1:19" x14ac:dyDescent="0.25">
      <c r="A678" t="s">
        <v>702</v>
      </c>
      <c r="B678">
        <v>11672.642578000001</v>
      </c>
      <c r="C678">
        <v>11518</v>
      </c>
      <c r="D678">
        <v>11936.290039</v>
      </c>
      <c r="E678">
        <v>11530.643555000001</v>
      </c>
      <c r="F678">
        <v>11187.599609000001</v>
      </c>
      <c r="G678">
        <v>11168.299805000001</v>
      </c>
      <c r="H678">
        <v>11337.900390999999</v>
      </c>
      <c r="I678">
        <v>11711.200194999999</v>
      </c>
      <c r="J678">
        <v>11387.128906</v>
      </c>
      <c r="L678" t="str">
        <f t="shared" si="80"/>
        <v>29JAN2025:05:00:00</v>
      </c>
      <c r="M678">
        <v>6</v>
      </c>
      <c r="N678">
        <f t="shared" si="81"/>
        <v>-154.64257800000087</v>
      </c>
      <c r="O678">
        <f t="shared" si="73"/>
        <v>-154.64257800000087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1.3248292061256401</v>
      </c>
    </row>
    <row r="679" spans="1:19" x14ac:dyDescent="0.25">
      <c r="A679" t="s">
        <v>703</v>
      </c>
      <c r="B679">
        <v>12259.635742</v>
      </c>
      <c r="C679">
        <v>12260.299805000001</v>
      </c>
      <c r="D679">
        <v>12453.174805000001</v>
      </c>
      <c r="E679">
        <v>12100.034180000001</v>
      </c>
      <c r="F679">
        <v>11936.900390999999</v>
      </c>
      <c r="G679">
        <v>11843.400390999999</v>
      </c>
      <c r="H679">
        <v>12074.400390999999</v>
      </c>
      <c r="I679">
        <v>12443.299805000001</v>
      </c>
      <c r="J679">
        <v>12079.607421999999</v>
      </c>
      <c r="L679" t="str">
        <f t="shared" si="80"/>
        <v>29JAN2025:06:00:00</v>
      </c>
      <c r="M679">
        <v>7</v>
      </c>
      <c r="N679">
        <f t="shared" si="81"/>
        <v>0.66406300000016927</v>
      </c>
      <c r="O679" t="str">
        <f t="shared" si="73"/>
        <v/>
      </c>
      <c r="P679">
        <f t="shared" si="74"/>
        <v>0.66406300000016927</v>
      </c>
      <c r="Q679" t="str">
        <f t="shared" si="75"/>
        <v/>
      </c>
      <c r="R679">
        <f t="shared" si="76"/>
        <v>1</v>
      </c>
      <c r="S679">
        <f t="shared" si="82"/>
        <v>5.4166617506030074E-3</v>
      </c>
    </row>
    <row r="680" spans="1:19" x14ac:dyDescent="0.25">
      <c r="A680" t="s">
        <v>704</v>
      </c>
      <c r="B680">
        <v>13245.634765999999</v>
      </c>
      <c r="C680">
        <v>13280.299805000001</v>
      </c>
      <c r="D680">
        <v>13272.808594</v>
      </c>
      <c r="E680">
        <v>12956.896484000001</v>
      </c>
      <c r="F680">
        <v>13190.299805000001</v>
      </c>
      <c r="G680">
        <v>12998.200194999999</v>
      </c>
      <c r="H680">
        <v>13294.200194999999</v>
      </c>
      <c r="I680">
        <v>13712.799805000001</v>
      </c>
      <c r="J680">
        <v>13230.480469</v>
      </c>
      <c r="L680" t="str">
        <f t="shared" si="80"/>
        <v>29JAN2025:07:00:00</v>
      </c>
      <c r="M680">
        <v>8</v>
      </c>
      <c r="N680">
        <f t="shared" si="81"/>
        <v>34.665039000001343</v>
      </c>
      <c r="O680" t="str">
        <f t="shared" si="73"/>
        <v/>
      </c>
      <c r="P680">
        <f t="shared" si="74"/>
        <v>34.665039000001343</v>
      </c>
      <c r="Q680" t="str">
        <f t="shared" si="75"/>
        <v/>
      </c>
      <c r="R680">
        <f t="shared" si="76"/>
        <v>1</v>
      </c>
      <c r="S680">
        <f t="shared" si="82"/>
        <v>0.26170915635528819</v>
      </c>
    </row>
    <row r="681" spans="1:19" x14ac:dyDescent="0.25">
      <c r="A681" t="s">
        <v>705</v>
      </c>
      <c r="B681">
        <v>13887.938477</v>
      </c>
      <c r="C681">
        <v>13724.599609000001</v>
      </c>
      <c r="D681">
        <v>13750.995117</v>
      </c>
      <c r="E681">
        <v>13465.375</v>
      </c>
      <c r="F681">
        <v>13856.5</v>
      </c>
      <c r="G681">
        <v>13600.900390999999</v>
      </c>
      <c r="H681">
        <v>13922.799805000001</v>
      </c>
      <c r="I681">
        <v>14292.599609000001</v>
      </c>
      <c r="J681">
        <v>13827.634765999999</v>
      </c>
      <c r="L681" t="str">
        <f t="shared" si="80"/>
        <v>29JAN2025:08:00:00</v>
      </c>
      <c r="M681">
        <v>9</v>
      </c>
      <c r="N681">
        <f t="shared" si="81"/>
        <v>-163.33886799999891</v>
      </c>
      <c r="O681">
        <f t="shared" si="73"/>
        <v>-163.33886799999891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1.1761203311096646</v>
      </c>
    </row>
    <row r="682" spans="1:19" x14ac:dyDescent="0.25">
      <c r="A682" t="s">
        <v>706</v>
      </c>
      <c r="B682">
        <v>14053.911133</v>
      </c>
      <c r="C682">
        <v>13921.200194999999</v>
      </c>
      <c r="D682">
        <v>13362.669921999999</v>
      </c>
      <c r="E682">
        <v>13157.957031</v>
      </c>
      <c r="F682">
        <v>14089.200194999999</v>
      </c>
      <c r="G682">
        <v>13837.299805000001</v>
      </c>
      <c r="H682">
        <v>14136.5</v>
      </c>
      <c r="I682">
        <v>14356.5</v>
      </c>
      <c r="J682">
        <v>13915.491211</v>
      </c>
      <c r="L682" t="str">
        <f t="shared" si="80"/>
        <v>29JAN2025:09:00:00</v>
      </c>
      <c r="M682">
        <v>10</v>
      </c>
      <c r="N682">
        <f t="shared" si="81"/>
        <v>-132.71093800000017</v>
      </c>
      <c r="O682">
        <f t="shared" si="73"/>
        <v>-132.71093800000017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0.94429896947605929</v>
      </c>
    </row>
    <row r="683" spans="1:19" x14ac:dyDescent="0.25">
      <c r="A683" t="s">
        <v>707</v>
      </c>
      <c r="B683">
        <v>14073.877930000001</v>
      </c>
      <c r="C683">
        <v>14144.700194999999</v>
      </c>
      <c r="D683">
        <v>13139.234375</v>
      </c>
      <c r="E683">
        <v>12844.868164</v>
      </c>
      <c r="F683">
        <v>14311.900390999999</v>
      </c>
      <c r="G683">
        <v>14099.200194999999</v>
      </c>
      <c r="H683">
        <v>14376</v>
      </c>
      <c r="I683">
        <v>14426.900390999999</v>
      </c>
      <c r="J683">
        <v>14011.773438</v>
      </c>
      <c r="L683" t="str">
        <f t="shared" si="80"/>
        <v>29JAN2025:10:00:00</v>
      </c>
      <c r="M683">
        <v>11</v>
      </c>
      <c r="N683">
        <f t="shared" si="81"/>
        <v>70.822264999998879</v>
      </c>
      <c r="O683" t="str">
        <f t="shared" si="73"/>
        <v/>
      </c>
      <c r="P683">
        <f t="shared" si="74"/>
        <v>70.822264999998879</v>
      </c>
      <c r="Q683" t="str">
        <f t="shared" si="75"/>
        <v/>
      </c>
      <c r="R683">
        <f t="shared" si="76"/>
        <v>1</v>
      </c>
      <c r="S683">
        <f t="shared" si="82"/>
        <v>0.50321784338510944</v>
      </c>
    </row>
    <row r="684" spans="1:19" x14ac:dyDescent="0.25">
      <c r="A684" t="s">
        <v>708</v>
      </c>
      <c r="B684">
        <v>14144.205078000001</v>
      </c>
      <c r="C684">
        <v>14282.700194999999</v>
      </c>
      <c r="D684">
        <v>13029.447265999999</v>
      </c>
      <c r="E684">
        <v>12700.916992</v>
      </c>
      <c r="F684">
        <v>14362.5</v>
      </c>
      <c r="G684">
        <v>14178.700194999999</v>
      </c>
      <c r="H684">
        <v>14443.799805000001</v>
      </c>
      <c r="I684">
        <v>14386.5</v>
      </c>
      <c r="J684">
        <v>14014.483398</v>
      </c>
      <c r="L684" t="str">
        <f t="shared" si="80"/>
        <v>29JAN2025:11:00:00</v>
      </c>
      <c r="M684">
        <v>12</v>
      </c>
      <c r="N684">
        <f t="shared" si="81"/>
        <v>138.49511699999857</v>
      </c>
      <c r="O684" t="str">
        <f t="shared" si="73"/>
        <v/>
      </c>
      <c r="P684">
        <f t="shared" si="74"/>
        <v>138.49511699999857</v>
      </c>
      <c r="Q684" t="str">
        <f t="shared" si="75"/>
        <v/>
      </c>
      <c r="R684">
        <f t="shared" si="76"/>
        <v>1</v>
      </c>
      <c r="S684">
        <f t="shared" si="82"/>
        <v>0.97916508023073623</v>
      </c>
    </row>
    <row r="685" spans="1:19" x14ac:dyDescent="0.25">
      <c r="A685" t="s">
        <v>709</v>
      </c>
      <c r="B685">
        <v>14119.296875</v>
      </c>
      <c r="C685">
        <v>14353.400390999999</v>
      </c>
      <c r="D685">
        <v>13198.358398</v>
      </c>
      <c r="E685">
        <v>12872.074219</v>
      </c>
      <c r="F685">
        <v>14349.599609000001</v>
      </c>
      <c r="G685">
        <v>14192.799805000001</v>
      </c>
      <c r="H685">
        <v>14440.5</v>
      </c>
      <c r="I685">
        <v>14268</v>
      </c>
      <c r="J685">
        <v>14024.59375</v>
      </c>
      <c r="L685" t="str">
        <f t="shared" si="80"/>
        <v>29JAN2025:12:00:00</v>
      </c>
      <c r="M685">
        <v>13</v>
      </c>
      <c r="N685">
        <f t="shared" si="81"/>
        <v>234.10351599999922</v>
      </c>
      <c r="O685" t="str">
        <f t="shared" si="73"/>
        <v/>
      </c>
      <c r="P685">
        <f t="shared" si="74"/>
        <v>234.10351599999922</v>
      </c>
      <c r="Q685" t="str">
        <f t="shared" si="75"/>
        <v/>
      </c>
      <c r="R685">
        <f t="shared" si="76"/>
        <v>1</v>
      </c>
      <c r="S685">
        <f t="shared" si="82"/>
        <v>1.6580394765585607</v>
      </c>
    </row>
    <row r="686" spans="1:19" x14ac:dyDescent="0.25">
      <c r="A686" t="s">
        <v>710</v>
      </c>
      <c r="B686">
        <v>14120.803711</v>
      </c>
      <c r="C686">
        <v>14296.599609000001</v>
      </c>
      <c r="D686">
        <v>13049.223633</v>
      </c>
      <c r="E686">
        <v>12828.583008</v>
      </c>
      <c r="F686">
        <v>14291.700194999999</v>
      </c>
      <c r="G686">
        <v>14113.400390999999</v>
      </c>
      <c r="H686">
        <v>14364.799805000001</v>
      </c>
      <c r="I686">
        <v>14063.299805000001</v>
      </c>
      <c r="J686">
        <v>13932.356444999999</v>
      </c>
      <c r="L686" t="str">
        <f t="shared" si="80"/>
        <v>29JAN2025:13:00:00</v>
      </c>
      <c r="M686">
        <v>14</v>
      </c>
      <c r="N686">
        <f t="shared" si="81"/>
        <v>175.79589800000031</v>
      </c>
      <c r="O686" t="str">
        <f t="shared" si="73"/>
        <v/>
      </c>
      <c r="P686">
        <f t="shared" si="74"/>
        <v>175.79589800000031</v>
      </c>
      <c r="Q686" t="str">
        <f t="shared" si="75"/>
        <v/>
      </c>
      <c r="R686">
        <f t="shared" si="76"/>
        <v>1</v>
      </c>
      <c r="S686">
        <f t="shared" si="82"/>
        <v>1.2449425797418077</v>
      </c>
    </row>
    <row r="687" spans="1:19" x14ac:dyDescent="0.25">
      <c r="A687" t="s">
        <v>711</v>
      </c>
      <c r="B687">
        <v>14139.578125</v>
      </c>
      <c r="C687">
        <v>14053.5</v>
      </c>
      <c r="D687">
        <v>12972.401367</v>
      </c>
      <c r="E687">
        <v>12825.208008</v>
      </c>
      <c r="F687">
        <v>14188.5</v>
      </c>
      <c r="G687">
        <v>13994.700194999999</v>
      </c>
      <c r="H687">
        <v>14241.400390999999</v>
      </c>
      <c r="I687">
        <v>13804.900390999999</v>
      </c>
      <c r="J687">
        <v>13810.942383</v>
      </c>
      <c r="L687" t="str">
        <f t="shared" si="80"/>
        <v>29JAN2025:14:00:00</v>
      </c>
      <c r="M687">
        <v>15</v>
      </c>
      <c r="N687">
        <f t="shared" si="81"/>
        <v>-86.078125</v>
      </c>
      <c r="O687">
        <f t="shared" si="73"/>
        <v>-86.078125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0.60877435125031354</v>
      </c>
    </row>
    <row r="688" spans="1:19" x14ac:dyDescent="0.25">
      <c r="A688" t="s">
        <v>712</v>
      </c>
      <c r="B688">
        <v>13919.250977</v>
      </c>
      <c r="C688">
        <v>13828.599609000001</v>
      </c>
      <c r="D688">
        <v>12609.755859000001</v>
      </c>
      <c r="E688">
        <v>12886.105469</v>
      </c>
      <c r="F688">
        <v>13978.299805000001</v>
      </c>
      <c r="G688">
        <v>13788.700194999999</v>
      </c>
      <c r="H688">
        <v>14053.299805000001</v>
      </c>
      <c r="I688">
        <v>13466.799805000001</v>
      </c>
      <c r="J688">
        <v>13634.641602</v>
      </c>
      <c r="L688" t="str">
        <f t="shared" si="80"/>
        <v>29JAN2025:15:00:00</v>
      </c>
      <c r="M688">
        <v>16</v>
      </c>
      <c r="N688">
        <f t="shared" si="81"/>
        <v>-90.651367999998911</v>
      </c>
      <c r="O688">
        <f t="shared" si="73"/>
        <v>-90.651367999998911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0.65126613601400052</v>
      </c>
    </row>
    <row r="689" spans="1:19" x14ac:dyDescent="0.25">
      <c r="A689" t="s">
        <v>713</v>
      </c>
      <c r="B689">
        <v>13832.25</v>
      </c>
      <c r="C689">
        <v>13761.200194999999</v>
      </c>
      <c r="D689">
        <v>12495.796875</v>
      </c>
      <c r="E689">
        <v>12933.034180000001</v>
      </c>
      <c r="F689">
        <v>13812.200194999999</v>
      </c>
      <c r="G689">
        <v>13657.700194999999</v>
      </c>
      <c r="H689">
        <v>13969.099609000001</v>
      </c>
      <c r="I689">
        <v>13274.599609000001</v>
      </c>
      <c r="J689">
        <v>13529.327148</v>
      </c>
      <c r="L689" t="str">
        <f t="shared" si="80"/>
        <v>29JAN2025:16:00:00</v>
      </c>
      <c r="M689">
        <v>17</v>
      </c>
      <c r="N689">
        <f t="shared" si="81"/>
        <v>-71.049805000000561</v>
      </c>
      <c r="O689">
        <f t="shared" si="73"/>
        <v>-71.049805000000561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0.51365327405158645</v>
      </c>
    </row>
    <row r="690" spans="1:19" x14ac:dyDescent="0.25">
      <c r="A690" t="s">
        <v>714</v>
      </c>
      <c r="B690">
        <v>13819.546875</v>
      </c>
      <c r="C690">
        <v>13833.900390999999</v>
      </c>
      <c r="D690">
        <v>12726.875977</v>
      </c>
      <c r="E690">
        <v>13047.6875</v>
      </c>
      <c r="F690">
        <v>13858</v>
      </c>
      <c r="G690">
        <v>13757.5</v>
      </c>
      <c r="H690">
        <v>14100.200194999999</v>
      </c>
      <c r="I690">
        <v>13381.299805000001</v>
      </c>
      <c r="J690">
        <v>13628.9375</v>
      </c>
      <c r="L690" t="str">
        <f t="shared" si="80"/>
        <v>29JAN2025:17:00:00</v>
      </c>
      <c r="M690">
        <v>18</v>
      </c>
      <c r="N690">
        <f t="shared" si="81"/>
        <v>14.353515999999217</v>
      </c>
      <c r="O690" t="str">
        <f t="shared" si="73"/>
        <v/>
      </c>
      <c r="P690">
        <f t="shared" si="74"/>
        <v>14.353515999999217</v>
      </c>
      <c r="Q690" t="str">
        <f t="shared" si="75"/>
        <v/>
      </c>
      <c r="R690">
        <f t="shared" si="76"/>
        <v>1</v>
      </c>
      <c r="S690">
        <f t="shared" si="82"/>
        <v>0.10386386854669732</v>
      </c>
    </row>
    <row r="691" spans="1:19" x14ac:dyDescent="0.25">
      <c r="A691" t="s">
        <v>715</v>
      </c>
      <c r="B691">
        <v>14061.440430000001</v>
      </c>
      <c r="C691">
        <v>14148.700194999999</v>
      </c>
      <c r="D691">
        <v>13188.671875</v>
      </c>
      <c r="E691">
        <v>13492.446289</v>
      </c>
      <c r="F691">
        <v>14097.900390999999</v>
      </c>
      <c r="G691">
        <v>13980.900390999999</v>
      </c>
      <c r="H691">
        <v>14367.200194999999</v>
      </c>
      <c r="I691">
        <v>13780.799805000001</v>
      </c>
      <c r="J691">
        <v>13943.850586</v>
      </c>
      <c r="L691" t="str">
        <f t="shared" si="80"/>
        <v>29JAN2025:18:00:00</v>
      </c>
      <c r="M691">
        <v>19</v>
      </c>
      <c r="N691">
        <f t="shared" si="81"/>
        <v>87.259764999998879</v>
      </c>
      <c r="O691" t="str">
        <f t="shared" si="73"/>
        <v/>
      </c>
      <c r="P691">
        <f t="shared" si="74"/>
        <v>87.259764999998879</v>
      </c>
      <c r="Q691" t="str">
        <f t="shared" si="75"/>
        <v/>
      </c>
      <c r="R691">
        <f t="shared" si="76"/>
        <v>1</v>
      </c>
      <c r="S691">
        <f t="shared" si="82"/>
        <v>0.62056064195123772</v>
      </c>
    </row>
    <row r="692" spans="1:19" x14ac:dyDescent="0.25">
      <c r="A692" t="s">
        <v>716</v>
      </c>
      <c r="B692">
        <v>14381.183594</v>
      </c>
      <c r="C692">
        <v>14531.900390999999</v>
      </c>
      <c r="D692">
        <v>13586.436523</v>
      </c>
      <c r="E692">
        <v>13890.176758</v>
      </c>
      <c r="F692">
        <v>14311.099609000001</v>
      </c>
      <c r="G692">
        <v>14193.700194999999</v>
      </c>
      <c r="H692">
        <v>14573.700194999999</v>
      </c>
      <c r="I692">
        <v>14075.5</v>
      </c>
      <c r="J692">
        <v>14208.835938</v>
      </c>
      <c r="L692" t="str">
        <f t="shared" si="80"/>
        <v>29JAN2025:19:00:00</v>
      </c>
      <c r="M692">
        <v>20</v>
      </c>
      <c r="N692">
        <f t="shared" si="81"/>
        <v>150.71679699999913</v>
      </c>
      <c r="O692" t="str">
        <f t="shared" si="73"/>
        <v/>
      </c>
      <c r="P692">
        <f t="shared" si="74"/>
        <v>150.71679699999913</v>
      </c>
      <c r="Q692" t="str">
        <f t="shared" si="75"/>
        <v/>
      </c>
      <c r="R692">
        <f t="shared" si="76"/>
        <v>1</v>
      </c>
      <c r="S692">
        <f t="shared" si="82"/>
        <v>1.0480138579336402</v>
      </c>
    </row>
    <row r="693" spans="1:19" x14ac:dyDescent="0.25">
      <c r="A693" t="s">
        <v>717</v>
      </c>
      <c r="B693">
        <v>14264.703125</v>
      </c>
      <c r="C693">
        <v>14350.400390999999</v>
      </c>
      <c r="D693">
        <v>13515.600586</v>
      </c>
      <c r="E693">
        <v>13803.120117</v>
      </c>
      <c r="F693">
        <v>14000.599609000001</v>
      </c>
      <c r="G693">
        <v>13886.099609000001</v>
      </c>
      <c r="H693">
        <v>14214.599609000001</v>
      </c>
      <c r="I693">
        <v>13940.299805000001</v>
      </c>
      <c r="J693">
        <v>13968.943359000001</v>
      </c>
      <c r="L693" t="str">
        <f t="shared" si="80"/>
        <v>29JAN2025:20:00:00</v>
      </c>
      <c r="M693">
        <v>21</v>
      </c>
      <c r="N693">
        <f t="shared" si="81"/>
        <v>85.697265999999217</v>
      </c>
      <c r="O693" t="str">
        <f t="shared" si="73"/>
        <v/>
      </c>
      <c r="P693">
        <f t="shared" si="74"/>
        <v>85.697265999999217</v>
      </c>
      <c r="Q693" t="str">
        <f t="shared" si="75"/>
        <v/>
      </c>
      <c r="R693">
        <f t="shared" si="76"/>
        <v>1</v>
      </c>
      <c r="S693">
        <f t="shared" si="82"/>
        <v>0.60076445509621657</v>
      </c>
    </row>
    <row r="694" spans="1:19" x14ac:dyDescent="0.25">
      <c r="A694" t="s">
        <v>718</v>
      </c>
      <c r="B694">
        <v>13825.6875</v>
      </c>
      <c r="C694">
        <v>14060.099609000001</v>
      </c>
      <c r="D694">
        <v>13387.018555000001</v>
      </c>
      <c r="E694">
        <v>13600.070313</v>
      </c>
      <c r="F694">
        <v>13536.400390999999</v>
      </c>
      <c r="G694">
        <v>13453.599609000001</v>
      </c>
      <c r="H694">
        <v>13733.099609000001</v>
      </c>
      <c r="I694">
        <v>13728.099609000001</v>
      </c>
      <c r="J694">
        <v>13610.253906</v>
      </c>
      <c r="L694" t="str">
        <f t="shared" si="80"/>
        <v>29JAN2025:21:00:00</v>
      </c>
      <c r="M694">
        <v>22</v>
      </c>
      <c r="N694">
        <f t="shared" si="81"/>
        <v>234.41210900000078</v>
      </c>
      <c r="O694" t="str">
        <f t="shared" si="73"/>
        <v/>
      </c>
      <c r="P694">
        <f t="shared" si="74"/>
        <v>234.41210900000078</v>
      </c>
      <c r="Q694" t="str">
        <f t="shared" si="75"/>
        <v/>
      </c>
      <c r="R694">
        <f t="shared" si="76"/>
        <v>1</v>
      </c>
      <c r="S694">
        <f t="shared" si="82"/>
        <v>1.6954824778153041</v>
      </c>
    </row>
    <row r="695" spans="1:19" x14ac:dyDescent="0.25">
      <c r="A695" t="s">
        <v>719</v>
      </c>
      <c r="B695">
        <v>13278.405273</v>
      </c>
      <c r="C695">
        <v>13562.200194999999</v>
      </c>
      <c r="D695">
        <v>12981.957031</v>
      </c>
      <c r="E695">
        <v>13144.848633</v>
      </c>
      <c r="F695">
        <v>12815.099609000001</v>
      </c>
      <c r="G695">
        <v>12812.299805000001</v>
      </c>
      <c r="H695">
        <v>13029</v>
      </c>
      <c r="I695">
        <v>13269.299805000001</v>
      </c>
      <c r="J695">
        <v>13014.110352</v>
      </c>
      <c r="L695" t="str">
        <f t="shared" si="80"/>
        <v>29JAN2025:22:00:00</v>
      </c>
      <c r="M695">
        <v>23</v>
      </c>
      <c r="N695">
        <f t="shared" si="81"/>
        <v>283.79492199999913</v>
      </c>
      <c r="O695" t="str">
        <f t="shared" si="73"/>
        <v/>
      </c>
      <c r="P695">
        <f t="shared" si="74"/>
        <v>283.79492199999913</v>
      </c>
      <c r="Q695" t="str">
        <f t="shared" si="75"/>
        <v/>
      </c>
      <c r="R695">
        <f t="shared" si="76"/>
        <v>1</v>
      </c>
      <c r="S695">
        <f t="shared" si="82"/>
        <v>2.1372666081902256</v>
      </c>
    </row>
    <row r="696" spans="1:19" x14ac:dyDescent="0.25">
      <c r="A696" t="s">
        <v>720</v>
      </c>
      <c r="B696">
        <v>12390.953125</v>
      </c>
      <c r="C696">
        <v>12715.200194999999</v>
      </c>
      <c r="D696">
        <v>12333.811523</v>
      </c>
      <c r="E696">
        <v>12399.771484000001</v>
      </c>
      <c r="F696">
        <v>11923.200194999999</v>
      </c>
      <c r="G696">
        <v>12061</v>
      </c>
      <c r="H696">
        <v>12170.5</v>
      </c>
      <c r="I696">
        <v>12535.099609000001</v>
      </c>
      <c r="J696">
        <v>12217.914063</v>
      </c>
      <c r="L696" t="str">
        <f t="shared" si="80"/>
        <v>29JAN2025:23:00:00</v>
      </c>
      <c r="M696">
        <v>24</v>
      </c>
      <c r="N696">
        <f t="shared" si="81"/>
        <v>324.24706999999944</v>
      </c>
      <c r="O696" t="str">
        <f t="shared" si="73"/>
        <v/>
      </c>
      <c r="P696">
        <f t="shared" si="74"/>
        <v>324.24706999999944</v>
      </c>
      <c r="Q696" t="str">
        <f t="shared" si="75"/>
        <v/>
      </c>
      <c r="R696">
        <f t="shared" si="76"/>
        <v>1</v>
      </c>
      <c r="S696">
        <f t="shared" si="82"/>
        <v>2.6168049118497447</v>
      </c>
    </row>
    <row r="697" spans="1:19" x14ac:dyDescent="0.25">
      <c r="A697" t="s">
        <v>721</v>
      </c>
      <c r="B697">
        <v>11782.765625</v>
      </c>
      <c r="C697">
        <v>11883.299805000001</v>
      </c>
      <c r="D697">
        <v>11660.653319999999</v>
      </c>
      <c r="E697">
        <v>11647.898438</v>
      </c>
      <c r="F697">
        <v>11082.400390999999</v>
      </c>
      <c r="G697">
        <v>11353.799805000001</v>
      </c>
      <c r="H697">
        <v>11341.900390999999</v>
      </c>
      <c r="I697">
        <v>11641.700194999999</v>
      </c>
      <c r="J697">
        <v>11413.540039</v>
      </c>
      <c r="L697" t="str">
        <f t="shared" si="80"/>
        <v>30JAN2025:00:00:00</v>
      </c>
      <c r="M697">
        <v>1</v>
      </c>
      <c r="N697">
        <f t="shared" si="81"/>
        <v>100.53418000000056</v>
      </c>
      <c r="O697" t="str">
        <f t="shared" si="73"/>
        <v/>
      </c>
      <c r="P697">
        <f t="shared" si="74"/>
        <v>100.53418000000056</v>
      </c>
      <c r="Q697" t="str">
        <f t="shared" si="75"/>
        <v/>
      </c>
      <c r="R697">
        <f t="shared" si="76"/>
        <v>1</v>
      </c>
      <c r="S697">
        <f t="shared" si="82"/>
        <v>0.85323075413375682</v>
      </c>
    </row>
    <row r="698" spans="1:19" x14ac:dyDescent="0.25">
      <c r="A698" t="s">
        <v>722</v>
      </c>
      <c r="B698">
        <v>11199.357421999999</v>
      </c>
      <c r="C698">
        <v>10921.5</v>
      </c>
      <c r="D698">
        <v>11517.237305000001</v>
      </c>
      <c r="E698">
        <v>11296.049805000001</v>
      </c>
      <c r="F698">
        <v>10578.400390999999</v>
      </c>
      <c r="G698">
        <v>10921.5</v>
      </c>
      <c r="H698">
        <v>10811.400390999999</v>
      </c>
      <c r="I698">
        <v>10846.200194999999</v>
      </c>
      <c r="J698">
        <v>10890.710938</v>
      </c>
      <c r="L698" t="str">
        <f t="shared" si="80"/>
        <v>30JAN2025:01:00:00</v>
      </c>
      <c r="M698">
        <v>2</v>
      </c>
      <c r="N698">
        <f t="shared" si="81"/>
        <v>-277.85742199999913</v>
      </c>
      <c r="O698">
        <f t="shared" si="73"/>
        <v>-277.85742199999913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2.4810121824862601</v>
      </c>
    </row>
    <row r="699" spans="1:19" x14ac:dyDescent="0.25">
      <c r="A699" t="s">
        <v>723</v>
      </c>
      <c r="B699">
        <v>10790.489258</v>
      </c>
      <c r="C699">
        <v>10428.5</v>
      </c>
      <c r="D699">
        <v>11317.833008</v>
      </c>
      <c r="E699">
        <v>11034.049805000001</v>
      </c>
      <c r="F699">
        <v>10082.900390999999</v>
      </c>
      <c r="G699">
        <v>10428.5</v>
      </c>
      <c r="H699">
        <v>10277.700194999999</v>
      </c>
      <c r="I699">
        <v>10382.900390999999</v>
      </c>
      <c r="J699">
        <v>10441.209961</v>
      </c>
      <c r="L699" t="str">
        <f t="shared" ref="L699:L721" si="83">A699</f>
        <v>30JAN2025:02:00:00</v>
      </c>
      <c r="M699">
        <v>3</v>
      </c>
      <c r="N699">
        <f t="shared" ref="N699:N721" si="84">C699-B699</f>
        <v>-361.98925799999961</v>
      </c>
      <c r="O699">
        <f t="shared" ref="O699:O721" si="85">IF(N699&lt;0,N699,"")</f>
        <v>-361.98925799999961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3.3547066249254924</v>
      </c>
    </row>
    <row r="700" spans="1:19" x14ac:dyDescent="0.25">
      <c r="A700" t="s">
        <v>724</v>
      </c>
      <c r="B700">
        <v>10420.087890999999</v>
      </c>
      <c r="C700">
        <v>10171.599609000001</v>
      </c>
      <c r="D700">
        <v>11161.487305000001</v>
      </c>
      <c r="E700">
        <v>10929.887694999999</v>
      </c>
      <c r="F700">
        <v>9871.0703125</v>
      </c>
      <c r="G700">
        <v>10171.599609000001</v>
      </c>
      <c r="H700">
        <v>9984.2998047000001</v>
      </c>
      <c r="I700">
        <v>10117.900390999999</v>
      </c>
      <c r="J700">
        <v>10214.951171999999</v>
      </c>
      <c r="L700" t="str">
        <f t="shared" si="83"/>
        <v>30JAN2025:03:00:00</v>
      </c>
      <c r="M700">
        <v>4</v>
      </c>
      <c r="N700">
        <f t="shared" si="84"/>
        <v>-248.48828199999843</v>
      </c>
      <c r="O700">
        <f t="shared" si="85"/>
        <v>-248.48828199999843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2.3847042808019099</v>
      </c>
    </row>
    <row r="701" spans="1:19" x14ac:dyDescent="0.25">
      <c r="A701" t="s">
        <v>725</v>
      </c>
      <c r="B701">
        <v>10487.280273</v>
      </c>
      <c r="C701">
        <v>10082.299805000001</v>
      </c>
      <c r="D701">
        <v>11251.901367</v>
      </c>
      <c r="E701">
        <v>10973.002930000001</v>
      </c>
      <c r="F701">
        <v>9808.0400391000003</v>
      </c>
      <c r="G701">
        <v>10082.299805000001</v>
      </c>
      <c r="H701">
        <v>9904.4296875</v>
      </c>
      <c r="I701">
        <v>10126.599609000001</v>
      </c>
      <c r="J701">
        <v>10178.875</v>
      </c>
      <c r="L701" t="str">
        <f t="shared" si="83"/>
        <v>30JAN2025:04:00:00</v>
      </c>
      <c r="M701">
        <v>5</v>
      </c>
      <c r="N701">
        <f t="shared" si="84"/>
        <v>-404.98046799999975</v>
      </c>
      <c r="O701">
        <f t="shared" si="85"/>
        <v>-404.98046799999975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3.8616348324611973</v>
      </c>
    </row>
    <row r="702" spans="1:19" x14ac:dyDescent="0.25">
      <c r="A702" t="s">
        <v>726</v>
      </c>
      <c r="B702">
        <v>10914.415039</v>
      </c>
      <c r="C702">
        <v>10351.299805000001</v>
      </c>
      <c r="D702">
        <v>11540.997069999999</v>
      </c>
      <c r="E702">
        <v>11299.844727</v>
      </c>
      <c r="F702">
        <v>10138.5</v>
      </c>
      <c r="G702">
        <v>10351.299805000001</v>
      </c>
      <c r="H702">
        <v>10170.799805000001</v>
      </c>
      <c r="I702">
        <v>10405.099609000001</v>
      </c>
      <c r="J702">
        <v>10473.109375</v>
      </c>
      <c r="L702" t="str">
        <f t="shared" si="83"/>
        <v>30JAN2025:05:00:00</v>
      </c>
      <c r="M702">
        <v>6</v>
      </c>
      <c r="N702">
        <f t="shared" si="84"/>
        <v>-563.11523399999896</v>
      </c>
      <c r="O702">
        <f t="shared" si="85"/>
        <v>-563.11523399999896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5.1593716382219661</v>
      </c>
    </row>
    <row r="703" spans="1:19" x14ac:dyDescent="0.25">
      <c r="A703" t="s">
        <v>727</v>
      </c>
      <c r="B703">
        <v>11273.535156</v>
      </c>
      <c r="C703">
        <v>11271.799805000001</v>
      </c>
      <c r="D703">
        <v>12103.887694999999</v>
      </c>
      <c r="E703">
        <v>11898.962890999999</v>
      </c>
      <c r="F703">
        <v>11112.299805000001</v>
      </c>
      <c r="G703">
        <v>11271.799805000001</v>
      </c>
      <c r="H703">
        <v>11085.799805000001</v>
      </c>
      <c r="I703">
        <v>11047.900390999999</v>
      </c>
      <c r="J703">
        <v>11283.353515999999</v>
      </c>
      <c r="L703" t="str">
        <f t="shared" si="83"/>
        <v>30JAN2025:06:00:00</v>
      </c>
      <c r="M703">
        <v>7</v>
      </c>
      <c r="N703">
        <f t="shared" si="84"/>
        <v>-1.7353509999993548</v>
      </c>
      <c r="O703">
        <f t="shared" si="85"/>
        <v>-1.7353509999993548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1.5393139560803751E-2</v>
      </c>
    </row>
    <row r="704" spans="1:19" x14ac:dyDescent="0.25">
      <c r="A704" t="s">
        <v>728</v>
      </c>
      <c r="B704">
        <v>12374.190430000001</v>
      </c>
      <c r="C704">
        <v>12906.400390999999</v>
      </c>
      <c r="D704">
        <v>13026.175781</v>
      </c>
      <c r="E704">
        <v>12864.827148</v>
      </c>
      <c r="F704">
        <v>12769</v>
      </c>
      <c r="G704">
        <v>12906.400390999999</v>
      </c>
      <c r="H704">
        <v>12682.200194999999</v>
      </c>
      <c r="I704">
        <v>12266</v>
      </c>
      <c r="J704">
        <v>12697.686523</v>
      </c>
      <c r="L704" t="str">
        <f t="shared" si="83"/>
        <v>30JAN2025:07:00:00</v>
      </c>
      <c r="M704">
        <v>8</v>
      </c>
      <c r="N704">
        <f t="shared" si="84"/>
        <v>532.20996099999866</v>
      </c>
      <c r="O704" t="str">
        <f t="shared" si="85"/>
        <v/>
      </c>
      <c r="P704">
        <f t="shared" si="86"/>
        <v>532.20996099999866</v>
      </c>
      <c r="Q704" t="str">
        <f t="shared" si="87"/>
        <v/>
      </c>
      <c r="R704">
        <f t="shared" si="88"/>
        <v>1</v>
      </c>
      <c r="S704">
        <f t="shared" si="89"/>
        <v>4.3009679219879162</v>
      </c>
    </row>
    <row r="705" spans="1:19" x14ac:dyDescent="0.25">
      <c r="A705" t="s">
        <v>729</v>
      </c>
      <c r="B705">
        <v>13144.447265999999</v>
      </c>
      <c r="C705">
        <v>13802.099609000001</v>
      </c>
      <c r="D705">
        <v>13478.300781</v>
      </c>
      <c r="E705">
        <v>13257.984375</v>
      </c>
      <c r="F705">
        <v>13660.799805000001</v>
      </c>
      <c r="G705">
        <v>13802.099609000001</v>
      </c>
      <c r="H705">
        <v>13584.5</v>
      </c>
      <c r="I705">
        <v>12951.900390999999</v>
      </c>
      <c r="J705">
        <v>13451.457031</v>
      </c>
      <c r="L705" t="str">
        <f t="shared" si="83"/>
        <v>30JAN2025:08:00:00</v>
      </c>
      <c r="M705">
        <v>9</v>
      </c>
      <c r="N705">
        <f t="shared" si="84"/>
        <v>657.65234300000157</v>
      </c>
      <c r="O705" t="str">
        <f t="shared" si="85"/>
        <v/>
      </c>
      <c r="P705">
        <f t="shared" si="86"/>
        <v>657.65234300000157</v>
      </c>
      <c r="Q705" t="str">
        <f t="shared" si="87"/>
        <v/>
      </c>
      <c r="R705">
        <f t="shared" si="88"/>
        <v>1</v>
      </c>
      <c r="S705">
        <f t="shared" si="89"/>
        <v>5.0032711889005315</v>
      </c>
    </row>
    <row r="706" spans="1:19" x14ac:dyDescent="0.25">
      <c r="A706" t="s">
        <v>730</v>
      </c>
      <c r="B706">
        <v>13324.480469</v>
      </c>
      <c r="C706">
        <v>14048.799805000001</v>
      </c>
      <c r="D706">
        <v>13298.076171999999</v>
      </c>
      <c r="E706">
        <v>13177.291992</v>
      </c>
      <c r="F706">
        <v>13797.599609000001</v>
      </c>
      <c r="G706">
        <v>14048.799805000001</v>
      </c>
      <c r="H706">
        <v>13748.599609000001</v>
      </c>
      <c r="I706">
        <v>13186.599609000001</v>
      </c>
      <c r="J706">
        <v>13591.778319999999</v>
      </c>
      <c r="L706" t="str">
        <f t="shared" si="83"/>
        <v>30JAN2025:09:00:00</v>
      </c>
      <c r="M706">
        <v>10</v>
      </c>
      <c r="N706">
        <f t="shared" si="84"/>
        <v>724.31933600000048</v>
      </c>
      <c r="O706" t="str">
        <f t="shared" si="85"/>
        <v/>
      </c>
      <c r="P706">
        <f t="shared" si="86"/>
        <v>724.31933600000048</v>
      </c>
      <c r="Q706" t="str">
        <f t="shared" si="87"/>
        <v/>
      </c>
      <c r="R706">
        <f t="shared" si="88"/>
        <v>1</v>
      </c>
      <c r="S706">
        <f t="shared" si="89"/>
        <v>5.4360043356674339</v>
      </c>
    </row>
    <row r="707" spans="1:19" x14ac:dyDescent="0.25">
      <c r="A707" t="s">
        <v>731</v>
      </c>
      <c r="B707">
        <v>13525.787109000001</v>
      </c>
      <c r="C707">
        <v>14318</v>
      </c>
      <c r="D707">
        <v>13227.267578000001</v>
      </c>
      <c r="E707">
        <v>13130.607421999999</v>
      </c>
      <c r="F707">
        <v>13884.200194999999</v>
      </c>
      <c r="G707">
        <v>14318</v>
      </c>
      <c r="H707">
        <v>13968.799805000001</v>
      </c>
      <c r="I707">
        <v>13163.700194999999</v>
      </c>
      <c r="J707">
        <v>13693.0625</v>
      </c>
      <c r="L707" t="str">
        <f t="shared" si="83"/>
        <v>30JAN2025:10:00:00</v>
      </c>
      <c r="M707">
        <v>11</v>
      </c>
      <c r="N707">
        <f t="shared" si="84"/>
        <v>792.21289099999922</v>
      </c>
      <c r="O707" t="str">
        <f t="shared" si="85"/>
        <v/>
      </c>
      <c r="P707">
        <f t="shared" si="86"/>
        <v>792.21289099999922</v>
      </c>
      <c r="Q707" t="str">
        <f t="shared" si="87"/>
        <v/>
      </c>
      <c r="R707">
        <f t="shared" si="88"/>
        <v>1</v>
      </c>
      <c r="S707">
        <f t="shared" si="89"/>
        <v>5.8570557455607455</v>
      </c>
    </row>
    <row r="708" spans="1:19" x14ac:dyDescent="0.25">
      <c r="A708" t="s">
        <v>732</v>
      </c>
      <c r="B708">
        <v>13449.357421999999</v>
      </c>
      <c r="C708">
        <v>14252.599609000001</v>
      </c>
      <c r="D708">
        <v>13175.379883</v>
      </c>
      <c r="E708">
        <v>13133.299805000001</v>
      </c>
      <c r="F708">
        <v>13741</v>
      </c>
      <c r="G708">
        <v>14252.599609000001</v>
      </c>
      <c r="H708">
        <v>13934</v>
      </c>
      <c r="I708">
        <v>13033.099609000001</v>
      </c>
      <c r="J708">
        <v>13618.799805000001</v>
      </c>
      <c r="L708" t="str">
        <f t="shared" si="83"/>
        <v>30JAN2025:11:00:00</v>
      </c>
      <c r="M708">
        <v>12</v>
      </c>
      <c r="N708">
        <f t="shared" si="84"/>
        <v>803.24218700000165</v>
      </c>
      <c r="O708" t="str">
        <f t="shared" si="85"/>
        <v/>
      </c>
      <c r="P708">
        <f t="shared" si="86"/>
        <v>803.24218700000165</v>
      </c>
      <c r="Q708" t="str">
        <f t="shared" si="87"/>
        <v/>
      </c>
      <c r="R708">
        <f t="shared" si="88"/>
        <v>1</v>
      </c>
      <c r="S708">
        <f t="shared" si="89"/>
        <v>5.9723462006153953</v>
      </c>
    </row>
    <row r="709" spans="1:19" x14ac:dyDescent="0.25">
      <c r="A709" t="s">
        <v>733</v>
      </c>
      <c r="B709">
        <v>13160.767578000001</v>
      </c>
      <c r="C709">
        <v>14122.5</v>
      </c>
      <c r="D709">
        <v>13189.217773</v>
      </c>
      <c r="E709">
        <v>13124.090819999999</v>
      </c>
      <c r="F709">
        <v>13483.799805000001</v>
      </c>
      <c r="G709">
        <v>14122.5</v>
      </c>
      <c r="H709">
        <v>13732.5</v>
      </c>
      <c r="I709">
        <v>12880.200194999999</v>
      </c>
      <c r="J709">
        <v>13468.618164</v>
      </c>
      <c r="L709" t="str">
        <f t="shared" si="83"/>
        <v>30JAN2025:12:00:00</v>
      </c>
      <c r="M709">
        <v>13</v>
      </c>
      <c r="N709">
        <f t="shared" si="84"/>
        <v>961.73242199999913</v>
      </c>
      <c r="O709" t="str">
        <f t="shared" si="85"/>
        <v/>
      </c>
      <c r="P709">
        <f t="shared" si="86"/>
        <v>961.73242199999913</v>
      </c>
      <c r="Q709" t="str">
        <f t="shared" si="87"/>
        <v/>
      </c>
      <c r="R709">
        <f t="shared" si="88"/>
        <v>1</v>
      </c>
      <c r="S709">
        <f t="shared" si="89"/>
        <v>7.3075709019256943</v>
      </c>
    </row>
    <row r="710" spans="1:19" x14ac:dyDescent="0.25">
      <c r="A710" t="s">
        <v>734</v>
      </c>
      <c r="B710">
        <v>12969.259765999999</v>
      </c>
      <c r="C710">
        <v>13880.700194999999</v>
      </c>
      <c r="D710">
        <v>13042.872069999999</v>
      </c>
      <c r="E710">
        <v>13070.931640999999</v>
      </c>
      <c r="F710">
        <v>13099.700194999999</v>
      </c>
      <c r="G710">
        <v>13880.700194999999</v>
      </c>
      <c r="H710">
        <v>13382.400390999999</v>
      </c>
      <c r="I710">
        <v>12435</v>
      </c>
      <c r="J710">
        <v>13173.747069999999</v>
      </c>
      <c r="L710" t="str">
        <f t="shared" si="83"/>
        <v>30JAN2025:13:00:00</v>
      </c>
      <c r="M710">
        <v>14</v>
      </c>
      <c r="N710">
        <f t="shared" si="84"/>
        <v>911.44042900000022</v>
      </c>
      <c r="O710" t="str">
        <f t="shared" si="85"/>
        <v/>
      </c>
      <c r="P710">
        <f t="shared" si="86"/>
        <v>911.44042900000022</v>
      </c>
      <c r="Q710" t="str">
        <f t="shared" si="87"/>
        <v/>
      </c>
      <c r="R710">
        <f t="shared" si="88"/>
        <v>1</v>
      </c>
      <c r="S710">
        <f t="shared" si="89"/>
        <v>7.0276981527459075</v>
      </c>
    </row>
    <row r="711" spans="1:19" x14ac:dyDescent="0.25">
      <c r="A711" t="s">
        <v>735</v>
      </c>
      <c r="B711">
        <v>13219.737305000001</v>
      </c>
      <c r="C711">
        <v>13505.200194999999</v>
      </c>
      <c r="D711">
        <v>12826.8125</v>
      </c>
      <c r="E711">
        <v>12895.598633</v>
      </c>
      <c r="F711">
        <v>12590.599609000001</v>
      </c>
      <c r="G711">
        <v>13505.200194999999</v>
      </c>
      <c r="H711">
        <v>12770.200194999999</v>
      </c>
      <c r="I711">
        <v>12216.599609000001</v>
      </c>
      <c r="J711">
        <v>12795.640625</v>
      </c>
      <c r="L711" t="str">
        <f t="shared" si="83"/>
        <v>30JAN2025:14:00:00</v>
      </c>
      <c r="M711">
        <v>15</v>
      </c>
      <c r="N711">
        <f t="shared" si="84"/>
        <v>285.46288999999888</v>
      </c>
      <c r="O711" t="str">
        <f t="shared" si="85"/>
        <v/>
      </c>
      <c r="P711">
        <f t="shared" si="86"/>
        <v>285.46288999999888</v>
      </c>
      <c r="Q711" t="str">
        <f t="shared" si="87"/>
        <v/>
      </c>
      <c r="R711">
        <f t="shared" si="88"/>
        <v>1</v>
      </c>
      <c r="S711">
        <f t="shared" si="89"/>
        <v>2.1593688544176324</v>
      </c>
    </row>
    <row r="712" spans="1:19" x14ac:dyDescent="0.25">
      <c r="A712" t="s">
        <v>736</v>
      </c>
      <c r="B712">
        <v>13239.489258</v>
      </c>
      <c r="C712">
        <v>13054</v>
      </c>
      <c r="D712">
        <v>12586.078125</v>
      </c>
      <c r="E712">
        <v>12958.833984000001</v>
      </c>
      <c r="F712">
        <v>12180.799805000001</v>
      </c>
      <c r="G712">
        <v>13054</v>
      </c>
      <c r="H712">
        <v>12250</v>
      </c>
      <c r="I712">
        <v>11974.599609000001</v>
      </c>
      <c r="J712">
        <v>12483.646484000001</v>
      </c>
      <c r="L712" t="str">
        <f t="shared" si="83"/>
        <v>30JAN2025:15:00:00</v>
      </c>
      <c r="M712">
        <v>16</v>
      </c>
      <c r="N712">
        <f t="shared" si="84"/>
        <v>-185.48925799999961</v>
      </c>
      <c r="O712">
        <f t="shared" si="85"/>
        <v>-185.48925799999961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1.4010303145789191</v>
      </c>
    </row>
    <row r="713" spans="1:19" x14ac:dyDescent="0.25">
      <c r="A713" t="s">
        <v>737</v>
      </c>
      <c r="B713">
        <v>13104.332031</v>
      </c>
      <c r="C713">
        <v>12745.5</v>
      </c>
      <c r="D713">
        <v>12393.012694999999</v>
      </c>
      <c r="E713">
        <v>12818.425781</v>
      </c>
      <c r="F713">
        <v>11872.599609000001</v>
      </c>
      <c r="G713">
        <v>12745.5</v>
      </c>
      <c r="H713">
        <v>11976.200194999999</v>
      </c>
      <c r="I713">
        <v>11770.5</v>
      </c>
      <c r="J713">
        <v>12236.644531</v>
      </c>
      <c r="L713" t="str">
        <f t="shared" si="83"/>
        <v>30JAN2025:16:00:00</v>
      </c>
      <c r="M713">
        <v>17</v>
      </c>
      <c r="N713">
        <f t="shared" si="84"/>
        <v>-358.83203099999992</v>
      </c>
      <c r="O713">
        <f t="shared" si="85"/>
        <v>-358.83203099999992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2.7382702922295934</v>
      </c>
    </row>
    <row r="714" spans="1:19" x14ac:dyDescent="0.25">
      <c r="A714" t="s">
        <v>738</v>
      </c>
      <c r="B714">
        <v>12965.520508</v>
      </c>
      <c r="C714">
        <v>12720.299805000001</v>
      </c>
      <c r="D714">
        <v>12620.263671999999</v>
      </c>
      <c r="E714">
        <v>12977.361328000001</v>
      </c>
      <c r="F714">
        <v>12059.900390999999</v>
      </c>
      <c r="G714">
        <v>12720.299805000001</v>
      </c>
      <c r="H714">
        <v>12107.700194999999</v>
      </c>
      <c r="I714">
        <v>11898.799805000001</v>
      </c>
      <c r="J714">
        <v>12352.8125</v>
      </c>
      <c r="L714" t="str">
        <f t="shared" si="83"/>
        <v>30JAN2025:17:00:00</v>
      </c>
      <c r="M714">
        <v>18</v>
      </c>
      <c r="N714">
        <f t="shared" si="84"/>
        <v>-245.22070299999905</v>
      </c>
      <c r="O714">
        <f t="shared" si="85"/>
        <v>-245.22070299999905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1.8913294136451577</v>
      </c>
    </row>
    <row r="715" spans="1:19" x14ac:dyDescent="0.25">
      <c r="A715" t="s">
        <v>739</v>
      </c>
      <c r="B715">
        <v>13049.166992</v>
      </c>
      <c r="C715">
        <v>13074.799805000001</v>
      </c>
      <c r="D715">
        <v>13147.75</v>
      </c>
      <c r="E715">
        <v>13479.192383</v>
      </c>
      <c r="F715">
        <v>12558.099609000001</v>
      </c>
      <c r="G715">
        <v>13074.799805000001</v>
      </c>
      <c r="H715">
        <v>12634.400390999999</v>
      </c>
      <c r="I715">
        <v>12523.299805000001</v>
      </c>
      <c r="J715">
        <v>12853.958984000001</v>
      </c>
      <c r="L715" t="str">
        <f t="shared" si="83"/>
        <v>30JAN2025:18:00:00</v>
      </c>
      <c r="M715">
        <v>19</v>
      </c>
      <c r="N715">
        <f t="shared" si="84"/>
        <v>25.632813000000169</v>
      </c>
      <c r="O715" t="str">
        <f t="shared" si="85"/>
        <v/>
      </c>
      <c r="P715">
        <f t="shared" si="86"/>
        <v>25.632813000000169</v>
      </c>
      <c r="Q715" t="str">
        <f t="shared" si="87"/>
        <v/>
      </c>
      <c r="R715">
        <f t="shared" si="88"/>
        <v>1</v>
      </c>
      <c r="S715">
        <f t="shared" si="89"/>
        <v>0.19643256167780498</v>
      </c>
    </row>
    <row r="716" spans="1:19" x14ac:dyDescent="0.25">
      <c r="A716" t="s">
        <v>740</v>
      </c>
      <c r="B716">
        <v>13627.773438</v>
      </c>
      <c r="C716">
        <v>13831.799805000001</v>
      </c>
      <c r="D716">
        <v>13702.541015999999</v>
      </c>
      <c r="E716">
        <v>14002.253906</v>
      </c>
      <c r="F716">
        <v>13387.099609000001</v>
      </c>
      <c r="G716">
        <v>13831.799805000001</v>
      </c>
      <c r="H716">
        <v>13498</v>
      </c>
      <c r="I716">
        <v>13184.599609000001</v>
      </c>
      <c r="J716">
        <v>13580.751953000001</v>
      </c>
      <c r="L716" t="str">
        <f t="shared" si="83"/>
        <v>30JAN2025:19:00:00</v>
      </c>
      <c r="M716">
        <v>20</v>
      </c>
      <c r="N716">
        <f t="shared" si="84"/>
        <v>204.02636700000039</v>
      </c>
      <c r="O716" t="str">
        <f t="shared" si="85"/>
        <v/>
      </c>
      <c r="P716">
        <f t="shared" si="86"/>
        <v>204.02636700000039</v>
      </c>
      <c r="Q716" t="str">
        <f t="shared" si="87"/>
        <v/>
      </c>
      <c r="R716">
        <f t="shared" si="88"/>
        <v>1</v>
      </c>
      <c r="S716">
        <f t="shared" si="89"/>
        <v>1.4971364759490977</v>
      </c>
    </row>
    <row r="717" spans="1:19" x14ac:dyDescent="0.25">
      <c r="A717" t="s">
        <v>741</v>
      </c>
      <c r="B717">
        <v>13681.109375</v>
      </c>
      <c r="C717">
        <v>13886.799805000001</v>
      </c>
      <c r="D717">
        <v>13747.707031</v>
      </c>
      <c r="E717">
        <v>13987.839844</v>
      </c>
      <c r="F717">
        <v>13511</v>
      </c>
      <c r="G717">
        <v>13886.799805000001</v>
      </c>
      <c r="H717">
        <v>13613.700194999999</v>
      </c>
      <c r="I717">
        <v>13642.599609000001</v>
      </c>
      <c r="J717">
        <v>13728.388671999999</v>
      </c>
      <c r="L717" t="str">
        <f t="shared" si="83"/>
        <v>30JAN2025:20:00:00</v>
      </c>
      <c r="M717">
        <v>21</v>
      </c>
      <c r="N717">
        <f t="shared" si="84"/>
        <v>205.69043000000056</v>
      </c>
      <c r="O717" t="str">
        <f t="shared" si="85"/>
        <v/>
      </c>
      <c r="P717">
        <f t="shared" si="86"/>
        <v>205.69043000000056</v>
      </c>
      <c r="Q717" t="str">
        <f t="shared" si="87"/>
        <v/>
      </c>
      <c r="R717">
        <f t="shared" si="88"/>
        <v>1</v>
      </c>
      <c r="S717">
        <f t="shared" si="89"/>
        <v>1.5034630917860092</v>
      </c>
    </row>
    <row r="718" spans="1:19" x14ac:dyDescent="0.25">
      <c r="A718" t="s">
        <v>742</v>
      </c>
      <c r="B718">
        <v>13568.592773</v>
      </c>
      <c r="C718">
        <v>13727.299805000001</v>
      </c>
      <c r="D718">
        <v>13734.254883</v>
      </c>
      <c r="E718">
        <v>13873.635742</v>
      </c>
      <c r="F718">
        <v>13435.799805000001</v>
      </c>
      <c r="G718">
        <v>13727.299805000001</v>
      </c>
      <c r="H718">
        <v>13543.099609000001</v>
      </c>
      <c r="I718">
        <v>13715.900390999999</v>
      </c>
      <c r="J718">
        <v>13659.148438</v>
      </c>
      <c r="L718" t="str">
        <f t="shared" si="83"/>
        <v>30JAN2025:21:00:00</v>
      </c>
      <c r="M718">
        <v>22</v>
      </c>
      <c r="N718">
        <f t="shared" si="84"/>
        <v>158.70703200000025</v>
      </c>
      <c r="O718" t="str">
        <f t="shared" si="85"/>
        <v/>
      </c>
      <c r="P718">
        <f t="shared" si="86"/>
        <v>158.70703200000025</v>
      </c>
      <c r="Q718" t="str">
        <f t="shared" si="87"/>
        <v/>
      </c>
      <c r="R718">
        <f t="shared" si="88"/>
        <v>1</v>
      </c>
      <c r="S718">
        <f t="shared" si="89"/>
        <v>1.1696646413901499</v>
      </c>
    </row>
    <row r="719" spans="1:19" x14ac:dyDescent="0.25">
      <c r="A719" t="s">
        <v>743</v>
      </c>
      <c r="B719">
        <v>13325.316406</v>
      </c>
      <c r="C719">
        <v>13277.900390999999</v>
      </c>
      <c r="D719">
        <v>13475.237305000001</v>
      </c>
      <c r="E719">
        <v>13631.867188</v>
      </c>
      <c r="F719">
        <v>13102.299805000001</v>
      </c>
      <c r="G719">
        <v>13277.900390999999</v>
      </c>
      <c r="H719">
        <v>13215.900390999999</v>
      </c>
      <c r="I719">
        <v>13519.700194999999</v>
      </c>
      <c r="J719">
        <v>13349.534180000001</v>
      </c>
      <c r="L719" t="str">
        <f t="shared" si="83"/>
        <v>30JAN2025:22:00:00</v>
      </c>
      <c r="M719">
        <v>23</v>
      </c>
      <c r="N719">
        <f t="shared" si="84"/>
        <v>-47.416015000000698</v>
      </c>
      <c r="O719">
        <f t="shared" si="85"/>
        <v>-47.416015000000698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0.35583406468795481</v>
      </c>
    </row>
    <row r="720" spans="1:19" x14ac:dyDescent="0.25">
      <c r="A720" t="s">
        <v>744</v>
      </c>
      <c r="B720">
        <v>12762.325194999999</v>
      </c>
      <c r="C720">
        <v>12396.700194999999</v>
      </c>
      <c r="D720">
        <v>12851.469727</v>
      </c>
      <c r="E720">
        <v>12939.067383</v>
      </c>
      <c r="F720">
        <v>12345</v>
      </c>
      <c r="G720">
        <v>12396.700194999999</v>
      </c>
      <c r="H720">
        <v>12416.400390999999</v>
      </c>
      <c r="I720">
        <v>13073.599609000001</v>
      </c>
      <c r="J720">
        <v>12634.153319999999</v>
      </c>
      <c r="L720" t="str">
        <f t="shared" si="83"/>
        <v>30JAN2025:23:00:00</v>
      </c>
      <c r="M720">
        <v>24</v>
      </c>
      <c r="N720">
        <f t="shared" si="84"/>
        <v>-365.625</v>
      </c>
      <c r="O720">
        <f t="shared" si="85"/>
        <v>-365.625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2.8648776332955683</v>
      </c>
    </row>
    <row r="721" spans="1:19" x14ac:dyDescent="0.25">
      <c r="A721" t="s">
        <v>745</v>
      </c>
      <c r="B721">
        <v>12044.412109000001</v>
      </c>
      <c r="C721">
        <v>11509.099609000001</v>
      </c>
      <c r="D721">
        <v>12332.151367</v>
      </c>
      <c r="E721">
        <v>12391.412109000001</v>
      </c>
      <c r="F721">
        <v>11541.799805000001</v>
      </c>
      <c r="G721">
        <v>11509.099609000001</v>
      </c>
      <c r="H721">
        <v>11616.299805000001</v>
      </c>
      <c r="I721">
        <v>12621</v>
      </c>
      <c r="J721">
        <v>11935.922852</v>
      </c>
      <c r="L721" t="str">
        <f t="shared" si="83"/>
        <v>31JAN2025:00:00:00</v>
      </c>
      <c r="M721">
        <v>25</v>
      </c>
      <c r="N721">
        <f t="shared" si="84"/>
        <v>-535.3125</v>
      </c>
      <c r="O721">
        <f t="shared" si="85"/>
        <v>-535.3125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4.4444884080311065</v>
      </c>
    </row>
    <row r="722" spans="1:19" x14ac:dyDescent="0.25">
      <c r="A722" t="s">
        <v>746</v>
      </c>
      <c r="B722">
        <v>11855.088867</v>
      </c>
      <c r="C722">
        <v>11931.5</v>
      </c>
      <c r="D722">
        <v>12123.092773</v>
      </c>
      <c r="E722">
        <v>11994.874023</v>
      </c>
      <c r="F722">
        <v>11197.900390999999</v>
      </c>
      <c r="G722">
        <v>10892.5</v>
      </c>
      <c r="H722">
        <v>11750.299805000001</v>
      </c>
      <c r="I722">
        <v>10891.400390999999</v>
      </c>
      <c r="J722">
        <v>11345.395508</v>
      </c>
      <c r="L722" t="str">
        <f t="shared" ref="L722:L745" si="90">A722</f>
        <v>31JAN2025:01:00:00</v>
      </c>
      <c r="M722">
        <v>26</v>
      </c>
      <c r="N722">
        <f t="shared" ref="N722:N745" si="91">C722-B722</f>
        <v>76.411132999999609</v>
      </c>
      <c r="O722" t="str">
        <f t="shared" ref="O722:O745" si="92">IF(N722&lt;0,N722,"")</f>
        <v/>
      </c>
      <c r="P722">
        <f t="shared" ref="P722:P745" si="93">IF(N722&gt;0,N722,"")</f>
        <v>76.411132999999609</v>
      </c>
      <c r="Q722" t="str">
        <f t="shared" ref="Q722:Q745" si="94">IF(O722&lt;0,1,"")</f>
        <v/>
      </c>
      <c r="R722">
        <f t="shared" ref="R722:R745" si="95">IF(AND(P722&gt;0,P722&lt;&gt;""),1,"")</f>
        <v>1</v>
      </c>
      <c r="S722">
        <f t="shared" ref="S722:S745" si="96">ABS((B722-C722)/B722)*100</f>
        <v>0.64454289509966278</v>
      </c>
    </row>
    <row r="723" spans="1:19" x14ac:dyDescent="0.25">
      <c r="A723" t="s">
        <v>747</v>
      </c>
      <c r="B723">
        <v>11639.388671999999</v>
      </c>
      <c r="C723">
        <v>11714.5</v>
      </c>
      <c r="D723">
        <v>12045.249023</v>
      </c>
      <c r="E723">
        <v>11892.349609000001</v>
      </c>
      <c r="F723">
        <v>11048</v>
      </c>
      <c r="G723">
        <v>10504.5</v>
      </c>
      <c r="H723">
        <v>11266.299805000001</v>
      </c>
      <c r="I723">
        <v>10381.099609000001</v>
      </c>
      <c r="J723">
        <v>11018.450194999999</v>
      </c>
      <c r="L723" t="str">
        <f t="shared" si="90"/>
        <v>31JAN2025:02:00:00</v>
      </c>
      <c r="M723">
        <v>27</v>
      </c>
      <c r="N723">
        <f t="shared" si="91"/>
        <v>75.111328000000867</v>
      </c>
      <c r="O723" t="str">
        <f t="shared" si="92"/>
        <v/>
      </c>
      <c r="P723">
        <f t="shared" si="93"/>
        <v>75.111328000000867</v>
      </c>
      <c r="Q723" t="str">
        <f t="shared" si="94"/>
        <v/>
      </c>
      <c r="R723">
        <f t="shared" si="95"/>
        <v>1</v>
      </c>
      <c r="S723">
        <f t="shared" si="96"/>
        <v>0.64532021497564152</v>
      </c>
    </row>
    <row r="724" spans="1:19" x14ac:dyDescent="0.25">
      <c r="A724" t="s">
        <v>748</v>
      </c>
      <c r="B724">
        <v>11548.371094</v>
      </c>
      <c r="C724">
        <v>11536.900390999999</v>
      </c>
      <c r="D724">
        <v>11982.165039</v>
      </c>
      <c r="E724">
        <v>11853.698242</v>
      </c>
      <c r="F724">
        <v>10974.700194999999</v>
      </c>
      <c r="G724">
        <v>10346.400390999999</v>
      </c>
      <c r="H724">
        <v>10992.200194999999</v>
      </c>
      <c r="I724">
        <v>10085.700194999999</v>
      </c>
      <c r="J724">
        <v>10850.540039</v>
      </c>
      <c r="L724" t="str">
        <f t="shared" si="90"/>
        <v>31JAN2025:03:00:00</v>
      </c>
      <c r="M724">
        <v>28</v>
      </c>
      <c r="N724">
        <f t="shared" si="91"/>
        <v>-11.470703000000867</v>
      </c>
      <c r="O724">
        <f t="shared" si="92"/>
        <v>-11.470703000000867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9.9327454120005848E-2</v>
      </c>
    </row>
    <row r="725" spans="1:19" x14ac:dyDescent="0.25">
      <c r="A725" t="s">
        <v>749</v>
      </c>
      <c r="B725">
        <v>11751.326171999999</v>
      </c>
      <c r="C725">
        <v>11578.400390999999</v>
      </c>
      <c r="D725">
        <v>12170.948242</v>
      </c>
      <c r="E725">
        <v>12037.431640999999</v>
      </c>
      <c r="F725">
        <v>11055.5</v>
      </c>
      <c r="G725">
        <v>10460.299805000001</v>
      </c>
      <c r="H725">
        <v>11038.599609000001</v>
      </c>
      <c r="I725">
        <v>10163</v>
      </c>
      <c r="J725">
        <v>10950.965819999999</v>
      </c>
      <c r="L725" t="str">
        <f t="shared" si="90"/>
        <v>31JAN2025:04:00:00</v>
      </c>
      <c r="M725">
        <v>29</v>
      </c>
      <c r="N725">
        <f t="shared" si="91"/>
        <v>-172.92578099999992</v>
      </c>
      <c r="O725">
        <f t="shared" si="92"/>
        <v>-172.92578099999992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1.4715426877694184</v>
      </c>
    </row>
    <row r="726" spans="1:19" x14ac:dyDescent="0.25">
      <c r="A726" t="s">
        <v>750</v>
      </c>
      <c r="B726">
        <v>12053.871094</v>
      </c>
      <c r="C726">
        <v>11958.5</v>
      </c>
      <c r="D726">
        <v>12632.766602</v>
      </c>
      <c r="E726">
        <v>12538.900390999999</v>
      </c>
      <c r="F726">
        <v>11447.099609000001</v>
      </c>
      <c r="G726">
        <v>10964.700194999999</v>
      </c>
      <c r="H726">
        <v>11582.400390999999</v>
      </c>
      <c r="I726">
        <v>10663.599609000001</v>
      </c>
      <c r="J726">
        <v>11439.340819999999</v>
      </c>
      <c r="L726" t="str">
        <f t="shared" si="90"/>
        <v>31JAN2025:05:00:00</v>
      </c>
      <c r="M726">
        <v>30</v>
      </c>
      <c r="N726">
        <f t="shared" si="91"/>
        <v>-95.371094000000085</v>
      </c>
      <c r="O726">
        <f t="shared" si="92"/>
        <v>-95.371094000000085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0.79120718361981246</v>
      </c>
    </row>
    <row r="727" spans="1:19" x14ac:dyDescent="0.25">
      <c r="A727" t="s">
        <v>751</v>
      </c>
      <c r="B727">
        <v>12952.213867</v>
      </c>
      <c r="C727">
        <v>12664.099609000001</v>
      </c>
      <c r="D727">
        <v>13336.524414</v>
      </c>
      <c r="E727">
        <v>13265.097656</v>
      </c>
      <c r="F727">
        <v>12278.200194999999</v>
      </c>
      <c r="G727">
        <v>12099.599609000001</v>
      </c>
      <c r="H727">
        <v>12627</v>
      </c>
      <c r="I727">
        <v>11808</v>
      </c>
      <c r="J727">
        <v>12415.580078000001</v>
      </c>
      <c r="L727" t="str">
        <f t="shared" si="90"/>
        <v>31JAN2025:06:00:00</v>
      </c>
      <c r="M727">
        <v>31</v>
      </c>
      <c r="N727">
        <f t="shared" si="91"/>
        <v>-288.11425799999961</v>
      </c>
      <c r="O727">
        <f t="shared" si="92"/>
        <v>-288.11425799999961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2.2244402459572172</v>
      </c>
    </row>
    <row r="728" spans="1:19" x14ac:dyDescent="0.25">
      <c r="A728" t="s">
        <v>752</v>
      </c>
      <c r="B728">
        <v>14458.046875</v>
      </c>
      <c r="C728">
        <v>13888</v>
      </c>
      <c r="D728">
        <v>14443.947265999999</v>
      </c>
      <c r="E728">
        <v>14435.008789</v>
      </c>
      <c r="F728">
        <v>13427.400390999999</v>
      </c>
      <c r="G728">
        <v>13890.799805000001</v>
      </c>
      <c r="H728">
        <v>14243.200194999999</v>
      </c>
      <c r="I728">
        <v>13602</v>
      </c>
      <c r="J728">
        <v>13919.681640999999</v>
      </c>
      <c r="L728" t="str">
        <f t="shared" si="90"/>
        <v>31JAN2025:07:00:00</v>
      </c>
      <c r="M728">
        <v>32</v>
      </c>
      <c r="N728">
        <f t="shared" si="91"/>
        <v>-570.046875</v>
      </c>
      <c r="O728">
        <f t="shared" si="92"/>
        <v>-570.046875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3.9427654366350922</v>
      </c>
    </row>
    <row r="729" spans="1:19" x14ac:dyDescent="0.25">
      <c r="A729" t="s">
        <v>753</v>
      </c>
      <c r="B729">
        <v>15428.818359000001</v>
      </c>
      <c r="C729">
        <v>14913.700194999999</v>
      </c>
      <c r="D729">
        <v>15081.101563</v>
      </c>
      <c r="E729">
        <v>15116.157227</v>
      </c>
      <c r="F729">
        <v>14144.599609000001</v>
      </c>
      <c r="G729">
        <v>14904.5</v>
      </c>
      <c r="H729">
        <v>15113.700194999999</v>
      </c>
      <c r="I729">
        <v>14675.599609000001</v>
      </c>
      <c r="J729">
        <v>14790.912109000001</v>
      </c>
      <c r="L729" t="str">
        <f t="shared" si="90"/>
        <v>31JAN2025:08:00:00</v>
      </c>
      <c r="M729">
        <v>33</v>
      </c>
      <c r="N729">
        <f t="shared" si="91"/>
        <v>-515.11816400000134</v>
      </c>
      <c r="O729">
        <f t="shared" si="92"/>
        <v>-515.11816400000134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3.3386754060755441</v>
      </c>
    </row>
    <row r="730" spans="1:19" x14ac:dyDescent="0.25">
      <c r="A730" t="s">
        <v>754</v>
      </c>
      <c r="B730">
        <v>15362.571289</v>
      </c>
      <c r="C730">
        <v>15131.700194999999</v>
      </c>
      <c r="D730">
        <v>14979.955078000001</v>
      </c>
      <c r="E730">
        <v>15205.739258</v>
      </c>
      <c r="F730">
        <v>14039.700194999999</v>
      </c>
      <c r="G730">
        <v>14894</v>
      </c>
      <c r="H730">
        <v>14883</v>
      </c>
      <c r="I730">
        <v>14675</v>
      </c>
      <c r="J730">
        <v>14739.488281</v>
      </c>
      <c r="L730" t="str">
        <f t="shared" si="90"/>
        <v>31JAN2025:09:00:00</v>
      </c>
      <c r="M730">
        <v>34</v>
      </c>
      <c r="N730">
        <f t="shared" si="91"/>
        <v>-230.87109400000008</v>
      </c>
      <c r="O730">
        <f t="shared" si="92"/>
        <v>-230.87109400000008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1.502815444477773</v>
      </c>
    </row>
    <row r="731" spans="1:19" x14ac:dyDescent="0.25">
      <c r="A731" t="s">
        <v>755</v>
      </c>
      <c r="B731">
        <v>15192.855469</v>
      </c>
      <c r="C731">
        <v>14779.099609000001</v>
      </c>
      <c r="D731">
        <v>14532.160156</v>
      </c>
      <c r="E731">
        <v>14719.816406</v>
      </c>
      <c r="F731">
        <v>13633.5</v>
      </c>
      <c r="G731">
        <v>14619</v>
      </c>
      <c r="H731">
        <v>14272.400390999999</v>
      </c>
      <c r="I731">
        <v>14396.5</v>
      </c>
      <c r="J731">
        <v>14328.243164</v>
      </c>
      <c r="L731" t="str">
        <f t="shared" si="90"/>
        <v>31JAN2025:10:00:00</v>
      </c>
      <c r="M731">
        <v>35</v>
      </c>
      <c r="N731">
        <f t="shared" si="91"/>
        <v>-413.7558599999993</v>
      </c>
      <c r="O731">
        <f t="shared" si="92"/>
        <v>-413.7558599999993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2.7233580997610378</v>
      </c>
    </row>
    <row r="732" spans="1:19" x14ac:dyDescent="0.25">
      <c r="A732" t="s">
        <v>756</v>
      </c>
      <c r="B732">
        <v>14289.270508</v>
      </c>
      <c r="C732">
        <v>14186.400390999999</v>
      </c>
      <c r="D732">
        <v>14144</v>
      </c>
      <c r="E732">
        <v>14327.354492</v>
      </c>
      <c r="F732">
        <v>13115.299805000001</v>
      </c>
      <c r="G732">
        <v>14095.900390999999</v>
      </c>
      <c r="H732">
        <v>13486.299805000001</v>
      </c>
      <c r="I732">
        <v>13934.200194999999</v>
      </c>
      <c r="J732">
        <v>13791.810546999999</v>
      </c>
      <c r="L732" t="str">
        <f t="shared" si="90"/>
        <v>31JAN2025:11:00:00</v>
      </c>
      <c r="M732">
        <v>36</v>
      </c>
      <c r="N732">
        <f t="shared" si="91"/>
        <v>-102.87011700000039</v>
      </c>
      <c r="O732">
        <f t="shared" si="92"/>
        <v>-102.87011700000039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0.71991160740086391</v>
      </c>
    </row>
    <row r="733" spans="1:19" x14ac:dyDescent="0.25">
      <c r="A733" t="s">
        <v>757</v>
      </c>
      <c r="B733">
        <v>13535.378906</v>
      </c>
      <c r="C733">
        <v>13640.700194999999</v>
      </c>
      <c r="D733">
        <v>13866.242188</v>
      </c>
      <c r="E733">
        <v>13974.356444999999</v>
      </c>
      <c r="F733">
        <v>12694.5</v>
      </c>
      <c r="G733">
        <v>13584.200194999999</v>
      </c>
      <c r="H733">
        <v>12751.799805000001</v>
      </c>
      <c r="I733">
        <v>13521</v>
      </c>
      <c r="J733">
        <v>13305.171875</v>
      </c>
      <c r="L733" t="str">
        <f t="shared" si="90"/>
        <v>31JAN2025:12:00:00</v>
      </c>
      <c r="M733">
        <v>37</v>
      </c>
      <c r="N733">
        <f t="shared" si="91"/>
        <v>105.32128899999952</v>
      </c>
      <c r="O733" t="str">
        <f t="shared" si="92"/>
        <v/>
      </c>
      <c r="P733">
        <f t="shared" si="93"/>
        <v>105.32128899999952</v>
      </c>
      <c r="Q733" t="str">
        <f t="shared" si="94"/>
        <v/>
      </c>
      <c r="R733">
        <f t="shared" si="95"/>
        <v>1</v>
      </c>
      <c r="S733">
        <f t="shared" si="96"/>
        <v>0.7781185124659673</v>
      </c>
    </row>
    <row r="734" spans="1:19" x14ac:dyDescent="0.25">
      <c r="A734" t="s">
        <v>758</v>
      </c>
      <c r="B734">
        <v>13152.368164</v>
      </c>
      <c r="C734">
        <v>13340.400390999999</v>
      </c>
      <c r="D734">
        <v>13610.196289</v>
      </c>
      <c r="E734">
        <v>13719.235352</v>
      </c>
      <c r="F734">
        <v>12241.799805000001</v>
      </c>
      <c r="G734">
        <v>13122.099609000001</v>
      </c>
      <c r="H734">
        <v>12102.599609000001</v>
      </c>
      <c r="I734">
        <v>13118.799805000001</v>
      </c>
      <c r="J734">
        <v>12860.90625</v>
      </c>
      <c r="L734" t="str">
        <f t="shared" si="90"/>
        <v>31JAN2025:13:00:00</v>
      </c>
      <c r="M734">
        <v>38</v>
      </c>
      <c r="N734">
        <f t="shared" si="91"/>
        <v>188.03222699999969</v>
      </c>
      <c r="O734" t="str">
        <f t="shared" si="92"/>
        <v/>
      </c>
      <c r="P734">
        <f t="shared" si="93"/>
        <v>188.03222699999969</v>
      </c>
      <c r="Q734" t="str">
        <f t="shared" si="94"/>
        <v/>
      </c>
      <c r="R734">
        <f t="shared" si="95"/>
        <v>1</v>
      </c>
      <c r="S734">
        <f t="shared" si="96"/>
        <v>1.4296454041993141</v>
      </c>
    </row>
    <row r="735" spans="1:19" x14ac:dyDescent="0.25">
      <c r="A735" t="s">
        <v>759</v>
      </c>
      <c r="B735">
        <v>12834.700194999999</v>
      </c>
      <c r="C735">
        <v>13096.799805000001</v>
      </c>
      <c r="D735">
        <v>13426.853515999999</v>
      </c>
      <c r="E735">
        <v>14170.943359000001</v>
      </c>
      <c r="F735">
        <v>11959.799805000001</v>
      </c>
      <c r="G735">
        <v>12713.400390999999</v>
      </c>
      <c r="H735">
        <v>11584.200194999999</v>
      </c>
      <c r="I735">
        <v>12794.599609000001</v>
      </c>
      <c r="J735">
        <v>12644.588867</v>
      </c>
      <c r="L735" t="str">
        <f t="shared" si="90"/>
        <v>31JAN2025:14:00:00</v>
      </c>
      <c r="M735">
        <v>39</v>
      </c>
      <c r="N735">
        <f t="shared" si="91"/>
        <v>262.09961000000112</v>
      </c>
      <c r="O735" t="str">
        <f t="shared" si="92"/>
        <v/>
      </c>
      <c r="P735">
        <f t="shared" si="93"/>
        <v>262.09961000000112</v>
      </c>
      <c r="Q735" t="str">
        <f t="shared" si="94"/>
        <v/>
      </c>
      <c r="R735">
        <f t="shared" si="95"/>
        <v>1</v>
      </c>
      <c r="S735">
        <f t="shared" si="96"/>
        <v>2.0421171201342672</v>
      </c>
    </row>
    <row r="736" spans="1:19" x14ac:dyDescent="0.25">
      <c r="A736" t="s">
        <v>760</v>
      </c>
      <c r="B736">
        <v>12521.301758</v>
      </c>
      <c r="C736">
        <v>12744.900390999999</v>
      </c>
      <c r="D736">
        <v>13908.272461</v>
      </c>
      <c r="E736">
        <v>13884.377930000001</v>
      </c>
      <c r="F736">
        <v>11557.099609000001</v>
      </c>
      <c r="G736">
        <v>12395.700194999999</v>
      </c>
      <c r="H736">
        <v>11169.099609000001</v>
      </c>
      <c r="I736">
        <v>12442.599609000001</v>
      </c>
      <c r="J736">
        <v>12289.775390999999</v>
      </c>
      <c r="L736" t="str">
        <f t="shared" si="90"/>
        <v>31JAN2025:15:00:00</v>
      </c>
      <c r="M736">
        <v>40</v>
      </c>
      <c r="N736">
        <f t="shared" si="91"/>
        <v>223.59863299999961</v>
      </c>
      <c r="O736" t="str">
        <f t="shared" si="92"/>
        <v/>
      </c>
      <c r="P736">
        <f t="shared" si="93"/>
        <v>223.59863299999961</v>
      </c>
      <c r="Q736" t="str">
        <f t="shared" si="94"/>
        <v/>
      </c>
      <c r="R736">
        <f t="shared" si="95"/>
        <v>1</v>
      </c>
      <c r="S736">
        <f t="shared" si="96"/>
        <v>1.7857459018359649</v>
      </c>
    </row>
    <row r="737" spans="1:19" x14ac:dyDescent="0.25">
      <c r="A737" t="s">
        <v>761</v>
      </c>
      <c r="B737">
        <v>12353.741211</v>
      </c>
      <c r="C737">
        <v>12632</v>
      </c>
      <c r="D737">
        <v>13549.25</v>
      </c>
      <c r="E737">
        <v>13602.831055000001</v>
      </c>
      <c r="F737">
        <v>11207.599609000001</v>
      </c>
      <c r="G737">
        <v>12248.299805000001</v>
      </c>
      <c r="H737">
        <v>10910.099609000001</v>
      </c>
      <c r="I737">
        <v>12165.599609000001</v>
      </c>
      <c r="J737">
        <v>12026.885742</v>
      </c>
      <c r="L737" t="str">
        <f t="shared" si="90"/>
        <v>31JAN2025:16:00:00</v>
      </c>
      <c r="M737">
        <v>41</v>
      </c>
      <c r="N737">
        <f t="shared" si="91"/>
        <v>278.25878899999952</v>
      </c>
      <c r="O737" t="str">
        <f t="shared" si="92"/>
        <v/>
      </c>
      <c r="P737">
        <f t="shared" si="93"/>
        <v>278.25878899999952</v>
      </c>
      <c r="Q737" t="str">
        <f t="shared" si="94"/>
        <v/>
      </c>
      <c r="R737">
        <f t="shared" si="95"/>
        <v>1</v>
      </c>
      <c r="S737">
        <f t="shared" si="96"/>
        <v>2.2524252714006403</v>
      </c>
    </row>
    <row r="738" spans="1:19" x14ac:dyDescent="0.25">
      <c r="A738" t="s">
        <v>762</v>
      </c>
      <c r="B738">
        <v>12311.559569999999</v>
      </c>
      <c r="C738">
        <v>12684.799805000001</v>
      </c>
      <c r="D738">
        <v>13618.125977</v>
      </c>
      <c r="E738">
        <v>13585.912109000001</v>
      </c>
      <c r="F738">
        <v>11275.5</v>
      </c>
      <c r="G738">
        <v>12422.700194999999</v>
      </c>
      <c r="H738">
        <v>11007.200194999999</v>
      </c>
      <c r="I738">
        <v>12341.599609000001</v>
      </c>
      <c r="J738">
        <v>12126.583008</v>
      </c>
      <c r="L738" t="str">
        <f t="shared" si="90"/>
        <v>31JAN2025:17:00:00</v>
      </c>
      <c r="M738">
        <v>42</v>
      </c>
      <c r="N738">
        <f t="shared" si="91"/>
        <v>373.24023500000112</v>
      </c>
      <c r="O738" t="str">
        <f t="shared" si="92"/>
        <v/>
      </c>
      <c r="P738">
        <f t="shared" si="93"/>
        <v>373.24023500000112</v>
      </c>
      <c r="Q738" t="str">
        <f t="shared" si="94"/>
        <v/>
      </c>
      <c r="R738">
        <f t="shared" si="95"/>
        <v>1</v>
      </c>
      <c r="S738">
        <f t="shared" si="96"/>
        <v>3.0316243273475152</v>
      </c>
    </row>
    <row r="739" spans="1:19" x14ac:dyDescent="0.25">
      <c r="A739" t="s">
        <v>763</v>
      </c>
      <c r="B739">
        <v>12460.151367</v>
      </c>
      <c r="C739">
        <v>12869</v>
      </c>
      <c r="D739">
        <v>13975.6875</v>
      </c>
      <c r="E739">
        <v>13915.640625</v>
      </c>
      <c r="F739">
        <v>11707.599609000001</v>
      </c>
      <c r="G739">
        <v>13053.5</v>
      </c>
      <c r="H739">
        <v>11552.099609000001</v>
      </c>
      <c r="I739">
        <v>12936</v>
      </c>
      <c r="J739">
        <v>12632.96875</v>
      </c>
      <c r="L739" t="str">
        <f t="shared" si="90"/>
        <v>31JAN2025:18:00:00</v>
      </c>
      <c r="M739">
        <v>43</v>
      </c>
      <c r="N739">
        <f t="shared" si="91"/>
        <v>408.84863299999961</v>
      </c>
      <c r="O739" t="str">
        <f t="shared" si="92"/>
        <v/>
      </c>
      <c r="P739">
        <f t="shared" si="93"/>
        <v>408.84863299999961</v>
      </c>
      <c r="Q739" t="str">
        <f t="shared" si="94"/>
        <v/>
      </c>
      <c r="R739">
        <f t="shared" si="95"/>
        <v>1</v>
      </c>
      <c r="S739">
        <f t="shared" si="96"/>
        <v>3.2812493280202992</v>
      </c>
    </row>
    <row r="740" spans="1:19" x14ac:dyDescent="0.25">
      <c r="A740" t="s">
        <v>764</v>
      </c>
      <c r="B740">
        <v>13032.622069999999</v>
      </c>
      <c r="C740">
        <v>13406.900390999999</v>
      </c>
      <c r="D740">
        <v>14430.772461</v>
      </c>
      <c r="E740">
        <v>14332.689453000001</v>
      </c>
      <c r="F740">
        <v>12453.5</v>
      </c>
      <c r="G740">
        <v>13939.200194999999</v>
      </c>
      <c r="H740">
        <v>12406.5</v>
      </c>
      <c r="I740">
        <v>13913.5</v>
      </c>
      <c r="J740">
        <v>13409.078125</v>
      </c>
      <c r="L740" t="str">
        <f t="shared" si="90"/>
        <v>31JAN2025:19:00:00</v>
      </c>
      <c r="M740">
        <v>44</v>
      </c>
      <c r="N740">
        <f t="shared" si="91"/>
        <v>374.27832099999978</v>
      </c>
      <c r="O740" t="str">
        <f t="shared" si="92"/>
        <v/>
      </c>
      <c r="P740">
        <f t="shared" si="93"/>
        <v>374.27832099999978</v>
      </c>
      <c r="Q740" t="str">
        <f t="shared" si="94"/>
        <v/>
      </c>
      <c r="R740">
        <f t="shared" si="95"/>
        <v>1</v>
      </c>
      <c r="S740">
        <f t="shared" si="96"/>
        <v>2.8718573974576995</v>
      </c>
    </row>
    <row r="741" spans="1:19" x14ac:dyDescent="0.25">
      <c r="A741" t="s">
        <v>765</v>
      </c>
      <c r="B741">
        <v>13176.691406</v>
      </c>
      <c r="C741">
        <v>13427</v>
      </c>
      <c r="D741">
        <v>14410.155273</v>
      </c>
      <c r="E741">
        <v>14329.452148</v>
      </c>
      <c r="F741">
        <v>12705.799805000001</v>
      </c>
      <c r="G741">
        <v>14095.200194999999</v>
      </c>
      <c r="H741">
        <v>12589.599609000001</v>
      </c>
      <c r="I741">
        <v>14119.5</v>
      </c>
      <c r="J741">
        <v>13567.910156</v>
      </c>
      <c r="L741" t="str">
        <f t="shared" si="90"/>
        <v>31JAN2025:20:00:00</v>
      </c>
      <c r="M741">
        <v>45</v>
      </c>
      <c r="N741">
        <f t="shared" si="91"/>
        <v>250.30859400000008</v>
      </c>
      <c r="O741" t="str">
        <f t="shared" si="92"/>
        <v/>
      </c>
      <c r="P741">
        <f t="shared" si="93"/>
        <v>250.30859400000008</v>
      </c>
      <c r="Q741" t="str">
        <f t="shared" si="94"/>
        <v/>
      </c>
      <c r="R741">
        <f t="shared" si="95"/>
        <v>1</v>
      </c>
      <c r="S741">
        <f t="shared" si="96"/>
        <v>1.8996316016479082</v>
      </c>
    </row>
    <row r="742" spans="1:19" x14ac:dyDescent="0.25">
      <c r="A742" t="s">
        <v>766</v>
      </c>
      <c r="B742">
        <v>13132.022461</v>
      </c>
      <c r="C742">
        <v>13521.900390999999</v>
      </c>
      <c r="D742">
        <v>14326.199219</v>
      </c>
      <c r="E742">
        <v>14147.083008</v>
      </c>
      <c r="F742">
        <v>12788.900390999999</v>
      </c>
      <c r="G742">
        <v>14047.200194999999</v>
      </c>
      <c r="H742">
        <v>12576</v>
      </c>
      <c r="I742">
        <v>14077.900390999999</v>
      </c>
      <c r="J742">
        <v>13527.416992</v>
      </c>
      <c r="L742" t="str">
        <f t="shared" si="90"/>
        <v>31JAN2025:21:00:00</v>
      </c>
      <c r="M742">
        <v>46</v>
      </c>
      <c r="N742">
        <f t="shared" si="91"/>
        <v>389.87792999999874</v>
      </c>
      <c r="O742" t="str">
        <f t="shared" si="92"/>
        <v/>
      </c>
      <c r="P742">
        <f t="shared" si="93"/>
        <v>389.87792999999874</v>
      </c>
      <c r="Q742" t="str">
        <f t="shared" si="94"/>
        <v/>
      </c>
      <c r="R742">
        <f t="shared" si="95"/>
        <v>1</v>
      </c>
      <c r="S742">
        <f t="shared" si="96"/>
        <v>2.9689100148729839</v>
      </c>
    </row>
    <row r="743" spans="1:19" x14ac:dyDescent="0.25">
      <c r="A743" t="s">
        <v>767</v>
      </c>
      <c r="B743">
        <v>13075.520508</v>
      </c>
      <c r="C743">
        <v>13331.599609000001</v>
      </c>
      <c r="D743">
        <v>14184.366211</v>
      </c>
      <c r="E743">
        <v>13980.011719</v>
      </c>
      <c r="F743">
        <v>12726.299805000001</v>
      </c>
      <c r="G743">
        <v>13831.299805000001</v>
      </c>
      <c r="H743">
        <v>12430.799805000001</v>
      </c>
      <c r="I743">
        <v>13852.5</v>
      </c>
      <c r="J743">
        <v>13364.182617</v>
      </c>
      <c r="L743" t="str">
        <f t="shared" si="90"/>
        <v>31JAN2025:22:00:00</v>
      </c>
      <c r="M743">
        <v>47</v>
      </c>
      <c r="N743">
        <f t="shared" si="91"/>
        <v>256.07910100000117</v>
      </c>
      <c r="O743" t="str">
        <f t="shared" si="92"/>
        <v/>
      </c>
      <c r="P743">
        <f t="shared" si="93"/>
        <v>256.07910100000117</v>
      </c>
      <c r="Q743" t="str">
        <f t="shared" si="94"/>
        <v/>
      </c>
      <c r="R743">
        <f t="shared" si="95"/>
        <v>1</v>
      </c>
      <c r="S743">
        <f t="shared" si="96"/>
        <v>1.9584620041957352</v>
      </c>
    </row>
    <row r="744" spans="1:19" x14ac:dyDescent="0.25">
      <c r="A744" t="s">
        <v>768</v>
      </c>
      <c r="B744">
        <v>12732.815430000001</v>
      </c>
      <c r="C744">
        <v>13001</v>
      </c>
      <c r="D744">
        <v>13705.954102</v>
      </c>
      <c r="E744">
        <v>13473.729492</v>
      </c>
      <c r="F744">
        <v>12548.200194999999</v>
      </c>
      <c r="G744">
        <v>13380.5</v>
      </c>
      <c r="H744">
        <v>12217.099609000001</v>
      </c>
      <c r="I744">
        <v>13260.5</v>
      </c>
      <c r="J744">
        <v>12976.005859000001</v>
      </c>
      <c r="L744" t="str">
        <f t="shared" si="90"/>
        <v>31JAN2025:23:00:00</v>
      </c>
      <c r="M744">
        <v>48</v>
      </c>
      <c r="N744">
        <f t="shared" si="91"/>
        <v>268.18456999999944</v>
      </c>
      <c r="O744" t="str">
        <f t="shared" si="92"/>
        <v/>
      </c>
      <c r="P744">
        <f t="shared" si="93"/>
        <v>268.18456999999944</v>
      </c>
      <c r="Q744" t="str">
        <f t="shared" si="94"/>
        <v/>
      </c>
      <c r="R744">
        <f t="shared" si="95"/>
        <v>1</v>
      </c>
      <c r="S744">
        <f t="shared" si="96"/>
        <v>2.1062472119726583</v>
      </c>
    </row>
    <row r="745" spans="1:19" x14ac:dyDescent="0.25">
      <c r="A745" t="s">
        <v>769</v>
      </c>
      <c r="B745">
        <v>12423.951171999999</v>
      </c>
      <c r="C745">
        <v>12664.599609000001</v>
      </c>
      <c r="D745">
        <v>13298.807617</v>
      </c>
      <c r="E745">
        <v>13077.121094</v>
      </c>
      <c r="F745">
        <v>12395.5</v>
      </c>
      <c r="G745">
        <v>12912.5</v>
      </c>
      <c r="H745">
        <v>11995</v>
      </c>
      <c r="I745">
        <v>12642.200194999999</v>
      </c>
      <c r="J745">
        <v>12604.464844</v>
      </c>
      <c r="L745" t="str">
        <f t="shared" si="90"/>
        <v>01FEB2025:00:00:00</v>
      </c>
      <c r="M745">
        <v>49</v>
      </c>
      <c r="N745">
        <f t="shared" si="91"/>
        <v>240.64843700000165</v>
      </c>
      <c r="O745" t="str">
        <f t="shared" si="92"/>
        <v/>
      </c>
      <c r="P745">
        <f t="shared" si="93"/>
        <v>240.64843700000165</v>
      </c>
      <c r="Q745" t="str">
        <f t="shared" si="94"/>
        <v/>
      </c>
      <c r="R745">
        <f t="shared" si="95"/>
        <v>1</v>
      </c>
      <c r="S745">
        <f t="shared" si="96"/>
        <v>1.9369718511318186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R1" workbookViewId="0">
      <selection activeCell="X10" sqref="X10"/>
    </sheetView>
  </sheetViews>
  <sheetFormatPr defaultRowHeight="15" x14ac:dyDescent="0.25"/>
  <cols>
    <col min="1" max="1" width="16.85546875" customWidth="1"/>
    <col min="12" max="12" width="12.5703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6384.7099608999997</v>
      </c>
      <c r="C2">
        <v>6882.3701172000001</v>
      </c>
      <c r="D2">
        <v>6454.2246094000002</v>
      </c>
      <c r="E2">
        <v>6564.8569336</v>
      </c>
      <c r="F2">
        <v>6882.3701172000001</v>
      </c>
      <c r="G2">
        <v>6637.3198241999999</v>
      </c>
      <c r="H2">
        <v>6892.1000977000003</v>
      </c>
      <c r="I2">
        <v>6756.9199219000002</v>
      </c>
      <c r="J2">
        <v>6746.7128905999998</v>
      </c>
      <c r="L2" t="str">
        <f>A2</f>
        <v>01JAN2025:01:00:00</v>
      </c>
      <c r="M2">
        <v>1</v>
      </c>
      <c r="N2">
        <f>C2-B2</f>
        <v>497.66015630000038</v>
      </c>
      <c r="O2" t="str">
        <f>IF(N2&lt;0,N2,"")</f>
        <v/>
      </c>
      <c r="P2">
        <f>IF(N2&gt;0,N2,"")</f>
        <v>497.66015630000038</v>
      </c>
      <c r="Q2" t="str">
        <f>IF(O2&lt;0,1,"")</f>
        <v/>
      </c>
      <c r="R2">
        <f>IF(AND(P2&gt;0,P2&lt;&gt;""),1,"")</f>
        <v>1</v>
      </c>
      <c r="S2">
        <f>ABS((B2-C2)/B2)*100</f>
        <v>7.7945616848325763</v>
      </c>
      <c r="T2">
        <f>AVERAGE(S2:S722)</f>
        <v>4.842266958383254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6436.5810547000001</v>
      </c>
      <c r="C3">
        <v>6798.9399414</v>
      </c>
      <c r="D3">
        <v>6306.5278319999998</v>
      </c>
      <c r="E3">
        <v>6504.0913086</v>
      </c>
      <c r="F3">
        <v>6798.9399414</v>
      </c>
      <c r="G3">
        <v>6521.6899414</v>
      </c>
      <c r="H3">
        <v>6855.3798827999999</v>
      </c>
      <c r="I3">
        <v>6721</v>
      </c>
      <c r="J3">
        <v>6680.2207030999998</v>
      </c>
      <c r="L3" t="str">
        <f t="shared" ref="L3:L66" si="0">A3</f>
        <v>01JAN2025:02:00:00</v>
      </c>
      <c r="M3">
        <v>2</v>
      </c>
      <c r="N3">
        <f t="shared" ref="N3:N66" si="1">C3-B3</f>
        <v>362.35888669999986</v>
      </c>
      <c r="O3" t="str">
        <f t="shared" ref="O3:O66" si="2">IF(N3&lt;0,N3,"")</f>
        <v/>
      </c>
      <c r="P3">
        <f t="shared" ref="P3:P66" si="3">IF(N3&gt;0,N3,"")</f>
        <v>362.35888669999986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5.6296795398141519</v>
      </c>
      <c r="V3" s="3">
        <v>1</v>
      </c>
      <c r="W3" s="4">
        <v>-314.13709436153852</v>
      </c>
      <c r="X3" s="4">
        <v>426.26760677058832</v>
      </c>
      <c r="Y3" s="4"/>
      <c r="Z3">
        <v>1</v>
      </c>
      <c r="AA3">
        <f>W3</f>
        <v>-314.13709436153852</v>
      </c>
      <c r="AB3">
        <f>X3</f>
        <v>426.26760677058832</v>
      </c>
    </row>
    <row r="4" spans="1:28" x14ac:dyDescent="0.25">
      <c r="A4" t="s">
        <v>28</v>
      </c>
      <c r="B4">
        <v>6466.5595702999999</v>
      </c>
      <c r="C4">
        <v>6750.4399414</v>
      </c>
      <c r="D4">
        <v>6187.4848633000001</v>
      </c>
      <c r="E4">
        <v>6394.1791991999999</v>
      </c>
      <c r="F4">
        <v>6750.4399414</v>
      </c>
      <c r="G4">
        <v>6360.3901366999999</v>
      </c>
      <c r="H4">
        <v>6771.4799805000002</v>
      </c>
      <c r="I4">
        <v>6638.7700194999998</v>
      </c>
      <c r="J4">
        <v>6583.0517577999999</v>
      </c>
      <c r="L4" t="str">
        <f t="shared" si="0"/>
        <v>01JAN2025:03:00:00</v>
      </c>
      <c r="M4">
        <v>3</v>
      </c>
      <c r="N4">
        <f t="shared" si="1"/>
        <v>283.88037110000005</v>
      </c>
      <c r="O4" t="str">
        <f t="shared" si="2"/>
        <v/>
      </c>
      <c r="P4">
        <f t="shared" si="3"/>
        <v>283.88037110000005</v>
      </c>
      <c r="Q4" t="str">
        <f t="shared" si="4"/>
        <v/>
      </c>
      <c r="R4">
        <f t="shared" si="5"/>
        <v>1</v>
      </c>
      <c r="S4">
        <f t="shared" si="6"/>
        <v>4.3899753495478917</v>
      </c>
      <c r="V4" s="3">
        <v>2</v>
      </c>
      <c r="W4" s="4">
        <v>-323.94905596666649</v>
      </c>
      <c r="X4" s="4">
        <v>237.78607857777783</v>
      </c>
      <c r="Y4" s="4"/>
      <c r="Z4">
        <v>2</v>
      </c>
      <c r="AA4">
        <f t="shared" ref="AA4:AB26" si="7">W4</f>
        <v>-323.94905596666649</v>
      </c>
      <c r="AB4">
        <f t="shared" si="7"/>
        <v>237.78607857777783</v>
      </c>
    </row>
    <row r="5" spans="1:28" x14ac:dyDescent="0.25">
      <c r="A5" t="s">
        <v>29</v>
      </c>
      <c r="B5">
        <v>6425.0268555000002</v>
      </c>
      <c r="C5">
        <v>6669.8100586</v>
      </c>
      <c r="D5">
        <v>6233.4599608999997</v>
      </c>
      <c r="E5">
        <v>6512.9619141000003</v>
      </c>
      <c r="F5">
        <v>6669.8100586</v>
      </c>
      <c r="G5">
        <v>6315.9702147999997</v>
      </c>
      <c r="H5">
        <v>6737.4399414</v>
      </c>
      <c r="I5">
        <v>6605.5200194999998</v>
      </c>
      <c r="J5">
        <v>6568.3403319999998</v>
      </c>
      <c r="L5" t="str">
        <f t="shared" si="0"/>
        <v>01JAN2025:04:00:00</v>
      </c>
      <c r="M5">
        <v>4</v>
      </c>
      <c r="N5">
        <f t="shared" si="1"/>
        <v>244.78320309999981</v>
      </c>
      <c r="O5" t="str">
        <f t="shared" si="2"/>
        <v/>
      </c>
      <c r="P5">
        <f t="shared" si="3"/>
        <v>244.78320309999981</v>
      </c>
      <c r="Q5" t="str">
        <f t="shared" si="4"/>
        <v/>
      </c>
      <c r="R5">
        <f t="shared" si="5"/>
        <v>1</v>
      </c>
      <c r="S5">
        <f t="shared" si="6"/>
        <v>3.8098393766316887</v>
      </c>
      <c r="V5" s="3">
        <v>3</v>
      </c>
      <c r="W5" s="4">
        <v>-325.80919476923066</v>
      </c>
      <c r="X5" s="4">
        <v>266.87368779374992</v>
      </c>
      <c r="Y5" s="4"/>
      <c r="Z5">
        <v>3</v>
      </c>
      <c r="AA5">
        <f t="shared" si="7"/>
        <v>-325.80919476923066</v>
      </c>
      <c r="AB5">
        <f t="shared" si="7"/>
        <v>266.87368779374992</v>
      </c>
    </row>
    <row r="6" spans="1:28" x14ac:dyDescent="0.25">
      <c r="A6" t="s">
        <v>30</v>
      </c>
      <c r="B6">
        <v>6385.5820313000004</v>
      </c>
      <c r="C6">
        <v>6816.4199219000002</v>
      </c>
      <c r="D6">
        <v>6314.7124022999997</v>
      </c>
      <c r="E6">
        <v>6654.6215819999998</v>
      </c>
      <c r="F6">
        <v>6816.4199219000002</v>
      </c>
      <c r="G6">
        <v>6450.4799805000002</v>
      </c>
      <c r="H6">
        <v>6875.3500977000003</v>
      </c>
      <c r="I6">
        <v>6740.7402344000002</v>
      </c>
      <c r="J6">
        <v>6707.5229491999999</v>
      </c>
      <c r="L6" t="str">
        <f t="shared" si="0"/>
        <v>01JAN2025:05:00:00</v>
      </c>
      <c r="M6">
        <v>5</v>
      </c>
      <c r="N6">
        <f t="shared" si="1"/>
        <v>430.83789059999981</v>
      </c>
      <c r="O6" t="str">
        <f t="shared" si="2"/>
        <v/>
      </c>
      <c r="P6">
        <f t="shared" si="3"/>
        <v>430.83789059999981</v>
      </c>
      <c r="Q6" t="str">
        <f t="shared" si="4"/>
        <v/>
      </c>
      <c r="R6">
        <f t="shared" si="5"/>
        <v>1</v>
      </c>
      <c r="S6">
        <f t="shared" si="6"/>
        <v>6.7470418277954263</v>
      </c>
      <c r="V6" s="3">
        <v>4</v>
      </c>
      <c r="W6" s="4">
        <v>-296.62448114999995</v>
      </c>
      <c r="X6" s="4">
        <v>322.34469167142873</v>
      </c>
      <c r="Y6" s="4"/>
      <c r="Z6">
        <v>4</v>
      </c>
      <c r="AA6">
        <f t="shared" si="7"/>
        <v>-296.62448114999995</v>
      </c>
      <c r="AB6">
        <f t="shared" si="7"/>
        <v>322.34469167142873</v>
      </c>
    </row>
    <row r="7" spans="1:28" x14ac:dyDescent="0.25">
      <c r="A7" t="s">
        <v>31</v>
      </c>
      <c r="B7">
        <v>6589.0175780999998</v>
      </c>
      <c r="C7">
        <v>7124.1298827999999</v>
      </c>
      <c r="D7">
        <v>6640.3486327999999</v>
      </c>
      <c r="E7">
        <v>6945.7880858999997</v>
      </c>
      <c r="F7">
        <v>7124.1298827999999</v>
      </c>
      <c r="G7">
        <v>6789.9702147999997</v>
      </c>
      <c r="H7">
        <v>7203.5898438000004</v>
      </c>
      <c r="I7">
        <v>7062.5800780999998</v>
      </c>
      <c r="J7">
        <v>7025.2114258000001</v>
      </c>
      <c r="L7" t="str">
        <f t="shared" si="0"/>
        <v>01JAN2025:06:00:00</v>
      </c>
      <c r="M7">
        <v>6</v>
      </c>
      <c r="N7">
        <f t="shared" si="1"/>
        <v>535.1123047000001</v>
      </c>
      <c r="O7" t="str">
        <f t="shared" si="2"/>
        <v/>
      </c>
      <c r="P7">
        <f t="shared" si="3"/>
        <v>535.1123047000001</v>
      </c>
      <c r="Q7" t="str">
        <f t="shared" si="4"/>
        <v/>
      </c>
      <c r="R7">
        <f t="shared" si="5"/>
        <v>1</v>
      </c>
      <c r="S7">
        <f t="shared" si="6"/>
        <v>8.121276022673845</v>
      </c>
      <c r="V7" s="3">
        <v>5</v>
      </c>
      <c r="W7" s="4">
        <v>-320.5546549533334</v>
      </c>
      <c r="X7" s="4">
        <v>338.39016926000005</v>
      </c>
      <c r="Y7" s="4"/>
      <c r="Z7">
        <v>5</v>
      </c>
      <c r="AA7">
        <f t="shared" si="7"/>
        <v>-320.5546549533334</v>
      </c>
      <c r="AB7">
        <f t="shared" si="7"/>
        <v>338.39016926000005</v>
      </c>
    </row>
    <row r="8" spans="1:28" x14ac:dyDescent="0.25">
      <c r="A8" t="s">
        <v>32</v>
      </c>
      <c r="B8">
        <v>6798.0727539</v>
      </c>
      <c r="C8">
        <v>7620.0800780999998</v>
      </c>
      <c r="D8">
        <v>7116.4970702999999</v>
      </c>
      <c r="E8">
        <v>7524.3647461</v>
      </c>
      <c r="F8">
        <v>7620.0800780999998</v>
      </c>
      <c r="G8">
        <v>7341.0297852000003</v>
      </c>
      <c r="H8">
        <v>7729.6899414</v>
      </c>
      <c r="I8">
        <v>7578.5200194999998</v>
      </c>
      <c r="J8">
        <v>7558.7368164</v>
      </c>
      <c r="L8" t="str">
        <f t="shared" si="0"/>
        <v>01JAN2025:07:00:00</v>
      </c>
      <c r="M8">
        <v>7</v>
      </c>
      <c r="N8">
        <f t="shared" si="1"/>
        <v>822.00732419999986</v>
      </c>
      <c r="O8" t="str">
        <f t="shared" si="2"/>
        <v/>
      </c>
      <c r="P8">
        <f t="shared" si="3"/>
        <v>822.00732419999986</v>
      </c>
      <c r="Q8" t="str">
        <f t="shared" si="4"/>
        <v/>
      </c>
      <c r="R8">
        <f t="shared" si="5"/>
        <v>1</v>
      </c>
      <c r="S8">
        <f t="shared" si="6"/>
        <v>12.091770034800243</v>
      </c>
      <c r="V8" s="3">
        <v>6</v>
      </c>
      <c r="W8" s="4">
        <v>-414.76772457999976</v>
      </c>
      <c r="X8" s="4">
        <v>311.18466804000002</v>
      </c>
      <c r="Y8" s="4"/>
      <c r="Z8">
        <v>6</v>
      </c>
      <c r="AA8">
        <f t="shared" si="7"/>
        <v>-414.76772457999976</v>
      </c>
      <c r="AB8">
        <f t="shared" si="7"/>
        <v>311.18466804000002</v>
      </c>
    </row>
    <row r="9" spans="1:28" x14ac:dyDescent="0.25">
      <c r="A9" t="s">
        <v>33</v>
      </c>
      <c r="B9">
        <v>7030.9018555000002</v>
      </c>
      <c r="C9">
        <v>7975.9399414</v>
      </c>
      <c r="D9">
        <v>7450.0273438000004</v>
      </c>
      <c r="E9">
        <v>7847.6547852000003</v>
      </c>
      <c r="F9">
        <v>7975.9399414</v>
      </c>
      <c r="G9">
        <v>7703.1899414</v>
      </c>
      <c r="H9">
        <v>8065.2797852000003</v>
      </c>
      <c r="I9">
        <v>7907.5600586</v>
      </c>
      <c r="J9">
        <v>7899.9252930000002</v>
      </c>
      <c r="L9" t="str">
        <f t="shared" si="0"/>
        <v>01JAN2025:08:00:00</v>
      </c>
      <c r="M9">
        <v>8</v>
      </c>
      <c r="N9">
        <f t="shared" si="1"/>
        <v>945.03808589999971</v>
      </c>
      <c r="O9" t="str">
        <f t="shared" si="2"/>
        <v/>
      </c>
      <c r="P9">
        <f t="shared" si="3"/>
        <v>945.03808589999971</v>
      </c>
      <c r="Q9" t="str">
        <f t="shared" si="4"/>
        <v/>
      </c>
      <c r="R9">
        <f t="shared" si="5"/>
        <v>1</v>
      </c>
      <c r="S9">
        <f t="shared" si="6"/>
        <v>13.441207192513053</v>
      </c>
      <c r="V9" s="3">
        <v>7</v>
      </c>
      <c r="W9" s="4">
        <v>-458.0053100125001</v>
      </c>
      <c r="X9" s="4">
        <v>429.74454011818182</v>
      </c>
      <c r="Y9" s="4"/>
      <c r="Z9">
        <v>7</v>
      </c>
      <c r="AA9">
        <f t="shared" si="7"/>
        <v>-458.0053100125001</v>
      </c>
      <c r="AB9">
        <f t="shared" si="7"/>
        <v>429.74454011818182</v>
      </c>
    </row>
    <row r="10" spans="1:28" x14ac:dyDescent="0.25">
      <c r="A10" t="s">
        <v>34</v>
      </c>
      <c r="B10">
        <v>7121.4487305000002</v>
      </c>
      <c r="C10">
        <v>8086.2700194999998</v>
      </c>
      <c r="D10">
        <v>7585.8818358999997</v>
      </c>
      <c r="E10">
        <v>7930.3754883000001</v>
      </c>
      <c r="F10">
        <v>8086.2700194999998</v>
      </c>
      <c r="G10">
        <v>7673.4199219000002</v>
      </c>
      <c r="H10">
        <v>7978.25</v>
      </c>
      <c r="I10">
        <v>7822.2597655999998</v>
      </c>
      <c r="J10">
        <v>7898.1152344000002</v>
      </c>
      <c r="L10" t="str">
        <f t="shared" si="0"/>
        <v>01JAN2025:09:00:00</v>
      </c>
      <c r="M10">
        <v>9</v>
      </c>
      <c r="N10">
        <f t="shared" si="1"/>
        <v>964.82128899999952</v>
      </c>
      <c r="O10" t="str">
        <f t="shared" si="2"/>
        <v/>
      </c>
      <c r="P10">
        <f t="shared" si="3"/>
        <v>964.82128899999952</v>
      </c>
      <c r="Q10" t="str">
        <f t="shared" si="4"/>
        <v/>
      </c>
      <c r="R10">
        <f t="shared" si="5"/>
        <v>1</v>
      </c>
      <c r="S10">
        <f t="shared" si="6"/>
        <v>13.548104121958046</v>
      </c>
      <c r="V10" s="3">
        <v>8</v>
      </c>
      <c r="W10" s="4">
        <v>-467.8430990444445</v>
      </c>
      <c r="X10" s="4">
        <v>526.53373797142854</v>
      </c>
      <c r="Y10" s="4"/>
      <c r="Z10">
        <v>8</v>
      </c>
      <c r="AA10">
        <f t="shared" si="7"/>
        <v>-467.8430990444445</v>
      </c>
      <c r="AB10">
        <f t="shared" si="7"/>
        <v>526.53373797142854</v>
      </c>
    </row>
    <row r="11" spans="1:28" x14ac:dyDescent="0.25">
      <c r="A11" t="s">
        <v>35</v>
      </c>
      <c r="B11">
        <v>7096.8867188000004</v>
      </c>
      <c r="C11">
        <v>7910.3300780999998</v>
      </c>
      <c r="D11">
        <v>7722.1928711</v>
      </c>
      <c r="E11">
        <v>8385.1181641000003</v>
      </c>
      <c r="F11">
        <v>7910.3300780999998</v>
      </c>
      <c r="G11">
        <v>7590.5400391000003</v>
      </c>
      <c r="H11">
        <v>7800.7700194999998</v>
      </c>
      <c r="I11">
        <v>7648.1899414</v>
      </c>
      <c r="J11">
        <v>7866.9897461</v>
      </c>
      <c r="L11" t="str">
        <f t="shared" si="0"/>
        <v>01JAN2025:10:00:00</v>
      </c>
      <c r="M11">
        <v>10</v>
      </c>
      <c r="N11">
        <f t="shared" si="1"/>
        <v>813.44335929999943</v>
      </c>
      <c r="O11" t="str">
        <f t="shared" si="2"/>
        <v/>
      </c>
      <c r="P11">
        <f t="shared" si="3"/>
        <v>813.44335929999943</v>
      </c>
      <c r="Q11" t="str">
        <f t="shared" si="4"/>
        <v/>
      </c>
      <c r="R11">
        <f t="shared" si="5"/>
        <v>1</v>
      </c>
      <c r="S11">
        <f t="shared" si="6"/>
        <v>11.461974687367464</v>
      </c>
      <c r="V11" s="3">
        <v>9</v>
      </c>
      <c r="W11" s="4">
        <v>-430.31303703000032</v>
      </c>
      <c r="X11" s="4">
        <v>597.01433098000007</v>
      </c>
      <c r="Y11" s="4"/>
      <c r="Z11">
        <v>9</v>
      </c>
      <c r="AA11">
        <f t="shared" si="7"/>
        <v>-430.31303703000032</v>
      </c>
      <c r="AB11">
        <f t="shared" si="7"/>
        <v>597.01433098000007</v>
      </c>
    </row>
    <row r="12" spans="1:28" x14ac:dyDescent="0.25">
      <c r="A12" t="s">
        <v>36</v>
      </c>
      <c r="B12">
        <v>6992.5366211</v>
      </c>
      <c r="C12">
        <v>7873.1699219000002</v>
      </c>
      <c r="D12">
        <v>7656.6025391000003</v>
      </c>
      <c r="E12">
        <v>7961.5375977000003</v>
      </c>
      <c r="F12">
        <v>7873.1699219000002</v>
      </c>
      <c r="G12">
        <v>7507.0800780999998</v>
      </c>
      <c r="H12">
        <v>7627.8398438000004</v>
      </c>
      <c r="I12">
        <v>7478.5297852000003</v>
      </c>
      <c r="J12">
        <v>7689.6313477000003</v>
      </c>
      <c r="L12" t="str">
        <f t="shared" si="0"/>
        <v>01JAN2025:11:00:00</v>
      </c>
      <c r="M12">
        <v>11</v>
      </c>
      <c r="N12">
        <f t="shared" si="1"/>
        <v>880.63330080000014</v>
      </c>
      <c r="O12" t="str">
        <f t="shared" si="2"/>
        <v/>
      </c>
      <c r="P12">
        <f t="shared" si="3"/>
        <v>880.63330080000014</v>
      </c>
      <c r="Q12" t="str">
        <f t="shared" si="4"/>
        <v/>
      </c>
      <c r="R12">
        <f t="shared" si="5"/>
        <v>1</v>
      </c>
      <c r="S12">
        <f t="shared" si="6"/>
        <v>12.593903307459078</v>
      </c>
      <c r="V12" s="3">
        <v>10</v>
      </c>
      <c r="W12" s="4">
        <v>-320.11967331818215</v>
      </c>
      <c r="X12" s="4">
        <v>559.86001741052632</v>
      </c>
      <c r="Y12" s="4"/>
      <c r="Z12">
        <v>10</v>
      </c>
      <c r="AA12">
        <f t="shared" si="7"/>
        <v>-320.11967331818215</v>
      </c>
      <c r="AB12">
        <f t="shared" si="7"/>
        <v>559.86001741052632</v>
      </c>
    </row>
    <row r="13" spans="1:28" x14ac:dyDescent="0.25">
      <c r="A13" t="s">
        <v>37</v>
      </c>
      <c r="B13">
        <v>6773.1181641000003</v>
      </c>
      <c r="C13">
        <v>7817.4301758000001</v>
      </c>
      <c r="D13">
        <v>7411.1396483999997</v>
      </c>
      <c r="E13">
        <v>7596.7919922000001</v>
      </c>
      <c r="F13">
        <v>7817.4301758000001</v>
      </c>
      <c r="G13">
        <v>7327.8798827999999</v>
      </c>
      <c r="H13">
        <v>7383.4902344000002</v>
      </c>
      <c r="I13">
        <v>7238.8798827999999</v>
      </c>
      <c r="J13">
        <v>7472.8945313000004</v>
      </c>
      <c r="L13" t="str">
        <f t="shared" si="0"/>
        <v>01JAN2025:12:00:00</v>
      </c>
      <c r="M13">
        <v>12</v>
      </c>
      <c r="N13">
        <f t="shared" si="1"/>
        <v>1044.3120116999999</v>
      </c>
      <c r="O13" t="str">
        <f t="shared" si="2"/>
        <v/>
      </c>
      <c r="P13">
        <f t="shared" si="3"/>
        <v>1044.3120116999999</v>
      </c>
      <c r="Q13" t="str">
        <f t="shared" si="4"/>
        <v/>
      </c>
      <c r="R13">
        <f t="shared" si="5"/>
        <v>1</v>
      </c>
      <c r="S13">
        <f t="shared" si="6"/>
        <v>15.41848209935617</v>
      </c>
      <c r="V13" s="3">
        <v>11</v>
      </c>
      <c r="W13" s="4">
        <v>-277.58422858333307</v>
      </c>
      <c r="X13" s="4">
        <v>453.23564994444433</v>
      </c>
      <c r="Y13" s="4"/>
      <c r="Z13">
        <v>11</v>
      </c>
      <c r="AA13">
        <f t="shared" si="7"/>
        <v>-277.58422858333307</v>
      </c>
      <c r="AB13">
        <f t="shared" si="7"/>
        <v>453.23564994444433</v>
      </c>
    </row>
    <row r="14" spans="1:28" x14ac:dyDescent="0.25">
      <c r="A14" t="s">
        <v>38</v>
      </c>
      <c r="B14">
        <v>6527.6347655999998</v>
      </c>
      <c r="C14">
        <v>7557.3901366999999</v>
      </c>
      <c r="D14">
        <v>7194.0903319999998</v>
      </c>
      <c r="E14">
        <v>7253.2250977000003</v>
      </c>
      <c r="F14">
        <v>7557.3901366999999</v>
      </c>
      <c r="G14">
        <v>7074.0400391000003</v>
      </c>
      <c r="H14">
        <v>7077.75</v>
      </c>
      <c r="I14">
        <v>6939.0800780999998</v>
      </c>
      <c r="J14">
        <v>7180.2973633000001</v>
      </c>
      <c r="L14" t="str">
        <f t="shared" si="0"/>
        <v>01JAN2025:13:00:00</v>
      </c>
      <c r="M14">
        <v>13</v>
      </c>
      <c r="N14">
        <f t="shared" si="1"/>
        <v>1029.7553711</v>
      </c>
      <c r="O14" t="str">
        <f t="shared" si="2"/>
        <v/>
      </c>
      <c r="P14">
        <f t="shared" si="3"/>
        <v>1029.7553711</v>
      </c>
      <c r="Q14" t="str">
        <f t="shared" si="4"/>
        <v/>
      </c>
      <c r="R14">
        <f t="shared" si="5"/>
        <v>1</v>
      </c>
      <c r="S14">
        <f t="shared" si="6"/>
        <v>15.775321507366048</v>
      </c>
      <c r="V14" s="3">
        <v>12</v>
      </c>
      <c r="W14" s="4">
        <v>-307.58015943333339</v>
      </c>
      <c r="X14" s="4">
        <v>393.18652347222218</v>
      </c>
      <c r="Y14" s="4"/>
      <c r="Z14">
        <v>12</v>
      </c>
      <c r="AA14">
        <f t="shared" si="7"/>
        <v>-307.58015943333339</v>
      </c>
      <c r="AB14">
        <f t="shared" si="7"/>
        <v>393.18652347222218</v>
      </c>
    </row>
    <row r="15" spans="1:28" x14ac:dyDescent="0.25">
      <c r="A15" t="s">
        <v>39</v>
      </c>
      <c r="B15">
        <v>6447.375</v>
      </c>
      <c r="C15">
        <v>7315.1000977000003</v>
      </c>
      <c r="D15">
        <v>6927.6894530999998</v>
      </c>
      <c r="E15">
        <v>6954.5595702999999</v>
      </c>
      <c r="F15">
        <v>7315.1000977000003</v>
      </c>
      <c r="G15">
        <v>6743.7700194999998</v>
      </c>
      <c r="H15">
        <v>6710.8598633000001</v>
      </c>
      <c r="I15">
        <v>6579.3198241999999</v>
      </c>
      <c r="J15">
        <v>6860.7216797000001</v>
      </c>
      <c r="L15" t="str">
        <f t="shared" si="0"/>
        <v>01JAN2025:14:00:00</v>
      </c>
      <c r="M15">
        <v>14</v>
      </c>
      <c r="N15">
        <f t="shared" si="1"/>
        <v>867.72509770000033</v>
      </c>
      <c r="O15" t="str">
        <f t="shared" si="2"/>
        <v/>
      </c>
      <c r="P15">
        <f t="shared" si="3"/>
        <v>867.72509770000033</v>
      </c>
      <c r="Q15" t="str">
        <f t="shared" si="4"/>
        <v/>
      </c>
      <c r="R15">
        <f t="shared" si="5"/>
        <v>1</v>
      </c>
      <c r="S15">
        <f t="shared" si="6"/>
        <v>13.458579618837129</v>
      </c>
      <c r="V15" s="3">
        <v>13</v>
      </c>
      <c r="W15" s="4">
        <v>-377.91992185454546</v>
      </c>
      <c r="X15" s="4">
        <v>333.67156673157859</v>
      </c>
      <c r="Y15" s="4"/>
      <c r="Z15">
        <v>13</v>
      </c>
      <c r="AA15">
        <f t="shared" si="7"/>
        <v>-377.91992185454546</v>
      </c>
      <c r="AB15">
        <f t="shared" si="7"/>
        <v>333.67156673157859</v>
      </c>
    </row>
    <row r="16" spans="1:28" x14ac:dyDescent="0.25">
      <c r="A16" t="s">
        <v>40</v>
      </c>
      <c r="B16">
        <v>6403.9238280999998</v>
      </c>
      <c r="C16">
        <v>7221.0400391000003</v>
      </c>
      <c r="D16">
        <v>6754.2548827999999</v>
      </c>
      <c r="E16">
        <v>7086.4809569999998</v>
      </c>
      <c r="F16">
        <v>7221.0400391000003</v>
      </c>
      <c r="G16">
        <v>6646.2099608999997</v>
      </c>
      <c r="H16">
        <v>6582.9199219000002</v>
      </c>
      <c r="I16">
        <v>6454.0097655999998</v>
      </c>
      <c r="J16">
        <v>6798.1328125</v>
      </c>
      <c r="L16" t="str">
        <f t="shared" si="0"/>
        <v>01JAN2025:15:00:00</v>
      </c>
      <c r="M16">
        <v>15</v>
      </c>
      <c r="N16">
        <f t="shared" si="1"/>
        <v>817.11621100000048</v>
      </c>
      <c r="O16" t="str">
        <f t="shared" si="2"/>
        <v/>
      </c>
      <c r="P16">
        <f t="shared" si="3"/>
        <v>817.11621100000048</v>
      </c>
      <c r="Q16" t="str">
        <f t="shared" si="4"/>
        <v/>
      </c>
      <c r="R16">
        <f t="shared" si="5"/>
        <v>1</v>
      </c>
      <c r="S16">
        <f t="shared" si="6"/>
        <v>12.759617898866127</v>
      </c>
      <c r="V16" s="3">
        <v>14</v>
      </c>
      <c r="W16" s="4">
        <v>-370.95986941249987</v>
      </c>
      <c r="X16" s="4">
        <v>467.86349055714294</v>
      </c>
      <c r="Y16" s="4"/>
      <c r="Z16">
        <v>14</v>
      </c>
      <c r="AA16">
        <f t="shared" si="7"/>
        <v>-370.95986941249987</v>
      </c>
      <c r="AB16">
        <f t="shared" si="7"/>
        <v>467.86349055714294</v>
      </c>
    </row>
    <row r="17" spans="1:28" x14ac:dyDescent="0.25">
      <c r="A17" t="s">
        <v>41</v>
      </c>
      <c r="B17">
        <v>6449.6743164</v>
      </c>
      <c r="C17">
        <v>7312.1000977000003</v>
      </c>
      <c r="D17">
        <v>6678.7666016000003</v>
      </c>
      <c r="E17">
        <v>6967.5341797000001</v>
      </c>
      <c r="F17">
        <v>7312.1000977000003</v>
      </c>
      <c r="G17">
        <v>6691.8198241999999</v>
      </c>
      <c r="H17">
        <v>6590.2597655999998</v>
      </c>
      <c r="I17">
        <v>6461.1298827999999</v>
      </c>
      <c r="J17">
        <v>6804.5688477000003</v>
      </c>
      <c r="L17" t="str">
        <f t="shared" si="0"/>
        <v>01JAN2025:16:00:00</v>
      </c>
      <c r="M17">
        <v>16</v>
      </c>
      <c r="N17">
        <f t="shared" si="1"/>
        <v>862.42578130000038</v>
      </c>
      <c r="O17" t="str">
        <f t="shared" si="2"/>
        <v/>
      </c>
      <c r="P17">
        <f t="shared" si="3"/>
        <v>862.42578130000038</v>
      </c>
      <c r="Q17" t="str">
        <f t="shared" si="4"/>
        <v/>
      </c>
      <c r="R17">
        <f t="shared" si="5"/>
        <v>1</v>
      </c>
      <c r="S17">
        <f t="shared" si="6"/>
        <v>13.371617526594406</v>
      </c>
      <c r="V17" s="3">
        <v>15</v>
      </c>
      <c r="W17" s="4">
        <v>-399.04905593333325</v>
      </c>
      <c r="X17" s="4">
        <v>484.18681641333336</v>
      </c>
      <c r="Y17" s="4"/>
      <c r="Z17">
        <v>15</v>
      </c>
      <c r="AA17">
        <f t="shared" si="7"/>
        <v>-399.04905593333325</v>
      </c>
      <c r="AB17">
        <f t="shared" si="7"/>
        <v>484.18681641333336</v>
      </c>
    </row>
    <row r="18" spans="1:28" x14ac:dyDescent="0.25">
      <c r="A18" t="s">
        <v>42</v>
      </c>
      <c r="B18">
        <v>6631.5146483999997</v>
      </c>
      <c r="C18">
        <v>7471.4799805000002</v>
      </c>
      <c r="D18">
        <v>6679.4399414</v>
      </c>
      <c r="E18">
        <v>6995.4594727000003</v>
      </c>
      <c r="F18">
        <v>7471.4799805000002</v>
      </c>
      <c r="G18">
        <v>6906.0200194999998</v>
      </c>
      <c r="H18">
        <v>6767.2797852000003</v>
      </c>
      <c r="I18">
        <v>6634.6699219000002</v>
      </c>
      <c r="J18">
        <v>6954.9819336</v>
      </c>
      <c r="L18" t="str">
        <f t="shared" si="0"/>
        <v>01JAN2025:17:00:00</v>
      </c>
      <c r="M18">
        <v>17</v>
      </c>
      <c r="N18">
        <f t="shared" si="1"/>
        <v>839.96533210000052</v>
      </c>
      <c r="O18" t="str">
        <f t="shared" si="2"/>
        <v/>
      </c>
      <c r="P18">
        <f t="shared" si="3"/>
        <v>839.96533210000052</v>
      </c>
      <c r="Q18" t="str">
        <f t="shared" si="4"/>
        <v/>
      </c>
      <c r="R18">
        <f t="shared" si="5"/>
        <v>1</v>
      </c>
      <c r="S18">
        <f t="shared" si="6"/>
        <v>12.666266707299831</v>
      </c>
      <c r="V18" s="3">
        <v>16</v>
      </c>
      <c r="W18" s="4">
        <v>-414.99547538000019</v>
      </c>
      <c r="X18" s="4">
        <v>530.50927730000012</v>
      </c>
      <c r="Y18" s="4"/>
      <c r="Z18">
        <v>16</v>
      </c>
      <c r="AA18">
        <f t="shared" si="7"/>
        <v>-414.99547538000019</v>
      </c>
      <c r="AB18">
        <f t="shared" si="7"/>
        <v>530.50927730000012</v>
      </c>
    </row>
    <row r="19" spans="1:28" x14ac:dyDescent="0.25">
      <c r="A19" t="s">
        <v>43</v>
      </c>
      <c r="B19">
        <v>7066.2578125</v>
      </c>
      <c r="C19">
        <v>8022.9199219000002</v>
      </c>
      <c r="D19">
        <v>6716.4663086</v>
      </c>
      <c r="E19">
        <v>6970.6196289</v>
      </c>
      <c r="F19">
        <v>8022.9199219000002</v>
      </c>
      <c r="G19">
        <v>7428.25</v>
      </c>
      <c r="H19">
        <v>7237.9101563000004</v>
      </c>
      <c r="I19">
        <v>7096.0400391000003</v>
      </c>
      <c r="J19">
        <v>7351.1479491999999</v>
      </c>
      <c r="L19" t="str">
        <f t="shared" si="0"/>
        <v>01JAN2025:18:00:00</v>
      </c>
      <c r="M19">
        <v>18</v>
      </c>
      <c r="N19">
        <f t="shared" si="1"/>
        <v>956.66210940000019</v>
      </c>
      <c r="O19" t="str">
        <f t="shared" si="2"/>
        <v/>
      </c>
      <c r="P19">
        <f t="shared" si="3"/>
        <v>956.66210940000019</v>
      </c>
      <c r="Q19" t="str">
        <f t="shared" si="4"/>
        <v/>
      </c>
      <c r="R19">
        <f t="shared" si="5"/>
        <v>1</v>
      </c>
      <c r="S19">
        <f t="shared" si="6"/>
        <v>13.538454650036874</v>
      </c>
      <c r="V19" s="3">
        <v>17</v>
      </c>
      <c r="W19" s="4">
        <v>-512.26713416363634</v>
      </c>
      <c r="X19" s="4">
        <v>489.40874274210535</v>
      </c>
      <c r="Y19" s="4"/>
      <c r="Z19">
        <v>17</v>
      </c>
      <c r="AA19">
        <f t="shared" si="7"/>
        <v>-512.26713416363634</v>
      </c>
      <c r="AB19">
        <f t="shared" si="7"/>
        <v>489.40874274210535</v>
      </c>
    </row>
    <row r="20" spans="1:28" x14ac:dyDescent="0.25">
      <c r="A20" t="s">
        <v>44</v>
      </c>
      <c r="B20">
        <v>7503.8291016000003</v>
      </c>
      <c r="C20">
        <v>8234.0097655999998</v>
      </c>
      <c r="D20">
        <v>7213.7524414</v>
      </c>
      <c r="E20">
        <v>7383.0112305000002</v>
      </c>
      <c r="F20">
        <v>8234.0097655999998</v>
      </c>
      <c r="G20">
        <v>7932</v>
      </c>
      <c r="H20">
        <v>7699.2099608999997</v>
      </c>
      <c r="I20">
        <v>7548.2900391000003</v>
      </c>
      <c r="J20">
        <v>7759.3046875</v>
      </c>
      <c r="L20" t="str">
        <f t="shared" si="0"/>
        <v>01JAN2025:19:00:00</v>
      </c>
      <c r="M20">
        <v>19</v>
      </c>
      <c r="N20">
        <f t="shared" si="1"/>
        <v>730.18066399999952</v>
      </c>
      <c r="O20" t="str">
        <f t="shared" si="2"/>
        <v/>
      </c>
      <c r="P20">
        <f t="shared" si="3"/>
        <v>730.18066399999952</v>
      </c>
      <c r="Q20" t="str">
        <f t="shared" si="4"/>
        <v/>
      </c>
      <c r="R20">
        <f t="shared" si="5"/>
        <v>1</v>
      </c>
      <c r="S20">
        <f t="shared" si="6"/>
        <v>9.7307741702740422</v>
      </c>
      <c r="V20" s="3">
        <v>18</v>
      </c>
      <c r="W20" s="4">
        <v>-471.17666909090889</v>
      </c>
      <c r="X20" s="4">
        <v>550.80509867894739</v>
      </c>
      <c r="Y20" s="4"/>
      <c r="Z20">
        <v>18</v>
      </c>
      <c r="AA20">
        <f t="shared" si="7"/>
        <v>-471.17666909090889</v>
      </c>
      <c r="AB20">
        <f t="shared" si="7"/>
        <v>550.80509867894739</v>
      </c>
    </row>
    <row r="21" spans="1:28" x14ac:dyDescent="0.25">
      <c r="A21" t="s">
        <v>45</v>
      </c>
      <c r="B21">
        <v>7540.3222655999998</v>
      </c>
      <c r="C21">
        <v>8170.5800780999998</v>
      </c>
      <c r="D21">
        <v>7418.6679688000004</v>
      </c>
      <c r="E21">
        <v>7581.1694336</v>
      </c>
      <c r="F21">
        <v>8170.5800780999998</v>
      </c>
      <c r="G21">
        <v>7961.4199219000002</v>
      </c>
      <c r="H21">
        <v>7712.1801758000001</v>
      </c>
      <c r="I21">
        <v>7561.0400391000003</v>
      </c>
      <c r="J21">
        <v>7797.2783202999999</v>
      </c>
      <c r="L21" t="str">
        <f t="shared" si="0"/>
        <v>01JAN2025:20:00:00</v>
      </c>
      <c r="M21">
        <v>20</v>
      </c>
      <c r="N21">
        <f t="shared" si="1"/>
        <v>630.2578125</v>
      </c>
      <c r="O21" t="str">
        <f t="shared" si="2"/>
        <v/>
      </c>
      <c r="P21">
        <f t="shared" si="3"/>
        <v>630.2578125</v>
      </c>
      <c r="Q21" t="str">
        <f t="shared" si="4"/>
        <v/>
      </c>
      <c r="R21">
        <f t="shared" si="5"/>
        <v>1</v>
      </c>
      <c r="S21">
        <f t="shared" si="6"/>
        <v>8.3584996807805396</v>
      </c>
      <c r="V21" s="3">
        <v>19</v>
      </c>
      <c r="W21" s="4">
        <v>-448.03344730000009</v>
      </c>
      <c r="X21" s="4">
        <v>578.93437500999994</v>
      </c>
      <c r="Y21" s="4"/>
      <c r="Z21">
        <v>19</v>
      </c>
      <c r="AA21">
        <f t="shared" si="7"/>
        <v>-448.03344730000009</v>
      </c>
      <c r="AB21">
        <f t="shared" si="7"/>
        <v>578.93437500999994</v>
      </c>
    </row>
    <row r="22" spans="1:28" x14ac:dyDescent="0.25">
      <c r="A22" t="s">
        <v>46</v>
      </c>
      <c r="B22">
        <v>7573.9965819999998</v>
      </c>
      <c r="C22">
        <v>8057.0800780999998</v>
      </c>
      <c r="D22">
        <v>7570.1396483999997</v>
      </c>
      <c r="E22">
        <v>7662.2309569999998</v>
      </c>
      <c r="F22">
        <v>8057.0800780999998</v>
      </c>
      <c r="G22">
        <v>7932.4902344000002</v>
      </c>
      <c r="H22">
        <v>7667.4399414</v>
      </c>
      <c r="I22">
        <v>7517.3701172000001</v>
      </c>
      <c r="J22">
        <v>7767.3227539</v>
      </c>
      <c r="L22" t="str">
        <f t="shared" si="0"/>
        <v>01JAN2025:21:00:00</v>
      </c>
      <c r="M22">
        <v>21</v>
      </c>
      <c r="N22">
        <f t="shared" si="1"/>
        <v>483.08349610000005</v>
      </c>
      <c r="O22" t="str">
        <f t="shared" si="2"/>
        <v/>
      </c>
      <c r="P22">
        <f t="shared" si="3"/>
        <v>483.08349610000005</v>
      </c>
      <c r="Q22" t="str">
        <f t="shared" si="4"/>
        <v/>
      </c>
      <c r="R22">
        <f t="shared" si="5"/>
        <v>1</v>
      </c>
      <c r="S22">
        <f t="shared" si="6"/>
        <v>6.3781847650693866</v>
      </c>
      <c r="V22" s="3">
        <v>20</v>
      </c>
      <c r="W22" s="4">
        <v>-426.35355998181808</v>
      </c>
      <c r="X22" s="4">
        <v>646.25043692631584</v>
      </c>
      <c r="Y22" s="4"/>
      <c r="Z22">
        <v>20</v>
      </c>
      <c r="AA22">
        <f t="shared" si="7"/>
        <v>-426.35355998181808</v>
      </c>
      <c r="AB22">
        <f t="shared" si="7"/>
        <v>646.25043692631584</v>
      </c>
    </row>
    <row r="23" spans="1:28" x14ac:dyDescent="0.25">
      <c r="A23" t="s">
        <v>47</v>
      </c>
      <c r="B23">
        <v>7421.1025391000003</v>
      </c>
      <c r="C23">
        <v>7905.0600586</v>
      </c>
      <c r="D23">
        <v>7488.8164063000004</v>
      </c>
      <c r="E23">
        <v>7412.4648438000004</v>
      </c>
      <c r="F23">
        <v>7905.0600586</v>
      </c>
      <c r="G23">
        <v>7797.3901366999999</v>
      </c>
      <c r="H23">
        <v>7521.9599608999997</v>
      </c>
      <c r="I23">
        <v>7374.6801758000001</v>
      </c>
      <c r="J23">
        <v>7602.3115233999997</v>
      </c>
      <c r="L23" t="str">
        <f t="shared" si="0"/>
        <v>01JAN2025:22:00:00</v>
      </c>
      <c r="M23">
        <v>22</v>
      </c>
      <c r="N23">
        <f t="shared" si="1"/>
        <v>483.95751949999976</v>
      </c>
      <c r="O23" t="str">
        <f t="shared" si="2"/>
        <v/>
      </c>
      <c r="P23">
        <f t="shared" si="3"/>
        <v>483.95751949999976</v>
      </c>
      <c r="Q23" t="str">
        <f t="shared" si="4"/>
        <v/>
      </c>
      <c r="R23">
        <f t="shared" si="5"/>
        <v>1</v>
      </c>
      <c r="S23">
        <f t="shared" si="6"/>
        <v>6.5213695262953761</v>
      </c>
      <c r="V23" s="3">
        <v>21</v>
      </c>
      <c r="W23" s="4">
        <v>-396.17338424545449</v>
      </c>
      <c r="X23" s="4">
        <v>611.88620477368409</v>
      </c>
      <c r="Y23" s="4"/>
      <c r="Z23">
        <v>21</v>
      </c>
      <c r="AA23">
        <f t="shared" si="7"/>
        <v>-396.17338424545449</v>
      </c>
      <c r="AB23">
        <f t="shared" si="7"/>
        <v>611.88620477368409</v>
      </c>
    </row>
    <row r="24" spans="1:28" x14ac:dyDescent="0.25">
      <c r="A24" t="s">
        <v>48</v>
      </c>
      <c r="B24">
        <v>7126.2104491999999</v>
      </c>
      <c r="C24">
        <v>7768.0297852000003</v>
      </c>
      <c r="D24">
        <v>7213.4047852000003</v>
      </c>
      <c r="E24">
        <v>7003.9238280999998</v>
      </c>
      <c r="F24">
        <v>7768.0297852000003</v>
      </c>
      <c r="G24">
        <v>7507.0600586</v>
      </c>
      <c r="H24">
        <v>7297.0400391000003</v>
      </c>
      <c r="I24">
        <v>7154.2299805000002</v>
      </c>
      <c r="J24">
        <v>7346.0571289</v>
      </c>
      <c r="L24" t="str">
        <f t="shared" si="0"/>
        <v>01JAN2025:23:00:00</v>
      </c>
      <c r="M24">
        <v>23</v>
      </c>
      <c r="N24">
        <f t="shared" si="1"/>
        <v>641.81933600000048</v>
      </c>
      <c r="O24" t="str">
        <f t="shared" si="2"/>
        <v/>
      </c>
      <c r="P24">
        <f t="shared" si="3"/>
        <v>641.81933600000048</v>
      </c>
      <c r="Q24" t="str">
        <f t="shared" si="4"/>
        <v/>
      </c>
      <c r="R24">
        <f t="shared" si="5"/>
        <v>1</v>
      </c>
      <c r="S24">
        <f t="shared" si="6"/>
        <v>9.0064605946636362</v>
      </c>
      <c r="V24" s="3">
        <v>22</v>
      </c>
      <c r="W24" s="4">
        <v>-357.02832032727252</v>
      </c>
      <c r="X24" s="4">
        <v>532.74452615789494</v>
      </c>
      <c r="Y24" s="4"/>
      <c r="Z24">
        <v>22</v>
      </c>
      <c r="AA24">
        <f t="shared" si="7"/>
        <v>-357.02832032727252</v>
      </c>
      <c r="AB24">
        <f t="shared" si="7"/>
        <v>532.74452615789494</v>
      </c>
    </row>
    <row r="25" spans="1:28" x14ac:dyDescent="0.25">
      <c r="A25" t="s">
        <v>49</v>
      </c>
      <c r="B25">
        <v>6869.7768555000002</v>
      </c>
      <c r="C25">
        <v>7403.3198241999999</v>
      </c>
      <c r="D25">
        <v>6838.2172852000003</v>
      </c>
      <c r="E25">
        <v>6563.0166016000003</v>
      </c>
      <c r="F25">
        <v>7403.3198241999999</v>
      </c>
      <c r="G25">
        <v>7129.1298827999999</v>
      </c>
      <c r="H25">
        <v>6993.4301758000001</v>
      </c>
      <c r="I25">
        <v>6856.5600586</v>
      </c>
      <c r="J25">
        <v>6989.0913086</v>
      </c>
      <c r="L25" t="str">
        <f t="shared" si="0"/>
        <v>02JAN2025:00:00:00</v>
      </c>
      <c r="M25">
        <v>24</v>
      </c>
      <c r="N25">
        <f t="shared" si="1"/>
        <v>533.54296869999962</v>
      </c>
      <c r="O25" t="str">
        <f t="shared" si="2"/>
        <v/>
      </c>
      <c r="P25">
        <f t="shared" si="3"/>
        <v>533.54296869999962</v>
      </c>
      <c r="Q25" t="str">
        <f t="shared" si="4"/>
        <v/>
      </c>
      <c r="R25">
        <f t="shared" si="5"/>
        <v>1</v>
      </c>
      <c r="S25">
        <f t="shared" si="6"/>
        <v>7.7665254625096116</v>
      </c>
      <c r="V25" s="3">
        <v>23</v>
      </c>
      <c r="W25" s="4">
        <v>-337.41080716666664</v>
      </c>
      <c r="X25" s="4">
        <v>510.26334627222218</v>
      </c>
      <c r="Y25" s="4"/>
      <c r="Z25">
        <v>23</v>
      </c>
      <c r="AA25">
        <f t="shared" si="7"/>
        <v>-337.41080716666664</v>
      </c>
      <c r="AB25">
        <f t="shared" si="7"/>
        <v>510.26334627222218</v>
      </c>
    </row>
    <row r="26" spans="1:28" x14ac:dyDescent="0.25">
      <c r="A26" t="s">
        <v>50</v>
      </c>
      <c r="B26">
        <v>6663.1416016000003</v>
      </c>
      <c r="C26">
        <v>6823.6801758000001</v>
      </c>
      <c r="D26">
        <v>6810.9638672000001</v>
      </c>
      <c r="E26">
        <v>6872.1728516000003</v>
      </c>
      <c r="F26">
        <v>7430.4702147999997</v>
      </c>
      <c r="G26">
        <v>6844.1201172000001</v>
      </c>
      <c r="H26">
        <v>7127.2202147999997</v>
      </c>
      <c r="I26">
        <v>6987.4199219000002</v>
      </c>
      <c r="J26">
        <v>7052.2807616999999</v>
      </c>
      <c r="L26" t="str">
        <f t="shared" si="0"/>
        <v>02JAN2025:01:00:00</v>
      </c>
      <c r="M26">
        <v>1</v>
      </c>
      <c r="N26">
        <f t="shared" si="1"/>
        <v>160.53857419999986</v>
      </c>
      <c r="O26" t="str">
        <f t="shared" si="2"/>
        <v/>
      </c>
      <c r="P26">
        <f t="shared" si="3"/>
        <v>160.53857419999986</v>
      </c>
      <c r="Q26" t="str">
        <f t="shared" si="4"/>
        <v/>
      </c>
      <c r="R26">
        <f t="shared" si="5"/>
        <v>1</v>
      </c>
      <c r="S26">
        <f t="shared" si="6"/>
        <v>2.4093525816928492</v>
      </c>
      <c r="V26" s="3">
        <v>24</v>
      </c>
      <c r="W26" s="4">
        <v>-318.68877700769229</v>
      </c>
      <c r="X26" s="4">
        <v>476.53822959411747</v>
      </c>
      <c r="Y26" s="4"/>
      <c r="Z26">
        <v>24</v>
      </c>
      <c r="AA26">
        <f t="shared" si="7"/>
        <v>-318.68877700769229</v>
      </c>
      <c r="AB26">
        <f t="shared" si="7"/>
        <v>476.53822959411747</v>
      </c>
    </row>
    <row r="27" spans="1:28" x14ac:dyDescent="0.25">
      <c r="A27" t="s">
        <v>51</v>
      </c>
      <c r="B27">
        <v>6685.1923827999999</v>
      </c>
      <c r="C27">
        <v>6682.6201172000001</v>
      </c>
      <c r="D27">
        <v>6615.7509766000003</v>
      </c>
      <c r="E27">
        <v>6677.8188477000003</v>
      </c>
      <c r="F27">
        <v>7397.4599608999997</v>
      </c>
      <c r="G27">
        <v>6580.6499022999997</v>
      </c>
      <c r="H27">
        <v>6975.6601563000004</v>
      </c>
      <c r="I27">
        <v>6838.9301758000001</v>
      </c>
      <c r="J27">
        <v>6894.1044922000001</v>
      </c>
      <c r="L27" t="str">
        <f t="shared" si="0"/>
        <v>02JAN2025:02:00:00</v>
      </c>
      <c r="M27">
        <v>2</v>
      </c>
      <c r="N27">
        <f t="shared" si="1"/>
        <v>-2.5722655999998096</v>
      </c>
      <c r="O27">
        <f t="shared" si="2"/>
        <v>-2.5722655999998096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3.8477061731504753E-2</v>
      </c>
      <c r="V27" s="3">
        <v>25</v>
      </c>
      <c r="W27" s="4">
        <v>-234.16210940000019</v>
      </c>
      <c r="X27" s="4" t="e">
        <v>#DIV/0!</v>
      </c>
      <c r="Y27" s="4"/>
    </row>
    <row r="28" spans="1:28" x14ac:dyDescent="0.25">
      <c r="A28" t="s">
        <v>52</v>
      </c>
      <c r="B28">
        <v>6595.0771483999997</v>
      </c>
      <c r="C28">
        <v>6604.5498047000001</v>
      </c>
      <c r="D28">
        <v>6418.5449219000002</v>
      </c>
      <c r="E28">
        <v>6502.0527344000002</v>
      </c>
      <c r="F28">
        <v>7433.1601563000004</v>
      </c>
      <c r="G28">
        <v>6429.7700194999998</v>
      </c>
      <c r="H28">
        <v>6912.7001952999999</v>
      </c>
      <c r="I28">
        <v>6777.2202147999997</v>
      </c>
      <c r="J28">
        <v>6810.9804688000004</v>
      </c>
      <c r="L28" t="str">
        <f t="shared" si="0"/>
        <v>02JAN2025:03:00:00</v>
      </c>
      <c r="M28">
        <v>3</v>
      </c>
      <c r="N28">
        <f t="shared" si="1"/>
        <v>9.4726563000003807</v>
      </c>
      <c r="O28" t="str">
        <f t="shared" si="2"/>
        <v/>
      </c>
      <c r="P28">
        <f t="shared" si="3"/>
        <v>9.4726563000003807</v>
      </c>
      <c r="Q28" t="str">
        <f t="shared" si="4"/>
        <v/>
      </c>
      <c r="R28">
        <f t="shared" si="5"/>
        <v>1</v>
      </c>
      <c r="S28">
        <f t="shared" si="6"/>
        <v>0.14363222881021942</v>
      </c>
      <c r="V28" s="3">
        <v>26</v>
      </c>
      <c r="W28" s="4">
        <v>-48.358398399999714</v>
      </c>
      <c r="X28" s="4" t="e">
        <v>#DIV/0!</v>
      </c>
    </row>
    <row r="29" spans="1:28" x14ac:dyDescent="0.25">
      <c r="A29" t="s">
        <v>53</v>
      </c>
      <c r="B29">
        <v>6588.2099608999997</v>
      </c>
      <c r="C29">
        <v>6570.6401366999999</v>
      </c>
      <c r="D29">
        <v>6394.0209961</v>
      </c>
      <c r="E29">
        <v>6501.34375</v>
      </c>
      <c r="F29">
        <v>7365.1298827999999</v>
      </c>
      <c r="G29">
        <v>6358.0698241999999</v>
      </c>
      <c r="H29">
        <v>6885.0297852000003</v>
      </c>
      <c r="I29">
        <v>6750.2099608999997</v>
      </c>
      <c r="J29">
        <v>6771.9570313000004</v>
      </c>
      <c r="L29" t="str">
        <f t="shared" si="0"/>
        <v>02JAN2025:04:00:00</v>
      </c>
      <c r="M29">
        <v>4</v>
      </c>
      <c r="N29">
        <f t="shared" si="1"/>
        <v>-17.569824199999857</v>
      </c>
      <c r="O29">
        <f t="shared" si="2"/>
        <v>-17.569824199999857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0.26668585707307491</v>
      </c>
      <c r="V29" s="3" t="s">
        <v>13</v>
      </c>
      <c r="W29" s="4">
        <v>-371.31242254413786</v>
      </c>
      <c r="X29" s="4">
        <v>465.66017777981398</v>
      </c>
    </row>
    <row r="30" spans="1:28" x14ac:dyDescent="0.25">
      <c r="A30" t="s">
        <v>54</v>
      </c>
      <c r="B30">
        <v>6644.4208983999997</v>
      </c>
      <c r="C30">
        <v>6633.4301758000001</v>
      </c>
      <c r="D30">
        <v>6471.2617188000004</v>
      </c>
      <c r="E30">
        <v>6548.8544922000001</v>
      </c>
      <c r="F30">
        <v>7503.8198241999999</v>
      </c>
      <c r="G30">
        <v>6465.7900391000003</v>
      </c>
      <c r="H30">
        <v>6993.9799805000002</v>
      </c>
      <c r="I30">
        <v>6857.0600586</v>
      </c>
      <c r="J30">
        <v>6873.9008789</v>
      </c>
      <c r="L30" t="str">
        <f t="shared" si="0"/>
        <v>02JAN2025:05:00:00</v>
      </c>
      <c r="M30">
        <v>5</v>
      </c>
      <c r="N30">
        <f t="shared" si="1"/>
        <v>-10.990722599999572</v>
      </c>
      <c r="O30">
        <f t="shared" si="2"/>
        <v>-10.990722599999572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0.16541279921996177</v>
      </c>
    </row>
    <row r="31" spans="1:28" x14ac:dyDescent="0.25">
      <c r="A31" t="s">
        <v>55</v>
      </c>
      <c r="B31">
        <v>6878.7700194999998</v>
      </c>
      <c r="C31">
        <v>7029.4702147999997</v>
      </c>
      <c r="D31">
        <v>6773.8969727000003</v>
      </c>
      <c r="E31">
        <v>6814.3237305000002</v>
      </c>
      <c r="F31">
        <v>7852.5097655999998</v>
      </c>
      <c r="G31">
        <v>6845.9799805000002</v>
      </c>
      <c r="H31">
        <v>7327.2998047000001</v>
      </c>
      <c r="I31">
        <v>7183.8701172000001</v>
      </c>
      <c r="J31">
        <v>7204.7963866999999</v>
      </c>
      <c r="L31" t="str">
        <f t="shared" si="0"/>
        <v>02JAN2025:06:00:00</v>
      </c>
      <c r="M31">
        <v>6</v>
      </c>
      <c r="N31">
        <f t="shared" si="1"/>
        <v>150.7001952999999</v>
      </c>
      <c r="O31" t="str">
        <f t="shared" si="2"/>
        <v/>
      </c>
      <c r="P31">
        <f t="shared" si="3"/>
        <v>150.7001952999999</v>
      </c>
      <c r="Q31" t="str">
        <f t="shared" si="4"/>
        <v/>
      </c>
      <c r="R31">
        <f t="shared" si="5"/>
        <v>1</v>
      </c>
      <c r="S31">
        <f t="shared" si="6"/>
        <v>2.1908014786479795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7208.5854491999999</v>
      </c>
      <c r="C32">
        <v>7395.3598633000001</v>
      </c>
      <c r="D32">
        <v>7158.0332030999998</v>
      </c>
      <c r="E32">
        <v>7212.140625</v>
      </c>
      <c r="F32">
        <v>8318.5097655999998</v>
      </c>
      <c r="G32">
        <v>7415.0600586</v>
      </c>
      <c r="H32">
        <v>7823.1601563000004</v>
      </c>
      <c r="I32">
        <v>7670.1699219000002</v>
      </c>
      <c r="J32">
        <v>7687.8085938000004</v>
      </c>
      <c r="L32" t="str">
        <f t="shared" si="0"/>
        <v>02JAN2025:07:00:00</v>
      </c>
      <c r="M32">
        <v>7</v>
      </c>
      <c r="N32">
        <f t="shared" si="1"/>
        <v>186.77441410000029</v>
      </c>
      <c r="O32" t="str">
        <f t="shared" si="2"/>
        <v/>
      </c>
      <c r="P32">
        <f t="shared" si="3"/>
        <v>186.77441410000029</v>
      </c>
      <c r="Q32" t="str">
        <f t="shared" si="4"/>
        <v/>
      </c>
      <c r="R32">
        <f t="shared" si="5"/>
        <v>1</v>
      </c>
      <c r="S32">
        <f t="shared" si="6"/>
        <v>2.5909995160108461</v>
      </c>
      <c r="V32" s="3">
        <v>1</v>
      </c>
      <c r="W32" s="4">
        <v>13</v>
      </c>
      <c r="X32" s="4">
        <v>17</v>
      </c>
      <c r="Z32">
        <v>1</v>
      </c>
      <c r="AA32">
        <f>W32</f>
        <v>13</v>
      </c>
      <c r="AB32">
        <f>X32</f>
        <v>17</v>
      </c>
    </row>
    <row r="33" spans="1:28" x14ac:dyDescent="0.25">
      <c r="A33" t="s">
        <v>57</v>
      </c>
      <c r="B33">
        <v>7548.7680664</v>
      </c>
      <c r="C33">
        <v>7704.8901366999999</v>
      </c>
      <c r="D33">
        <v>7383.2866211</v>
      </c>
      <c r="E33">
        <v>7377.4252930000002</v>
      </c>
      <c r="F33">
        <v>8562.4501952999999</v>
      </c>
      <c r="G33">
        <v>7868.9301758000001</v>
      </c>
      <c r="H33">
        <v>8200.2900391000003</v>
      </c>
      <c r="I33">
        <v>8039.9301758000001</v>
      </c>
      <c r="J33">
        <v>8009.8056641000003</v>
      </c>
      <c r="L33" t="str">
        <f t="shared" si="0"/>
        <v>02JAN2025:08:00:00</v>
      </c>
      <c r="M33">
        <v>8</v>
      </c>
      <c r="N33">
        <f t="shared" si="1"/>
        <v>156.1220702999999</v>
      </c>
      <c r="O33" t="str">
        <f t="shared" si="2"/>
        <v/>
      </c>
      <c r="P33">
        <f t="shared" si="3"/>
        <v>156.1220702999999</v>
      </c>
      <c r="Q33" t="str">
        <f t="shared" si="4"/>
        <v/>
      </c>
      <c r="R33">
        <f t="shared" si="5"/>
        <v>1</v>
      </c>
      <c r="S33">
        <f t="shared" si="6"/>
        <v>2.0681794555976385</v>
      </c>
      <c r="V33" s="3">
        <v>2</v>
      </c>
      <c r="W33" s="4">
        <v>12</v>
      </c>
      <c r="X33" s="4">
        <v>18</v>
      </c>
      <c r="Z33">
        <v>2</v>
      </c>
      <c r="AA33">
        <f t="shared" ref="AA33:AA55" si="8">W33</f>
        <v>12</v>
      </c>
      <c r="AB33">
        <f t="shared" ref="AB33:AB55" si="9">X33</f>
        <v>18</v>
      </c>
    </row>
    <row r="34" spans="1:28" x14ac:dyDescent="0.25">
      <c r="A34" t="s">
        <v>58</v>
      </c>
      <c r="B34">
        <v>7708.2661133000001</v>
      </c>
      <c r="C34">
        <v>7826.6699219000002</v>
      </c>
      <c r="D34">
        <v>7511.0859375</v>
      </c>
      <c r="E34">
        <v>7517.6445313000004</v>
      </c>
      <c r="F34">
        <v>8645.75</v>
      </c>
      <c r="G34">
        <v>8028.5297852000003</v>
      </c>
      <c r="H34">
        <v>8335.8398438000004</v>
      </c>
      <c r="I34">
        <v>8172.8598633000001</v>
      </c>
      <c r="J34">
        <v>8140.125</v>
      </c>
      <c r="L34" t="str">
        <f t="shared" si="0"/>
        <v>02JAN2025:09:00:00</v>
      </c>
      <c r="M34">
        <v>9</v>
      </c>
      <c r="N34">
        <f t="shared" si="1"/>
        <v>118.40380860000005</v>
      </c>
      <c r="O34" t="str">
        <f t="shared" si="2"/>
        <v/>
      </c>
      <c r="P34">
        <f t="shared" si="3"/>
        <v>118.40380860000005</v>
      </c>
      <c r="Q34" t="str">
        <f t="shared" si="4"/>
        <v/>
      </c>
      <c r="R34">
        <f t="shared" si="5"/>
        <v>1</v>
      </c>
      <c r="S34">
        <f t="shared" si="6"/>
        <v>1.5360628040034023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25">
      <c r="A35" t="s">
        <v>59</v>
      </c>
      <c r="B35">
        <v>7880.0048827999999</v>
      </c>
      <c r="C35">
        <v>7863.6201172000001</v>
      </c>
      <c r="D35">
        <v>7562.2539063000004</v>
      </c>
      <c r="E35">
        <v>7544.9545897999997</v>
      </c>
      <c r="F35">
        <v>8331.2998047000001</v>
      </c>
      <c r="G35">
        <v>8031.9301758000001</v>
      </c>
      <c r="H35">
        <v>8320.9804688000004</v>
      </c>
      <c r="I35">
        <v>8158.2202147999997</v>
      </c>
      <c r="J35">
        <v>8077.4775391000003</v>
      </c>
      <c r="L35" t="str">
        <f t="shared" si="0"/>
        <v>02JAN2025:10:00:00</v>
      </c>
      <c r="M35">
        <v>10</v>
      </c>
      <c r="N35">
        <f t="shared" si="1"/>
        <v>-16.38476559999981</v>
      </c>
      <c r="O35">
        <f t="shared" si="2"/>
        <v>-16.38476559999981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0.20792836862022118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25">
      <c r="A36" t="s">
        <v>60</v>
      </c>
      <c r="B36">
        <v>7891.7055664</v>
      </c>
      <c r="C36">
        <v>7726.7797852000003</v>
      </c>
      <c r="D36">
        <v>7470.8574219000002</v>
      </c>
      <c r="E36">
        <v>7375.7563477000003</v>
      </c>
      <c r="F36">
        <v>8148.8500977000003</v>
      </c>
      <c r="G36">
        <v>7944.8198241999999</v>
      </c>
      <c r="H36">
        <v>8214.1503905999998</v>
      </c>
      <c r="I36">
        <v>8053.3701172000001</v>
      </c>
      <c r="J36">
        <v>7947.3896483999997</v>
      </c>
      <c r="L36" t="str">
        <f t="shared" si="0"/>
        <v>02JAN2025:11:00:00</v>
      </c>
      <c r="M36">
        <v>11</v>
      </c>
      <c r="N36">
        <f t="shared" si="1"/>
        <v>-164.92578119999962</v>
      </c>
      <c r="O36">
        <f t="shared" si="2"/>
        <v>-164.92578119999962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2.0898623220586607</v>
      </c>
      <c r="V36" s="3">
        <v>5</v>
      </c>
      <c r="W36" s="4">
        <v>15</v>
      </c>
      <c r="X36" s="4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25">
      <c r="A37" t="s">
        <v>61</v>
      </c>
      <c r="B37">
        <v>7632.8442383000001</v>
      </c>
      <c r="C37">
        <v>7479.1699219000002</v>
      </c>
      <c r="D37">
        <v>7204.7631836</v>
      </c>
      <c r="E37">
        <v>6977.7177733999997</v>
      </c>
      <c r="F37">
        <v>7909.5800780999998</v>
      </c>
      <c r="G37">
        <v>7836.6098633000001</v>
      </c>
      <c r="H37">
        <v>8075.1000977000003</v>
      </c>
      <c r="I37">
        <v>7916.9399414</v>
      </c>
      <c r="J37">
        <v>7743.1894530999998</v>
      </c>
      <c r="L37" t="str">
        <f t="shared" si="0"/>
        <v>02JAN2025:12:00:00</v>
      </c>
      <c r="M37">
        <v>12</v>
      </c>
      <c r="N37">
        <f t="shared" si="1"/>
        <v>-153.67431639999995</v>
      </c>
      <c r="O37">
        <f t="shared" si="2"/>
        <v>-153.67431639999995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2.0133296527773314</v>
      </c>
      <c r="V37" s="3">
        <v>6</v>
      </c>
      <c r="W37" s="4">
        <v>10</v>
      </c>
      <c r="X37" s="4">
        <v>20</v>
      </c>
      <c r="Z37">
        <v>6</v>
      </c>
      <c r="AA37">
        <f t="shared" si="8"/>
        <v>10</v>
      </c>
      <c r="AB37">
        <f t="shared" si="9"/>
        <v>20</v>
      </c>
    </row>
    <row r="38" spans="1:28" x14ac:dyDescent="0.25">
      <c r="A38" t="s">
        <v>62</v>
      </c>
      <c r="B38">
        <v>7520.9208983999997</v>
      </c>
      <c r="C38">
        <v>7242.6899414</v>
      </c>
      <c r="D38">
        <v>7048.2089844000002</v>
      </c>
      <c r="E38">
        <v>6943.5239258000001</v>
      </c>
      <c r="F38">
        <v>7582.6000977000003</v>
      </c>
      <c r="G38">
        <v>7705.2402344000002</v>
      </c>
      <c r="H38">
        <v>7921.7001952999999</v>
      </c>
      <c r="I38">
        <v>7766.5</v>
      </c>
      <c r="J38">
        <v>7583.9130858999997</v>
      </c>
      <c r="L38" t="str">
        <f t="shared" si="0"/>
        <v>02JAN2025:13:00:00</v>
      </c>
      <c r="M38">
        <v>13</v>
      </c>
      <c r="N38">
        <f t="shared" si="1"/>
        <v>-278.23095699999976</v>
      </c>
      <c r="O38">
        <f t="shared" si="2"/>
        <v>-278.23095699999976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3.6994267159383449</v>
      </c>
      <c r="V38" s="3">
        <v>7</v>
      </c>
      <c r="W38" s="4">
        <v>8</v>
      </c>
      <c r="X38" s="4">
        <v>22</v>
      </c>
      <c r="Z38">
        <v>7</v>
      </c>
      <c r="AA38">
        <f t="shared" si="8"/>
        <v>8</v>
      </c>
      <c r="AB38">
        <f t="shared" si="9"/>
        <v>22</v>
      </c>
    </row>
    <row r="39" spans="1:28" x14ac:dyDescent="0.25">
      <c r="A39" t="s">
        <v>63</v>
      </c>
      <c r="B39">
        <v>7415.6806641000003</v>
      </c>
      <c r="C39">
        <v>7075.7900391000003</v>
      </c>
      <c r="D39">
        <v>6814.8066405999998</v>
      </c>
      <c r="E39">
        <v>6870.0522461</v>
      </c>
      <c r="F39">
        <v>7372.3798827999999</v>
      </c>
      <c r="G39">
        <v>7530.6499022999997</v>
      </c>
      <c r="H39">
        <v>7721.9199219000002</v>
      </c>
      <c r="I39">
        <v>7570.5698241999999</v>
      </c>
      <c r="J39">
        <v>7413.1142577999999</v>
      </c>
      <c r="L39" t="str">
        <f t="shared" si="0"/>
        <v>02JAN2025:14:00:00</v>
      </c>
      <c r="M39">
        <v>14</v>
      </c>
      <c r="N39">
        <f t="shared" si="1"/>
        <v>-339.890625</v>
      </c>
      <c r="O39">
        <f t="shared" si="2"/>
        <v>-339.890625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4.5834042806810995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25">
      <c r="A40" t="s">
        <v>64</v>
      </c>
      <c r="B40">
        <v>7337.3959961</v>
      </c>
      <c r="C40">
        <v>7014.5898438000004</v>
      </c>
      <c r="D40">
        <v>6723.0229491999999</v>
      </c>
      <c r="E40">
        <v>6876.0952147999997</v>
      </c>
      <c r="F40">
        <v>7280.7299805000002</v>
      </c>
      <c r="G40">
        <v>7412.0498047000001</v>
      </c>
      <c r="H40">
        <v>7592.6801758000001</v>
      </c>
      <c r="I40">
        <v>7443.9902344000002</v>
      </c>
      <c r="J40">
        <v>7321.109375</v>
      </c>
      <c r="L40" t="str">
        <f t="shared" si="0"/>
        <v>02JAN2025:15:00:00</v>
      </c>
      <c r="M40">
        <v>15</v>
      </c>
      <c r="N40">
        <f t="shared" si="1"/>
        <v>-322.80615229999967</v>
      </c>
      <c r="O40">
        <f t="shared" si="2"/>
        <v>-322.80615229999967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4.3994647756721701</v>
      </c>
      <c r="V40" s="3">
        <v>9</v>
      </c>
      <c r="W40" s="4">
        <v>10</v>
      </c>
      <c r="X40" s="4">
        <v>20</v>
      </c>
      <c r="Z40">
        <v>9</v>
      </c>
      <c r="AA40">
        <f t="shared" si="8"/>
        <v>10</v>
      </c>
      <c r="AB40">
        <f t="shared" si="9"/>
        <v>20</v>
      </c>
    </row>
    <row r="41" spans="1:28" x14ac:dyDescent="0.25">
      <c r="A41" t="s">
        <v>65</v>
      </c>
      <c r="B41">
        <v>7306.46875</v>
      </c>
      <c r="C41">
        <v>7021.5200194999998</v>
      </c>
      <c r="D41">
        <v>6678.7802733999997</v>
      </c>
      <c r="E41">
        <v>6854.8618164</v>
      </c>
      <c r="F41">
        <v>7263.8901366999999</v>
      </c>
      <c r="G41">
        <v>7368.6098633000001</v>
      </c>
      <c r="H41">
        <v>7553.0600586</v>
      </c>
      <c r="I41">
        <v>7405.0698241999999</v>
      </c>
      <c r="J41">
        <v>7289.0991211</v>
      </c>
      <c r="L41" t="str">
        <f t="shared" si="0"/>
        <v>02JAN2025:16:00:00</v>
      </c>
      <c r="M41">
        <v>16</v>
      </c>
      <c r="N41">
        <f t="shared" si="1"/>
        <v>-284.94873050000024</v>
      </c>
      <c r="O41">
        <f t="shared" si="2"/>
        <v>-284.94873050000024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3.8999514026526185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25">
      <c r="A42" t="s">
        <v>66</v>
      </c>
      <c r="B42">
        <v>7369.1713866999999</v>
      </c>
      <c r="C42">
        <v>7116.7700194999998</v>
      </c>
      <c r="D42">
        <v>6730.2861327999999</v>
      </c>
      <c r="E42">
        <v>6963.4912108999997</v>
      </c>
      <c r="F42">
        <v>7412.3500977000003</v>
      </c>
      <c r="G42">
        <v>7478.1401366999999</v>
      </c>
      <c r="H42">
        <v>7659.3598633000001</v>
      </c>
      <c r="I42">
        <v>7509.2700194999998</v>
      </c>
      <c r="J42">
        <v>7404.5224608999997</v>
      </c>
      <c r="L42" t="str">
        <f t="shared" si="0"/>
        <v>02JAN2025:17:00:00</v>
      </c>
      <c r="M42">
        <v>17</v>
      </c>
      <c r="N42">
        <f t="shared" si="1"/>
        <v>-252.4013672000001</v>
      </c>
      <c r="O42">
        <f t="shared" si="2"/>
        <v>-252.4013672000001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3.4250983449175596</v>
      </c>
      <c r="V42" s="3">
        <v>11</v>
      </c>
      <c r="W42" s="4">
        <v>12</v>
      </c>
      <c r="X42" s="4">
        <v>18</v>
      </c>
      <c r="Z42">
        <v>11</v>
      </c>
      <c r="AA42">
        <f t="shared" si="8"/>
        <v>12</v>
      </c>
      <c r="AB42">
        <f t="shared" si="9"/>
        <v>18</v>
      </c>
    </row>
    <row r="43" spans="1:28" x14ac:dyDescent="0.25">
      <c r="A43" t="s">
        <v>67</v>
      </c>
      <c r="B43">
        <v>7538.6738280999998</v>
      </c>
      <c r="C43">
        <v>7378.9702147999997</v>
      </c>
      <c r="D43">
        <v>6834.1025391000003</v>
      </c>
      <c r="E43">
        <v>7075.8256836</v>
      </c>
      <c r="F43">
        <v>7814.9399414</v>
      </c>
      <c r="G43">
        <v>7796.4799805000002</v>
      </c>
      <c r="H43">
        <v>7933.7099608999997</v>
      </c>
      <c r="I43">
        <v>7778.2099608999997</v>
      </c>
      <c r="J43">
        <v>7679.8334961</v>
      </c>
      <c r="L43" t="str">
        <f t="shared" si="0"/>
        <v>02JAN2025:18:00:00</v>
      </c>
      <c r="M43">
        <v>18</v>
      </c>
      <c r="N43">
        <f t="shared" si="1"/>
        <v>-159.70361330000014</v>
      </c>
      <c r="O43">
        <f t="shared" si="2"/>
        <v>-159.70361330000014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2.1184576616740407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25">
      <c r="A44" t="s">
        <v>68</v>
      </c>
      <c r="B44">
        <v>7820.0556641000003</v>
      </c>
      <c r="C44">
        <v>7709.3999022999997</v>
      </c>
      <c r="D44">
        <v>7250.3520508000001</v>
      </c>
      <c r="E44">
        <v>7391.4106444999998</v>
      </c>
      <c r="F44">
        <v>8141.5600586</v>
      </c>
      <c r="G44">
        <v>8210.6796875</v>
      </c>
      <c r="H44">
        <v>8222.1298827999999</v>
      </c>
      <c r="I44">
        <v>8060.9599608999997</v>
      </c>
      <c r="J44">
        <v>8005.3481444999998</v>
      </c>
      <c r="L44" t="str">
        <f t="shared" si="0"/>
        <v>02JAN2025:19:00:00</v>
      </c>
      <c r="M44">
        <v>19</v>
      </c>
      <c r="N44">
        <f t="shared" si="1"/>
        <v>-110.65576180000062</v>
      </c>
      <c r="O44">
        <f t="shared" si="2"/>
        <v>-110.65576180000062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1.4150252447433933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25">
      <c r="A45" t="s">
        <v>69</v>
      </c>
      <c r="B45">
        <v>7740.3959961</v>
      </c>
      <c r="C45">
        <v>7661.4799805000002</v>
      </c>
      <c r="D45">
        <v>7294.1289063000004</v>
      </c>
      <c r="E45">
        <v>7346.7514647999997</v>
      </c>
      <c r="F45">
        <v>8042.3500977000003</v>
      </c>
      <c r="G45">
        <v>8133.4599608999997</v>
      </c>
      <c r="H45">
        <v>8130.7900391000003</v>
      </c>
      <c r="I45">
        <v>7971.4399414</v>
      </c>
      <c r="J45">
        <v>7924.9584961</v>
      </c>
      <c r="L45" t="str">
        <f t="shared" si="0"/>
        <v>02JAN2025:20:00:00</v>
      </c>
      <c r="M45">
        <v>20</v>
      </c>
      <c r="N45">
        <f t="shared" si="1"/>
        <v>-78.91601559999981</v>
      </c>
      <c r="O45">
        <f t="shared" si="2"/>
        <v>-78.91601559999981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1.0195346031360883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25">
      <c r="A46" t="s">
        <v>70</v>
      </c>
      <c r="B46">
        <v>7592.9897461</v>
      </c>
      <c r="C46">
        <v>7553.2402344000002</v>
      </c>
      <c r="D46">
        <v>7278.8574219000002</v>
      </c>
      <c r="E46">
        <v>7210.6738280999998</v>
      </c>
      <c r="F46">
        <v>7853.8398438000004</v>
      </c>
      <c r="G46">
        <v>7901.2900391000003</v>
      </c>
      <c r="H46">
        <v>7919.8500977000003</v>
      </c>
      <c r="I46">
        <v>7764.8300780999998</v>
      </c>
      <c r="J46">
        <v>7730.0976563000004</v>
      </c>
      <c r="L46" t="str">
        <f t="shared" si="0"/>
        <v>02JAN2025:21:00:00</v>
      </c>
      <c r="M46">
        <v>21</v>
      </c>
      <c r="N46">
        <f t="shared" si="1"/>
        <v>-39.749511699999857</v>
      </c>
      <c r="O46">
        <f t="shared" si="2"/>
        <v>-39.749511699999857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0.52350277070262685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71</v>
      </c>
      <c r="B47">
        <v>7405.3603516000003</v>
      </c>
      <c r="C47">
        <v>7330.8100586</v>
      </c>
      <c r="D47">
        <v>7168.4819336</v>
      </c>
      <c r="E47">
        <v>7050.609375</v>
      </c>
      <c r="F47">
        <v>7587.7900391000003</v>
      </c>
      <c r="G47">
        <v>7676.1401366999999</v>
      </c>
      <c r="H47">
        <v>7706.9101563000004</v>
      </c>
      <c r="I47">
        <v>7556.0200194999998</v>
      </c>
      <c r="J47">
        <v>7515.4941405999998</v>
      </c>
      <c r="L47" t="str">
        <f t="shared" si="0"/>
        <v>02JAN2025:22:00:00</v>
      </c>
      <c r="M47">
        <v>22</v>
      </c>
      <c r="N47">
        <f t="shared" si="1"/>
        <v>-74.550293000000238</v>
      </c>
      <c r="O47">
        <f t="shared" si="2"/>
        <v>-74.550293000000238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1.0067071615751004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72</v>
      </c>
      <c r="B48">
        <v>7008.2714844000002</v>
      </c>
      <c r="C48">
        <v>7009.7299805000002</v>
      </c>
      <c r="D48">
        <v>6900.2880858999997</v>
      </c>
      <c r="E48">
        <v>6757.9301758000001</v>
      </c>
      <c r="F48">
        <v>7402</v>
      </c>
      <c r="G48">
        <v>7295.8598633000001</v>
      </c>
      <c r="H48">
        <v>7383.9799805000002</v>
      </c>
      <c r="I48">
        <v>7239.4599608999997</v>
      </c>
      <c r="J48">
        <v>7215.8461914</v>
      </c>
      <c r="L48" t="str">
        <f t="shared" si="0"/>
        <v>02JAN2025:23:00:00</v>
      </c>
      <c r="M48">
        <v>23</v>
      </c>
      <c r="N48">
        <f t="shared" si="1"/>
        <v>1.4584961000000476</v>
      </c>
      <c r="O48" t="str">
        <f t="shared" si="2"/>
        <v/>
      </c>
      <c r="P48">
        <f t="shared" si="3"/>
        <v>1.4584961000000476</v>
      </c>
      <c r="Q48" t="str">
        <f t="shared" si="4"/>
        <v/>
      </c>
      <c r="R48">
        <f t="shared" si="5"/>
        <v>1</v>
      </c>
      <c r="S48">
        <f t="shared" si="6"/>
        <v>2.0811067368702457E-2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25">
      <c r="A49" t="s">
        <v>73</v>
      </c>
      <c r="B49">
        <v>6621.7963866999999</v>
      </c>
      <c r="C49">
        <v>6662.3500977000003</v>
      </c>
      <c r="D49">
        <v>6593.3100586</v>
      </c>
      <c r="E49">
        <v>6492.7319336</v>
      </c>
      <c r="F49">
        <v>6993.5297852000003</v>
      </c>
      <c r="G49">
        <v>6886.8999022999997</v>
      </c>
      <c r="H49">
        <v>7039.9199219000002</v>
      </c>
      <c r="I49">
        <v>6902.1298827999999</v>
      </c>
      <c r="J49">
        <v>6863.0419922000001</v>
      </c>
      <c r="L49" t="str">
        <f t="shared" si="0"/>
        <v>03JAN2025:00:00:00</v>
      </c>
      <c r="M49">
        <v>24</v>
      </c>
      <c r="N49">
        <f t="shared" si="1"/>
        <v>40.553711000000476</v>
      </c>
      <c r="O49" t="str">
        <f t="shared" si="2"/>
        <v/>
      </c>
      <c r="P49">
        <f t="shared" si="3"/>
        <v>40.553711000000476</v>
      </c>
      <c r="Q49" t="str">
        <f t="shared" si="4"/>
        <v/>
      </c>
      <c r="R49">
        <f t="shared" si="5"/>
        <v>1</v>
      </c>
      <c r="S49">
        <f t="shared" si="6"/>
        <v>0.61242763491570584</v>
      </c>
      <c r="V49" s="3">
        <v>18</v>
      </c>
      <c r="W49" s="4">
        <v>11</v>
      </c>
      <c r="X49" s="4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25">
      <c r="A50" t="s">
        <v>74</v>
      </c>
      <c r="B50">
        <v>6343.6479491999999</v>
      </c>
      <c r="C50">
        <v>6691.4599608999997</v>
      </c>
      <c r="D50">
        <v>6228.2050780999998</v>
      </c>
      <c r="E50">
        <v>6156.5268555000002</v>
      </c>
      <c r="F50">
        <v>6691.4599608999997</v>
      </c>
      <c r="G50">
        <v>6397.5800780999998</v>
      </c>
      <c r="H50">
        <v>6669.0297852000003</v>
      </c>
      <c r="I50">
        <v>6538.2202147999997</v>
      </c>
      <c r="J50">
        <v>6490.5634766000003</v>
      </c>
      <c r="L50" t="str">
        <f t="shared" si="0"/>
        <v>03JAN2025:01:00:00</v>
      </c>
      <c r="M50">
        <v>1</v>
      </c>
      <c r="N50">
        <f t="shared" si="1"/>
        <v>347.81201169999986</v>
      </c>
      <c r="O50" t="str">
        <f t="shared" si="2"/>
        <v/>
      </c>
      <c r="P50">
        <f t="shared" si="3"/>
        <v>347.81201169999986</v>
      </c>
      <c r="Q50" t="str">
        <f t="shared" si="4"/>
        <v/>
      </c>
      <c r="R50">
        <f t="shared" si="5"/>
        <v>1</v>
      </c>
      <c r="S50">
        <f t="shared" si="6"/>
        <v>5.4828391248266319</v>
      </c>
      <c r="V50" s="3">
        <v>19</v>
      </c>
      <c r="W50" s="4">
        <v>10</v>
      </c>
      <c r="X50" s="4">
        <v>20</v>
      </c>
      <c r="Z50">
        <v>19</v>
      </c>
      <c r="AA50">
        <f t="shared" si="8"/>
        <v>10</v>
      </c>
      <c r="AB50">
        <f t="shared" si="9"/>
        <v>20</v>
      </c>
    </row>
    <row r="51" spans="1:28" x14ac:dyDescent="0.25">
      <c r="A51" t="s">
        <v>75</v>
      </c>
      <c r="B51">
        <v>6093.1430664</v>
      </c>
      <c r="C51">
        <v>6574.6201172000001</v>
      </c>
      <c r="D51">
        <v>6086.4560547000001</v>
      </c>
      <c r="E51">
        <v>5993.9853516000003</v>
      </c>
      <c r="F51">
        <v>6574.6201172000001</v>
      </c>
      <c r="G51">
        <v>6131.8100586</v>
      </c>
      <c r="H51">
        <v>6407.4399414</v>
      </c>
      <c r="I51">
        <v>6281.8500977000003</v>
      </c>
      <c r="J51">
        <v>6277.9414063000004</v>
      </c>
      <c r="L51" t="str">
        <f t="shared" si="0"/>
        <v>03JAN2025:02:00:00</v>
      </c>
      <c r="M51">
        <v>2</v>
      </c>
      <c r="N51">
        <f t="shared" si="1"/>
        <v>481.47705080000014</v>
      </c>
      <c r="O51" t="str">
        <f t="shared" si="2"/>
        <v/>
      </c>
      <c r="P51">
        <f t="shared" si="3"/>
        <v>481.47705080000014</v>
      </c>
      <c r="Q51" t="str">
        <f t="shared" si="4"/>
        <v/>
      </c>
      <c r="R51">
        <f t="shared" si="5"/>
        <v>1</v>
      </c>
      <c r="S51">
        <f t="shared" si="6"/>
        <v>7.9019488883340845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25">
      <c r="A52" t="s">
        <v>76</v>
      </c>
      <c r="B52">
        <v>6039.9970702999999</v>
      </c>
      <c r="C52">
        <v>6534.9501952999999</v>
      </c>
      <c r="D52">
        <v>5912.5571289</v>
      </c>
      <c r="E52">
        <v>5774.0673827999999</v>
      </c>
      <c r="F52">
        <v>6534.9501952999999</v>
      </c>
      <c r="G52">
        <v>6007.4301758000001</v>
      </c>
      <c r="H52">
        <v>6224.8901366999999</v>
      </c>
      <c r="I52">
        <v>6102.8901366999999</v>
      </c>
      <c r="J52">
        <v>6128.8457030999998</v>
      </c>
      <c r="L52" t="str">
        <f t="shared" si="0"/>
        <v>03JAN2025:03:00:00</v>
      </c>
      <c r="M52">
        <v>3</v>
      </c>
      <c r="N52">
        <f t="shared" si="1"/>
        <v>494.953125</v>
      </c>
      <c r="O52" t="str">
        <f t="shared" si="2"/>
        <v/>
      </c>
      <c r="P52">
        <f t="shared" si="3"/>
        <v>494.953125</v>
      </c>
      <c r="Q52" t="str">
        <f t="shared" si="4"/>
        <v/>
      </c>
      <c r="R52">
        <f t="shared" si="5"/>
        <v>1</v>
      </c>
      <c r="S52">
        <f t="shared" si="6"/>
        <v>8.1945921370358583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77</v>
      </c>
      <c r="B53">
        <v>5997.4501952999999</v>
      </c>
      <c r="C53">
        <v>6550.0200194999998</v>
      </c>
      <c r="D53">
        <v>5870.5288086</v>
      </c>
      <c r="E53">
        <v>5677.0625</v>
      </c>
      <c r="F53">
        <v>6550.0200194999998</v>
      </c>
      <c r="G53">
        <v>6000.6201172000001</v>
      </c>
      <c r="H53">
        <v>6213.3100586</v>
      </c>
      <c r="I53">
        <v>6091.6499022999997</v>
      </c>
      <c r="J53">
        <v>6106.5327147999997</v>
      </c>
      <c r="L53" t="str">
        <f t="shared" si="0"/>
        <v>03JAN2025:04:00:00</v>
      </c>
      <c r="M53">
        <v>4</v>
      </c>
      <c r="N53">
        <f t="shared" si="1"/>
        <v>552.56982419999986</v>
      </c>
      <c r="O53" t="str">
        <f t="shared" si="2"/>
        <v/>
      </c>
      <c r="P53">
        <f t="shared" si="3"/>
        <v>552.56982419999986</v>
      </c>
      <c r="Q53" t="str">
        <f t="shared" si="4"/>
        <v/>
      </c>
      <c r="R53">
        <f t="shared" si="5"/>
        <v>1</v>
      </c>
      <c r="S53">
        <f t="shared" si="6"/>
        <v>9.2134124704033429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25">
      <c r="A54" t="s">
        <v>78</v>
      </c>
      <c r="B54">
        <v>6181.3466797000001</v>
      </c>
      <c r="C54">
        <v>6681.0200194999998</v>
      </c>
      <c r="D54">
        <v>5851.5180664</v>
      </c>
      <c r="E54">
        <v>5574.0249022999997</v>
      </c>
      <c r="F54">
        <v>6681.0200194999998</v>
      </c>
      <c r="G54">
        <v>6191.6499022999997</v>
      </c>
      <c r="H54">
        <v>6383.8300780999998</v>
      </c>
      <c r="I54">
        <v>6258.8500977000003</v>
      </c>
      <c r="J54">
        <v>6217.875</v>
      </c>
      <c r="L54" t="str">
        <f t="shared" si="0"/>
        <v>03JAN2025:05:00:00</v>
      </c>
      <c r="M54">
        <v>5</v>
      </c>
      <c r="N54">
        <f t="shared" si="1"/>
        <v>499.67333979999967</v>
      </c>
      <c r="O54" t="str">
        <f t="shared" si="2"/>
        <v/>
      </c>
      <c r="P54">
        <f t="shared" si="3"/>
        <v>499.67333979999967</v>
      </c>
      <c r="Q54" t="str">
        <f t="shared" si="4"/>
        <v/>
      </c>
      <c r="R54">
        <f t="shared" si="5"/>
        <v>1</v>
      </c>
      <c r="S54">
        <f t="shared" si="6"/>
        <v>8.0835676381162038</v>
      </c>
      <c r="V54" s="3">
        <v>23</v>
      </c>
      <c r="W54" s="4">
        <v>12</v>
      </c>
      <c r="X54" s="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25">
      <c r="A55" t="s">
        <v>79</v>
      </c>
      <c r="B55">
        <v>6389.7270508000001</v>
      </c>
      <c r="C55">
        <v>7074.0400391000003</v>
      </c>
      <c r="D55">
        <v>6031.625</v>
      </c>
      <c r="E55">
        <v>5705.6240233999997</v>
      </c>
      <c r="F55">
        <v>7074.0400391000003</v>
      </c>
      <c r="G55">
        <v>6694.8999022999997</v>
      </c>
      <c r="H55">
        <v>6828.7202147999997</v>
      </c>
      <c r="I55">
        <v>6695.0498047000001</v>
      </c>
      <c r="J55">
        <v>6599.6669922000001</v>
      </c>
      <c r="L55" t="str">
        <f t="shared" si="0"/>
        <v>03JAN2025:06:00:00</v>
      </c>
      <c r="M55">
        <v>6</v>
      </c>
      <c r="N55">
        <f t="shared" si="1"/>
        <v>684.31298830000014</v>
      </c>
      <c r="O55" t="str">
        <f t="shared" si="2"/>
        <v/>
      </c>
      <c r="P55">
        <f t="shared" si="3"/>
        <v>684.31298830000014</v>
      </c>
      <c r="Q55" t="str">
        <f t="shared" si="4"/>
        <v/>
      </c>
      <c r="R55">
        <f t="shared" si="5"/>
        <v>1</v>
      </c>
      <c r="S55">
        <f t="shared" si="6"/>
        <v>10.709580907909414</v>
      </c>
      <c r="V55" s="3">
        <v>24</v>
      </c>
      <c r="W55" s="4">
        <v>13</v>
      </c>
      <c r="X55" s="4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25">
      <c r="A56" t="s">
        <v>80</v>
      </c>
      <c r="B56">
        <v>6690.3222655999998</v>
      </c>
      <c r="C56">
        <v>7759.5498047000001</v>
      </c>
      <c r="D56">
        <v>6323.265625</v>
      </c>
      <c r="E56">
        <v>5881.7407227000003</v>
      </c>
      <c r="F56">
        <v>7759.5498047000001</v>
      </c>
      <c r="G56">
        <v>7564.2597655999998</v>
      </c>
      <c r="H56">
        <v>7591.4199219000002</v>
      </c>
      <c r="I56">
        <v>7442.9599608999997</v>
      </c>
      <c r="J56">
        <v>7247.9863280999998</v>
      </c>
      <c r="L56" t="str">
        <f t="shared" si="0"/>
        <v>03JAN2025:07:00:00</v>
      </c>
      <c r="M56">
        <v>7</v>
      </c>
      <c r="N56">
        <f t="shared" si="1"/>
        <v>1069.2275391000003</v>
      </c>
      <c r="O56" t="str">
        <f t="shared" si="2"/>
        <v/>
      </c>
      <c r="P56">
        <f t="shared" si="3"/>
        <v>1069.2275391000003</v>
      </c>
      <c r="Q56" t="str">
        <f t="shared" si="4"/>
        <v/>
      </c>
      <c r="R56">
        <f t="shared" si="5"/>
        <v>1</v>
      </c>
      <c r="S56">
        <f t="shared" si="6"/>
        <v>15.981704567472132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7020.1728516000003</v>
      </c>
      <c r="C57">
        <v>8116.5</v>
      </c>
      <c r="D57">
        <v>6538.0888672000001</v>
      </c>
      <c r="E57">
        <v>6087.2246094000002</v>
      </c>
      <c r="F57">
        <v>8116.5</v>
      </c>
      <c r="G57">
        <v>8062.9902344000002</v>
      </c>
      <c r="H57">
        <v>8034.1201172000001</v>
      </c>
      <c r="I57">
        <v>7877</v>
      </c>
      <c r="J57">
        <v>7635.5673827999999</v>
      </c>
      <c r="L57" t="str">
        <f t="shared" si="0"/>
        <v>03JAN2025:08:00:00</v>
      </c>
      <c r="M57">
        <v>8</v>
      </c>
      <c r="N57">
        <f t="shared" si="1"/>
        <v>1096.3271483999997</v>
      </c>
      <c r="O57" t="str">
        <f t="shared" si="2"/>
        <v/>
      </c>
      <c r="P57">
        <f t="shared" si="3"/>
        <v>1096.3271483999997</v>
      </c>
      <c r="Q57" t="str">
        <f t="shared" si="4"/>
        <v/>
      </c>
      <c r="R57">
        <f t="shared" si="5"/>
        <v>1</v>
      </c>
      <c r="S57">
        <f t="shared" si="6"/>
        <v>15.616811317546558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7153.5869141000003</v>
      </c>
      <c r="C58">
        <v>8061.5297852000003</v>
      </c>
      <c r="D58">
        <v>6667.9707030999998</v>
      </c>
      <c r="E58">
        <v>6205.0107422000001</v>
      </c>
      <c r="F58">
        <v>8061.5297852000003</v>
      </c>
      <c r="G58">
        <v>7996.0097655999998</v>
      </c>
      <c r="H58">
        <v>8054.3999022999997</v>
      </c>
      <c r="I58">
        <v>7896.9199219000002</v>
      </c>
      <c r="J58">
        <v>7642.7744141000003</v>
      </c>
      <c r="L58" t="str">
        <f t="shared" si="0"/>
        <v>03JAN2025:09:00:00</v>
      </c>
      <c r="M58">
        <v>9</v>
      </c>
      <c r="N58">
        <f t="shared" si="1"/>
        <v>907.94287110000005</v>
      </c>
      <c r="O58" t="str">
        <f t="shared" si="2"/>
        <v/>
      </c>
      <c r="P58">
        <f t="shared" si="3"/>
        <v>907.94287110000005</v>
      </c>
      <c r="Q58" t="str">
        <f t="shared" si="4"/>
        <v/>
      </c>
      <c r="R58">
        <f t="shared" si="5"/>
        <v>1</v>
      </c>
      <c r="S58">
        <f t="shared" si="6"/>
        <v>12.692134477466249</v>
      </c>
      <c r="V58" s="3" t="s">
        <v>13</v>
      </c>
      <c r="W58" s="4">
        <v>290</v>
      </c>
      <c r="X58" s="4">
        <v>431</v>
      </c>
    </row>
    <row r="59" spans="1:28" x14ac:dyDescent="0.25">
      <c r="A59" t="s">
        <v>83</v>
      </c>
      <c r="B59">
        <v>7233.0180664</v>
      </c>
      <c r="C59">
        <v>7927.1801758000001</v>
      </c>
      <c r="D59">
        <v>6779.7636719000002</v>
      </c>
      <c r="E59">
        <v>6358.2016602000003</v>
      </c>
      <c r="F59">
        <v>7927.1801758000001</v>
      </c>
      <c r="G59">
        <v>7774.2998047000001</v>
      </c>
      <c r="H59">
        <v>7936.6801758000001</v>
      </c>
      <c r="I59">
        <v>7781.4301758000001</v>
      </c>
      <c r="J59">
        <v>7555.5585938000004</v>
      </c>
      <c r="L59" t="str">
        <f t="shared" si="0"/>
        <v>03JAN2025:10:00:00</v>
      </c>
      <c r="M59">
        <v>10</v>
      </c>
      <c r="N59">
        <f t="shared" si="1"/>
        <v>694.16210940000019</v>
      </c>
      <c r="O59" t="str">
        <f t="shared" si="2"/>
        <v/>
      </c>
      <c r="P59">
        <f t="shared" si="3"/>
        <v>694.16210940000019</v>
      </c>
      <c r="Q59" t="str">
        <f t="shared" si="4"/>
        <v/>
      </c>
      <c r="R59">
        <f t="shared" si="5"/>
        <v>1</v>
      </c>
      <c r="S59">
        <f t="shared" si="6"/>
        <v>9.5971294835365573</v>
      </c>
    </row>
    <row r="60" spans="1:28" x14ac:dyDescent="0.25">
      <c r="A60" t="s">
        <v>84</v>
      </c>
      <c r="B60">
        <v>7288.6166991999999</v>
      </c>
      <c r="C60">
        <v>7829.5</v>
      </c>
      <c r="D60">
        <v>6793.0810547000001</v>
      </c>
      <c r="E60">
        <v>6417.6826172000001</v>
      </c>
      <c r="F60">
        <v>7829.5</v>
      </c>
      <c r="G60">
        <v>7578.9599608999997</v>
      </c>
      <c r="H60">
        <v>7783.2900391000003</v>
      </c>
      <c r="I60">
        <v>7630.9399414</v>
      </c>
      <c r="J60">
        <v>7448.0747069999998</v>
      </c>
      <c r="L60" t="str">
        <f t="shared" si="0"/>
        <v>03JAN2025:11:00:00</v>
      </c>
      <c r="M60">
        <v>11</v>
      </c>
      <c r="N60">
        <f t="shared" si="1"/>
        <v>540.88330080000014</v>
      </c>
      <c r="O60" t="str">
        <f t="shared" si="2"/>
        <v/>
      </c>
      <c r="P60">
        <f t="shared" si="3"/>
        <v>540.88330080000014</v>
      </c>
      <c r="Q60" t="str">
        <f t="shared" si="4"/>
        <v/>
      </c>
      <c r="R60">
        <f t="shared" si="5"/>
        <v>1</v>
      </c>
      <c r="S60">
        <f t="shared" si="6"/>
        <v>7.420932162057138</v>
      </c>
    </row>
    <row r="61" spans="1:28" x14ac:dyDescent="0.25">
      <c r="A61" t="s">
        <v>85</v>
      </c>
      <c r="B61">
        <v>7366.1318358999997</v>
      </c>
      <c r="C61">
        <v>7653.3598633000001</v>
      </c>
      <c r="D61">
        <v>6644.1166991999999</v>
      </c>
      <c r="E61">
        <v>6377.3256836</v>
      </c>
      <c r="F61">
        <v>7653.3598633000001</v>
      </c>
      <c r="G61">
        <v>7398.7299805000002</v>
      </c>
      <c r="H61">
        <v>7602.4799805000002</v>
      </c>
      <c r="I61">
        <v>7453.5898438000004</v>
      </c>
      <c r="J61">
        <v>7297.0976563000004</v>
      </c>
      <c r="L61" t="str">
        <f t="shared" si="0"/>
        <v>03JAN2025:12:00:00</v>
      </c>
      <c r="M61">
        <v>12</v>
      </c>
      <c r="N61">
        <f t="shared" si="1"/>
        <v>287.22802740000043</v>
      </c>
      <c r="O61" t="str">
        <f t="shared" si="2"/>
        <v/>
      </c>
      <c r="P61">
        <f t="shared" si="3"/>
        <v>287.22802740000043</v>
      </c>
      <c r="Q61" t="str">
        <f t="shared" si="4"/>
        <v/>
      </c>
      <c r="R61">
        <f t="shared" si="5"/>
        <v>1</v>
      </c>
      <c r="S61">
        <f t="shared" si="6"/>
        <v>3.89930609170134</v>
      </c>
    </row>
    <row r="62" spans="1:28" x14ac:dyDescent="0.25">
      <c r="A62" t="s">
        <v>86</v>
      </c>
      <c r="B62">
        <v>7261.3339844000002</v>
      </c>
      <c r="C62">
        <v>7361.3999022999997</v>
      </c>
      <c r="D62">
        <v>6632.9125977000003</v>
      </c>
      <c r="E62">
        <v>6401.9555664</v>
      </c>
      <c r="F62">
        <v>7361.3999022999997</v>
      </c>
      <c r="G62">
        <v>7222.1601563000004</v>
      </c>
      <c r="H62">
        <v>7427.3100586</v>
      </c>
      <c r="I62">
        <v>7281.7900391000003</v>
      </c>
      <c r="J62">
        <v>7138.9228516000003</v>
      </c>
      <c r="L62" t="str">
        <f t="shared" si="0"/>
        <v>03JAN2025:13:00:00</v>
      </c>
      <c r="M62">
        <v>13</v>
      </c>
      <c r="N62">
        <f t="shared" si="1"/>
        <v>100.06591789999948</v>
      </c>
      <c r="O62" t="str">
        <f t="shared" si="2"/>
        <v/>
      </c>
      <c r="P62">
        <f t="shared" si="3"/>
        <v>100.06591789999948</v>
      </c>
      <c r="Q62" t="str">
        <f t="shared" si="4"/>
        <v/>
      </c>
      <c r="R62">
        <f t="shared" si="5"/>
        <v>1</v>
      </c>
      <c r="S62">
        <f t="shared" si="6"/>
        <v>1.3780652165976341</v>
      </c>
    </row>
    <row r="63" spans="1:28" x14ac:dyDescent="0.25">
      <c r="A63" t="s">
        <v>87</v>
      </c>
      <c r="B63">
        <v>7225.0986327999999</v>
      </c>
      <c r="C63">
        <v>7321.4101563000004</v>
      </c>
      <c r="D63">
        <v>6563.7026366999999</v>
      </c>
      <c r="E63">
        <v>6526.2583008000001</v>
      </c>
      <c r="F63">
        <v>7321.4101563000004</v>
      </c>
      <c r="G63">
        <v>7203.0600586</v>
      </c>
      <c r="H63">
        <v>7350.9902344000002</v>
      </c>
      <c r="I63">
        <v>7206.9101563000004</v>
      </c>
      <c r="J63">
        <v>7121.7255858999997</v>
      </c>
      <c r="L63" t="str">
        <f t="shared" si="0"/>
        <v>03JAN2025:14:00:00</v>
      </c>
      <c r="M63">
        <v>14</v>
      </c>
      <c r="N63">
        <f t="shared" si="1"/>
        <v>96.311523500000476</v>
      </c>
      <c r="O63" t="str">
        <f t="shared" si="2"/>
        <v/>
      </c>
      <c r="P63">
        <f t="shared" si="3"/>
        <v>96.311523500000476</v>
      </c>
      <c r="Q63" t="str">
        <f t="shared" si="4"/>
        <v/>
      </c>
      <c r="R63">
        <f t="shared" si="5"/>
        <v>1</v>
      </c>
      <c r="S63">
        <f t="shared" si="6"/>
        <v>1.3330132693659311</v>
      </c>
    </row>
    <row r="64" spans="1:28" x14ac:dyDescent="0.25">
      <c r="A64" t="s">
        <v>88</v>
      </c>
      <c r="B64">
        <v>7134.5644530999998</v>
      </c>
      <c r="C64">
        <v>7326.0400391000003</v>
      </c>
      <c r="D64">
        <v>6541.4931641000003</v>
      </c>
      <c r="E64">
        <v>6565.6147461</v>
      </c>
      <c r="F64">
        <v>7326.0400391000003</v>
      </c>
      <c r="G64">
        <v>7207.1401366999999</v>
      </c>
      <c r="H64">
        <v>7288.5</v>
      </c>
      <c r="I64">
        <v>7145.7700194999998</v>
      </c>
      <c r="J64">
        <v>7106.6132813000004</v>
      </c>
      <c r="L64" t="str">
        <f t="shared" si="0"/>
        <v>03JAN2025:15:00:00</v>
      </c>
      <c r="M64">
        <v>15</v>
      </c>
      <c r="N64">
        <f t="shared" si="1"/>
        <v>191.47558600000048</v>
      </c>
      <c r="O64" t="str">
        <f t="shared" si="2"/>
        <v/>
      </c>
      <c r="P64">
        <f t="shared" si="3"/>
        <v>191.47558600000048</v>
      </c>
      <c r="Q64" t="str">
        <f t="shared" si="4"/>
        <v/>
      </c>
      <c r="R64">
        <f t="shared" si="5"/>
        <v>1</v>
      </c>
      <c r="S64">
        <f t="shared" si="6"/>
        <v>2.6837740027256114</v>
      </c>
    </row>
    <row r="65" spans="1:19" x14ac:dyDescent="0.25">
      <c r="A65" t="s">
        <v>89</v>
      </c>
      <c r="B65">
        <v>7162.6713866999999</v>
      </c>
      <c r="C65">
        <v>7347.6298827999999</v>
      </c>
      <c r="D65">
        <v>6539.4067383000001</v>
      </c>
      <c r="E65">
        <v>6630.6508789</v>
      </c>
      <c r="F65">
        <v>7347.6298827999999</v>
      </c>
      <c r="G65">
        <v>7275.8198241999999</v>
      </c>
      <c r="H65">
        <v>7315.7299805000002</v>
      </c>
      <c r="I65">
        <v>7172.3999022999997</v>
      </c>
      <c r="J65">
        <v>7148.4462891000003</v>
      </c>
      <c r="L65" t="str">
        <f t="shared" si="0"/>
        <v>03JAN2025:16:00:00</v>
      </c>
      <c r="M65">
        <v>16</v>
      </c>
      <c r="N65">
        <f t="shared" si="1"/>
        <v>184.95849610000005</v>
      </c>
      <c r="O65" t="str">
        <f t="shared" si="2"/>
        <v/>
      </c>
      <c r="P65">
        <f t="shared" si="3"/>
        <v>184.95849610000005</v>
      </c>
      <c r="Q65" t="str">
        <f t="shared" si="4"/>
        <v/>
      </c>
      <c r="R65">
        <f t="shared" si="5"/>
        <v>1</v>
      </c>
      <c r="S65">
        <f t="shared" si="6"/>
        <v>2.5822557829951553</v>
      </c>
    </row>
    <row r="66" spans="1:19" x14ac:dyDescent="0.25">
      <c r="A66" t="s">
        <v>90</v>
      </c>
      <c r="B66">
        <v>7218.2299805000002</v>
      </c>
      <c r="C66">
        <v>7492.7700194999998</v>
      </c>
      <c r="D66">
        <v>6693.1142577999999</v>
      </c>
      <c r="E66">
        <v>6839.6152344000002</v>
      </c>
      <c r="F66">
        <v>7492.7700194999998</v>
      </c>
      <c r="G66">
        <v>7427.2299805000002</v>
      </c>
      <c r="H66">
        <v>7436.4799805000002</v>
      </c>
      <c r="I66">
        <v>7290.75</v>
      </c>
      <c r="J66">
        <v>7297.3686522999997</v>
      </c>
      <c r="L66" t="str">
        <f t="shared" si="0"/>
        <v>03JAN2025:17:00:00</v>
      </c>
      <c r="M66">
        <v>17</v>
      </c>
      <c r="N66">
        <f t="shared" si="1"/>
        <v>274.54003899999952</v>
      </c>
      <c r="O66" t="str">
        <f t="shared" si="2"/>
        <v/>
      </c>
      <c r="P66">
        <f t="shared" si="3"/>
        <v>274.54003899999952</v>
      </c>
      <c r="Q66" t="str">
        <f t="shared" si="4"/>
        <v/>
      </c>
      <c r="R66">
        <f t="shared" si="5"/>
        <v>1</v>
      </c>
      <c r="S66">
        <f t="shared" si="6"/>
        <v>3.8034260440809953</v>
      </c>
    </row>
    <row r="67" spans="1:19" x14ac:dyDescent="0.25">
      <c r="A67" t="s">
        <v>91</v>
      </c>
      <c r="B67">
        <v>7369.9887694999998</v>
      </c>
      <c r="C67">
        <v>7693.0400391000003</v>
      </c>
      <c r="D67">
        <v>6932.8374022999997</v>
      </c>
      <c r="E67">
        <v>7074.7807616999999</v>
      </c>
      <c r="F67">
        <v>7693.0400391000003</v>
      </c>
      <c r="G67">
        <v>7687.5297852000003</v>
      </c>
      <c r="H67">
        <v>7663.4199219000002</v>
      </c>
      <c r="I67">
        <v>7513.2099608999997</v>
      </c>
      <c r="J67">
        <v>7526.3964844000002</v>
      </c>
      <c r="L67" t="str">
        <f t="shared" ref="L67:L130" si="10">A67</f>
        <v>03JAN2025:18:00:00</v>
      </c>
      <c r="M67">
        <v>18</v>
      </c>
      <c r="N67">
        <f t="shared" ref="N67:N130" si="11">C67-B67</f>
        <v>323.05126960000052</v>
      </c>
      <c r="O67" t="str">
        <f t="shared" ref="O67:O130" si="12">IF(N67&lt;0,N67,"")</f>
        <v/>
      </c>
      <c r="P67">
        <f t="shared" ref="P67:P130" si="13">IF(N67&gt;0,N67,"")</f>
        <v>323.05126960000052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4.3833346251071319</v>
      </c>
    </row>
    <row r="68" spans="1:19" x14ac:dyDescent="0.25">
      <c r="A68" t="s">
        <v>92</v>
      </c>
      <c r="B68">
        <v>7573.8666991999999</v>
      </c>
      <c r="C68">
        <v>7961.3999022999997</v>
      </c>
      <c r="D68">
        <v>7210.9252930000002</v>
      </c>
      <c r="E68">
        <v>7307.8974608999997</v>
      </c>
      <c r="F68">
        <v>7961.3999022999997</v>
      </c>
      <c r="G68">
        <v>8021.6098633000001</v>
      </c>
      <c r="H68">
        <v>7981.2700194999998</v>
      </c>
      <c r="I68">
        <v>7824.8198241999999</v>
      </c>
      <c r="J68">
        <v>7819.3994141000003</v>
      </c>
      <c r="L68" t="str">
        <f t="shared" si="10"/>
        <v>03JAN2025:19:00:00</v>
      </c>
      <c r="M68">
        <v>19</v>
      </c>
      <c r="N68">
        <f t="shared" si="11"/>
        <v>387.53320309999981</v>
      </c>
      <c r="O68" t="str">
        <f t="shared" si="12"/>
        <v/>
      </c>
      <c r="P68">
        <f t="shared" si="13"/>
        <v>387.53320309999981</v>
      </c>
      <c r="Q68" t="str">
        <f t="shared" si="14"/>
        <v/>
      </c>
      <c r="R68">
        <f t="shared" si="15"/>
        <v>1</v>
      </c>
      <c r="S68">
        <f t="shared" si="16"/>
        <v>5.1167153911083956</v>
      </c>
    </row>
    <row r="69" spans="1:19" x14ac:dyDescent="0.25">
      <c r="A69" t="s">
        <v>93</v>
      </c>
      <c r="B69">
        <v>7532.1147461</v>
      </c>
      <c r="C69">
        <v>7861.5200194999998</v>
      </c>
      <c r="D69">
        <v>7124.5400391000003</v>
      </c>
      <c r="E69">
        <v>7188.9750977000003</v>
      </c>
      <c r="F69">
        <v>7861.5200194999998</v>
      </c>
      <c r="G69">
        <v>7935.3100586</v>
      </c>
      <c r="H69">
        <v>7882.7402344000002</v>
      </c>
      <c r="I69">
        <v>7728.25</v>
      </c>
      <c r="J69">
        <v>7719.3588866999999</v>
      </c>
      <c r="L69" t="str">
        <f t="shared" si="10"/>
        <v>03JAN2025:20:00:00</v>
      </c>
      <c r="M69">
        <v>20</v>
      </c>
      <c r="N69">
        <f t="shared" si="11"/>
        <v>329.40527339999971</v>
      </c>
      <c r="O69" t="str">
        <f t="shared" si="12"/>
        <v/>
      </c>
      <c r="P69">
        <f t="shared" si="13"/>
        <v>329.40527339999971</v>
      </c>
      <c r="Q69" t="str">
        <f t="shared" si="14"/>
        <v/>
      </c>
      <c r="R69">
        <f t="shared" si="15"/>
        <v>1</v>
      </c>
      <c r="S69">
        <f t="shared" si="16"/>
        <v>4.3733438018925579</v>
      </c>
    </row>
    <row r="70" spans="1:19" x14ac:dyDescent="0.25">
      <c r="A70" t="s">
        <v>94</v>
      </c>
      <c r="B70">
        <v>7414.7880858999997</v>
      </c>
      <c r="C70">
        <v>7658.8198241999999</v>
      </c>
      <c r="D70">
        <v>7065.7939452999999</v>
      </c>
      <c r="E70">
        <v>7100.5488280999998</v>
      </c>
      <c r="F70">
        <v>7658.8198241999999</v>
      </c>
      <c r="G70">
        <v>7648.3798827999999</v>
      </c>
      <c r="H70">
        <v>7667.1201172000001</v>
      </c>
      <c r="I70">
        <v>7517.0498047000001</v>
      </c>
      <c r="J70">
        <v>7518.3837891000003</v>
      </c>
      <c r="L70" t="str">
        <f t="shared" si="10"/>
        <v>03JAN2025:21:00:00</v>
      </c>
      <c r="M70">
        <v>21</v>
      </c>
      <c r="N70">
        <f t="shared" si="11"/>
        <v>244.03173830000014</v>
      </c>
      <c r="O70" t="str">
        <f t="shared" si="12"/>
        <v/>
      </c>
      <c r="P70">
        <f t="shared" si="13"/>
        <v>244.03173830000014</v>
      </c>
      <c r="Q70" t="str">
        <f t="shared" si="14"/>
        <v/>
      </c>
      <c r="R70">
        <f t="shared" si="15"/>
        <v>1</v>
      </c>
      <c r="S70">
        <f t="shared" si="16"/>
        <v>3.2911491936506208</v>
      </c>
    </row>
    <row r="71" spans="1:19" x14ac:dyDescent="0.25">
      <c r="A71" t="s">
        <v>95</v>
      </c>
      <c r="B71">
        <v>7228.2841797000001</v>
      </c>
      <c r="C71">
        <v>7417.4702147999997</v>
      </c>
      <c r="D71">
        <v>6928.7094727000003</v>
      </c>
      <c r="E71">
        <v>6987.4863280999998</v>
      </c>
      <c r="F71">
        <v>7417.4702147999997</v>
      </c>
      <c r="G71">
        <v>7318.4101563000004</v>
      </c>
      <c r="H71">
        <v>7399.9399414</v>
      </c>
      <c r="I71">
        <v>7255.0600586</v>
      </c>
      <c r="J71">
        <v>7275.6733397999997</v>
      </c>
      <c r="L71" t="str">
        <f t="shared" si="10"/>
        <v>03JAN2025:22:00:00</v>
      </c>
      <c r="M71">
        <v>22</v>
      </c>
      <c r="N71">
        <f t="shared" si="11"/>
        <v>189.18603509999957</v>
      </c>
      <c r="O71" t="str">
        <f t="shared" si="12"/>
        <v/>
      </c>
      <c r="P71">
        <f t="shared" si="13"/>
        <v>189.18603509999957</v>
      </c>
      <c r="Q71" t="str">
        <f t="shared" si="14"/>
        <v/>
      </c>
      <c r="R71">
        <f t="shared" si="15"/>
        <v>1</v>
      </c>
      <c r="S71">
        <f t="shared" si="16"/>
        <v>2.6173021203470652</v>
      </c>
    </row>
    <row r="72" spans="1:19" x14ac:dyDescent="0.25">
      <c r="A72" t="s">
        <v>96</v>
      </c>
      <c r="B72">
        <v>6968.5722655999998</v>
      </c>
      <c r="C72">
        <v>7209.7202147999997</v>
      </c>
      <c r="D72">
        <v>6685.0068358999997</v>
      </c>
      <c r="E72">
        <v>6706.9497069999998</v>
      </c>
      <c r="F72">
        <v>7209.7202147999997</v>
      </c>
      <c r="G72">
        <v>6983.2202147999997</v>
      </c>
      <c r="H72">
        <v>7077.7202147999997</v>
      </c>
      <c r="I72">
        <v>6939.1899414</v>
      </c>
      <c r="J72">
        <v>6983.3598633000001</v>
      </c>
      <c r="L72" t="str">
        <f t="shared" si="10"/>
        <v>03JAN2025:23:00:00</v>
      </c>
      <c r="M72">
        <v>23</v>
      </c>
      <c r="N72">
        <f t="shared" si="11"/>
        <v>241.14794919999986</v>
      </c>
      <c r="O72" t="str">
        <f t="shared" si="12"/>
        <v/>
      </c>
      <c r="P72">
        <f t="shared" si="13"/>
        <v>241.14794919999986</v>
      </c>
      <c r="Q72" t="str">
        <f t="shared" si="14"/>
        <v/>
      </c>
      <c r="R72">
        <f t="shared" si="15"/>
        <v>1</v>
      </c>
      <c r="S72">
        <f t="shared" si="16"/>
        <v>3.4605072604386176</v>
      </c>
    </row>
    <row r="73" spans="1:19" x14ac:dyDescent="0.25">
      <c r="A73" t="s">
        <v>97</v>
      </c>
      <c r="B73">
        <v>6600.8886719000002</v>
      </c>
      <c r="C73">
        <v>6867.8701172000001</v>
      </c>
      <c r="D73">
        <v>6403.2373047000001</v>
      </c>
      <c r="E73">
        <v>6403.1313477000003</v>
      </c>
      <c r="F73">
        <v>6867.8701172000001</v>
      </c>
      <c r="G73">
        <v>6634.6499022999997</v>
      </c>
      <c r="H73">
        <v>6742.1699219000002</v>
      </c>
      <c r="I73">
        <v>6610.2099608999997</v>
      </c>
      <c r="J73">
        <v>6651.6064452999999</v>
      </c>
      <c r="L73" t="str">
        <f t="shared" si="10"/>
        <v>04JAN2025:00:00:00</v>
      </c>
      <c r="M73">
        <v>24</v>
      </c>
      <c r="N73">
        <f t="shared" si="11"/>
        <v>266.9814452999999</v>
      </c>
      <c r="O73" t="str">
        <f t="shared" si="12"/>
        <v/>
      </c>
      <c r="P73">
        <f t="shared" si="13"/>
        <v>266.9814452999999</v>
      </c>
      <c r="Q73" t="str">
        <f t="shared" si="14"/>
        <v/>
      </c>
      <c r="R73">
        <f t="shared" si="15"/>
        <v>1</v>
      </c>
      <c r="S73">
        <f t="shared" si="16"/>
        <v>4.0446288154584487</v>
      </c>
    </row>
    <row r="74" spans="1:19" x14ac:dyDescent="0.25">
      <c r="A74" t="s">
        <v>98</v>
      </c>
      <c r="B74">
        <v>6273.1831055000002</v>
      </c>
      <c r="C74">
        <v>6526.2099608999997</v>
      </c>
      <c r="D74">
        <v>6175.5625</v>
      </c>
      <c r="E74">
        <v>6178.6352539</v>
      </c>
      <c r="F74">
        <v>6526.2099608999997</v>
      </c>
      <c r="G74">
        <v>6328.7900391000003</v>
      </c>
      <c r="H74">
        <v>6653.8798827999999</v>
      </c>
      <c r="I74">
        <v>6329.8798827999999</v>
      </c>
      <c r="J74">
        <v>6403.4794922000001</v>
      </c>
      <c r="L74" t="str">
        <f t="shared" si="10"/>
        <v>04JAN2025:01:00:00</v>
      </c>
      <c r="M74">
        <v>1</v>
      </c>
      <c r="N74">
        <f t="shared" si="11"/>
        <v>253.02685539999948</v>
      </c>
      <c r="O74" t="str">
        <f t="shared" si="12"/>
        <v/>
      </c>
      <c r="P74">
        <f t="shared" si="13"/>
        <v>253.02685539999948</v>
      </c>
      <c r="Q74" t="str">
        <f t="shared" si="14"/>
        <v/>
      </c>
      <c r="R74">
        <f t="shared" si="15"/>
        <v>1</v>
      </c>
      <c r="S74">
        <f t="shared" si="16"/>
        <v>4.0334683548158941</v>
      </c>
    </row>
    <row r="75" spans="1:19" x14ac:dyDescent="0.25">
      <c r="A75" t="s">
        <v>99</v>
      </c>
      <c r="B75">
        <v>6132.3994141000003</v>
      </c>
      <c r="C75">
        <v>6315.4799805000002</v>
      </c>
      <c r="D75">
        <v>6042.7495116999999</v>
      </c>
      <c r="E75">
        <v>6029.0683594000002</v>
      </c>
      <c r="F75">
        <v>6315.4799805000002</v>
      </c>
      <c r="G75">
        <v>6134.75</v>
      </c>
      <c r="H75">
        <v>6500.1601563000004</v>
      </c>
      <c r="I75">
        <v>6112.5800780999998</v>
      </c>
      <c r="J75">
        <v>6218.4082030999998</v>
      </c>
      <c r="L75" t="str">
        <f t="shared" si="10"/>
        <v>04JAN2025:02:00:00</v>
      </c>
      <c r="M75">
        <v>2</v>
      </c>
      <c r="N75">
        <f t="shared" si="11"/>
        <v>183.08056639999995</v>
      </c>
      <c r="O75" t="str">
        <f t="shared" si="12"/>
        <v/>
      </c>
      <c r="P75">
        <f t="shared" si="13"/>
        <v>183.08056639999995</v>
      </c>
      <c r="Q75" t="str">
        <f t="shared" si="14"/>
        <v/>
      </c>
      <c r="R75">
        <f t="shared" si="15"/>
        <v>1</v>
      </c>
      <c r="S75">
        <f t="shared" si="16"/>
        <v>2.9854638296887437</v>
      </c>
    </row>
    <row r="76" spans="1:19" x14ac:dyDescent="0.25">
      <c r="A76" t="s">
        <v>100</v>
      </c>
      <c r="B76">
        <v>5904.2221680000002</v>
      </c>
      <c r="C76">
        <v>6241.75</v>
      </c>
      <c r="D76">
        <v>5839.5239258000001</v>
      </c>
      <c r="E76">
        <v>5673.5898438000004</v>
      </c>
      <c r="F76">
        <v>6241.75</v>
      </c>
      <c r="G76">
        <v>6034.8798827999999</v>
      </c>
      <c r="H76">
        <v>6415.5200194999998</v>
      </c>
      <c r="I76">
        <v>5981.8500977000003</v>
      </c>
      <c r="J76">
        <v>6069.5180664</v>
      </c>
      <c r="L76" t="str">
        <f t="shared" si="10"/>
        <v>04JAN2025:03:00:00</v>
      </c>
      <c r="M76">
        <v>3</v>
      </c>
      <c r="N76">
        <f t="shared" si="11"/>
        <v>337.52783199999976</v>
      </c>
      <c r="O76" t="str">
        <f t="shared" si="12"/>
        <v/>
      </c>
      <c r="P76">
        <f t="shared" si="13"/>
        <v>337.52783199999976</v>
      </c>
      <c r="Q76" t="str">
        <f t="shared" si="14"/>
        <v/>
      </c>
      <c r="R76">
        <f t="shared" si="15"/>
        <v>1</v>
      </c>
      <c r="S76">
        <f t="shared" si="16"/>
        <v>5.7167197032210275</v>
      </c>
    </row>
    <row r="77" spans="1:19" x14ac:dyDescent="0.25">
      <c r="A77" t="s">
        <v>101</v>
      </c>
      <c r="B77">
        <v>5821.7949219000002</v>
      </c>
      <c r="C77">
        <v>6221.25</v>
      </c>
      <c r="D77">
        <v>5752.0429688000004</v>
      </c>
      <c r="E77">
        <v>5501.1025391000003</v>
      </c>
      <c r="F77">
        <v>6221.25</v>
      </c>
      <c r="G77">
        <v>5944.8100586</v>
      </c>
      <c r="H77">
        <v>6442.5097655999998</v>
      </c>
      <c r="I77">
        <v>5897.7900391000003</v>
      </c>
      <c r="J77">
        <v>6001.4926758000001</v>
      </c>
      <c r="L77" t="str">
        <f t="shared" si="10"/>
        <v>04JAN2025:04:00:00</v>
      </c>
      <c r="M77">
        <v>4</v>
      </c>
      <c r="N77">
        <f t="shared" si="11"/>
        <v>399.45507809999981</v>
      </c>
      <c r="O77" t="str">
        <f t="shared" si="12"/>
        <v/>
      </c>
      <c r="P77">
        <f t="shared" si="13"/>
        <v>399.45507809999981</v>
      </c>
      <c r="Q77" t="str">
        <f t="shared" si="14"/>
        <v/>
      </c>
      <c r="R77">
        <f t="shared" si="15"/>
        <v>1</v>
      </c>
      <c r="S77">
        <f t="shared" si="16"/>
        <v>6.8613732269640595</v>
      </c>
    </row>
    <row r="78" spans="1:19" x14ac:dyDescent="0.25">
      <c r="A78" t="s">
        <v>102</v>
      </c>
      <c r="B78">
        <v>5800.8862305000002</v>
      </c>
      <c r="C78">
        <v>6253.3500977000003</v>
      </c>
      <c r="D78">
        <v>5674.6074219000002</v>
      </c>
      <c r="E78">
        <v>5404.5517577999999</v>
      </c>
      <c r="F78">
        <v>6253.3500977000003</v>
      </c>
      <c r="G78">
        <v>5941.8999022999997</v>
      </c>
      <c r="H78">
        <v>6447.0498047000001</v>
      </c>
      <c r="I78">
        <v>5897.1601563000004</v>
      </c>
      <c r="J78">
        <v>5988.8027344000002</v>
      </c>
      <c r="L78" t="str">
        <f t="shared" si="10"/>
        <v>04JAN2025:05:00:00</v>
      </c>
      <c r="M78">
        <v>5</v>
      </c>
      <c r="N78">
        <f t="shared" si="11"/>
        <v>452.4638672000001</v>
      </c>
      <c r="O78" t="str">
        <f t="shared" si="12"/>
        <v/>
      </c>
      <c r="P78">
        <f t="shared" si="13"/>
        <v>452.4638672000001</v>
      </c>
      <c r="Q78" t="str">
        <f t="shared" si="14"/>
        <v/>
      </c>
      <c r="R78">
        <f t="shared" si="15"/>
        <v>1</v>
      </c>
      <c r="S78">
        <f t="shared" si="16"/>
        <v>7.7999093452484498</v>
      </c>
    </row>
    <row r="79" spans="1:19" x14ac:dyDescent="0.25">
      <c r="A79" t="s">
        <v>103</v>
      </c>
      <c r="B79">
        <v>5884.6220702999999</v>
      </c>
      <c r="C79">
        <v>6346.1801758000001</v>
      </c>
      <c r="D79">
        <v>5698.3945313000004</v>
      </c>
      <c r="E79">
        <v>5422.9404297000001</v>
      </c>
      <c r="F79">
        <v>6346.1801758000001</v>
      </c>
      <c r="G79">
        <v>6038.4301758000001</v>
      </c>
      <c r="H79">
        <v>6599.5297852000003</v>
      </c>
      <c r="I79">
        <v>5993.5200194999998</v>
      </c>
      <c r="J79">
        <v>6080.1201172000001</v>
      </c>
      <c r="L79" t="str">
        <f t="shared" si="10"/>
        <v>04JAN2025:06:00:00</v>
      </c>
      <c r="M79">
        <v>6</v>
      </c>
      <c r="N79">
        <f t="shared" si="11"/>
        <v>461.55810550000024</v>
      </c>
      <c r="O79" t="str">
        <f t="shared" si="12"/>
        <v/>
      </c>
      <c r="P79">
        <f t="shared" si="13"/>
        <v>461.55810550000024</v>
      </c>
      <c r="Q79" t="str">
        <f t="shared" si="14"/>
        <v/>
      </c>
      <c r="R79">
        <f t="shared" si="15"/>
        <v>1</v>
      </c>
      <c r="S79">
        <f t="shared" si="16"/>
        <v>7.8434621626681604</v>
      </c>
    </row>
    <row r="80" spans="1:19" x14ac:dyDescent="0.25">
      <c r="A80" t="s">
        <v>104</v>
      </c>
      <c r="B80">
        <v>6068.8613280999998</v>
      </c>
      <c r="C80">
        <v>6528.3701172000001</v>
      </c>
      <c r="D80">
        <v>5781.1821289</v>
      </c>
      <c r="E80">
        <v>5439.0820313000004</v>
      </c>
      <c r="F80">
        <v>6528.3701172000001</v>
      </c>
      <c r="G80">
        <v>6262.9599608999997</v>
      </c>
      <c r="H80">
        <v>7011.4399414</v>
      </c>
      <c r="I80">
        <v>6213.6801758000001</v>
      </c>
      <c r="J80">
        <v>6291.1064452999999</v>
      </c>
      <c r="L80" t="str">
        <f t="shared" si="10"/>
        <v>04JAN2025:07:00:00</v>
      </c>
      <c r="M80">
        <v>7</v>
      </c>
      <c r="N80">
        <f t="shared" si="11"/>
        <v>459.50878910000029</v>
      </c>
      <c r="O80" t="str">
        <f t="shared" si="12"/>
        <v/>
      </c>
      <c r="P80">
        <f t="shared" si="13"/>
        <v>459.50878910000029</v>
      </c>
      <c r="Q80" t="str">
        <f t="shared" si="14"/>
        <v/>
      </c>
      <c r="R80">
        <f t="shared" si="15"/>
        <v>1</v>
      </c>
      <c r="S80">
        <f t="shared" si="16"/>
        <v>7.5715816239264839</v>
      </c>
    </row>
    <row r="81" spans="1:19" x14ac:dyDescent="0.25">
      <c r="A81" t="s">
        <v>105</v>
      </c>
      <c r="B81">
        <v>6277.7597655999998</v>
      </c>
      <c r="C81">
        <v>6790.5898438000004</v>
      </c>
      <c r="D81">
        <v>5985.9951172000001</v>
      </c>
      <c r="E81">
        <v>5740.6689452999999</v>
      </c>
      <c r="F81">
        <v>6790.5898438000004</v>
      </c>
      <c r="G81">
        <v>6547.7402344000002</v>
      </c>
      <c r="H81">
        <v>7239.0898438000004</v>
      </c>
      <c r="I81">
        <v>6496.9301758000001</v>
      </c>
      <c r="J81">
        <v>6563.0043944999998</v>
      </c>
      <c r="L81" t="str">
        <f t="shared" si="10"/>
        <v>04JAN2025:08:00:00</v>
      </c>
      <c r="M81">
        <v>8</v>
      </c>
      <c r="N81">
        <f t="shared" si="11"/>
        <v>512.83007820000057</v>
      </c>
      <c r="O81" t="str">
        <f t="shared" si="12"/>
        <v/>
      </c>
      <c r="P81">
        <f t="shared" si="13"/>
        <v>512.83007820000057</v>
      </c>
      <c r="Q81" t="str">
        <f t="shared" si="14"/>
        <v/>
      </c>
      <c r="R81">
        <f t="shared" si="15"/>
        <v>1</v>
      </c>
      <c r="S81">
        <f t="shared" si="16"/>
        <v>8.1689981354516945</v>
      </c>
    </row>
    <row r="82" spans="1:19" x14ac:dyDescent="0.25">
      <c r="A82" t="s">
        <v>106</v>
      </c>
      <c r="B82">
        <v>6516.1909180000002</v>
      </c>
      <c r="C82">
        <v>7227.8798827999999</v>
      </c>
      <c r="D82">
        <v>6287.6352539</v>
      </c>
      <c r="E82">
        <v>6024.2441405999998</v>
      </c>
      <c r="F82">
        <v>7227.8798827999999</v>
      </c>
      <c r="G82">
        <v>6848.8999022999997</v>
      </c>
      <c r="H82">
        <v>7476.6499022999997</v>
      </c>
      <c r="I82">
        <v>6804.4199219000002</v>
      </c>
      <c r="J82">
        <v>6876.4189452999999</v>
      </c>
      <c r="L82" t="str">
        <f t="shared" si="10"/>
        <v>04JAN2025:09:00:00</v>
      </c>
      <c r="M82">
        <v>9</v>
      </c>
      <c r="N82">
        <f t="shared" si="11"/>
        <v>711.68896479999967</v>
      </c>
      <c r="O82" t="str">
        <f t="shared" si="12"/>
        <v/>
      </c>
      <c r="P82">
        <f t="shared" si="13"/>
        <v>711.68896479999967</v>
      </c>
      <c r="Q82" t="str">
        <f t="shared" si="14"/>
        <v/>
      </c>
      <c r="R82">
        <f t="shared" si="15"/>
        <v>1</v>
      </c>
      <c r="S82">
        <f t="shared" si="16"/>
        <v>10.921855632468743</v>
      </c>
    </row>
    <row r="83" spans="1:19" x14ac:dyDescent="0.25">
      <c r="A83" t="s">
        <v>107</v>
      </c>
      <c r="B83">
        <v>6901.9418944999998</v>
      </c>
      <c r="C83">
        <v>7207.0498047000001</v>
      </c>
      <c r="D83">
        <v>6562.3613280999998</v>
      </c>
      <c r="E83">
        <v>6386.0522461</v>
      </c>
      <c r="F83">
        <v>7207.0498047000001</v>
      </c>
      <c r="G83">
        <v>7067.7900391000003</v>
      </c>
      <c r="H83">
        <v>7746.4399414</v>
      </c>
      <c r="I83">
        <v>7029.1899414</v>
      </c>
      <c r="J83">
        <v>7087.3046875</v>
      </c>
      <c r="L83" t="str">
        <f t="shared" si="10"/>
        <v>04JAN2025:10:00:00</v>
      </c>
      <c r="M83">
        <v>10</v>
      </c>
      <c r="N83">
        <f t="shared" si="11"/>
        <v>305.10791020000033</v>
      </c>
      <c r="O83" t="str">
        <f t="shared" si="12"/>
        <v/>
      </c>
      <c r="P83">
        <f t="shared" si="13"/>
        <v>305.10791020000033</v>
      </c>
      <c r="Q83" t="str">
        <f t="shared" si="14"/>
        <v/>
      </c>
      <c r="R83">
        <f t="shared" si="15"/>
        <v>1</v>
      </c>
      <c r="S83">
        <f t="shared" si="16"/>
        <v>4.420609661219169</v>
      </c>
    </row>
    <row r="84" spans="1:19" x14ac:dyDescent="0.25">
      <c r="A84" t="s">
        <v>108</v>
      </c>
      <c r="B84">
        <v>7090.9223633000001</v>
      </c>
      <c r="C84">
        <v>7287.3701172000001</v>
      </c>
      <c r="D84">
        <v>6613.8999022999997</v>
      </c>
      <c r="E84">
        <v>6541.3295897999997</v>
      </c>
      <c r="F84">
        <v>7287.3701172000001</v>
      </c>
      <c r="G84">
        <v>7147.1000977000003</v>
      </c>
      <c r="H84">
        <v>7617.1899414</v>
      </c>
      <c r="I84">
        <v>7115.7099608999997</v>
      </c>
      <c r="J84">
        <v>7141.7402344000002</v>
      </c>
      <c r="L84" t="str">
        <f t="shared" si="10"/>
        <v>04JAN2025:11:00:00</v>
      </c>
      <c r="M84">
        <v>11</v>
      </c>
      <c r="N84">
        <f t="shared" si="11"/>
        <v>196.44775389999995</v>
      </c>
      <c r="O84" t="str">
        <f t="shared" si="12"/>
        <v/>
      </c>
      <c r="P84">
        <f t="shared" si="13"/>
        <v>196.44775389999995</v>
      </c>
      <c r="Q84" t="str">
        <f t="shared" si="14"/>
        <v/>
      </c>
      <c r="R84">
        <f t="shared" si="15"/>
        <v>1</v>
      </c>
      <c r="S84">
        <f t="shared" si="16"/>
        <v>2.770411856668197</v>
      </c>
    </row>
    <row r="85" spans="1:19" x14ac:dyDescent="0.25">
      <c r="A85" t="s">
        <v>109</v>
      </c>
      <c r="B85">
        <v>7239.3549805000002</v>
      </c>
      <c r="C85">
        <v>7311.8100586</v>
      </c>
      <c r="D85">
        <v>6518.2348633000001</v>
      </c>
      <c r="E85">
        <v>6575.6503905999998</v>
      </c>
      <c r="F85">
        <v>7311.8100586</v>
      </c>
      <c r="G85">
        <v>7152.7299805000002</v>
      </c>
      <c r="H85">
        <v>7487.7402344000002</v>
      </c>
      <c r="I85">
        <v>7115.75</v>
      </c>
      <c r="J85">
        <v>7128.7358397999997</v>
      </c>
      <c r="L85" t="str">
        <f t="shared" si="10"/>
        <v>04JAN2025:12:00:00</v>
      </c>
      <c r="M85">
        <v>12</v>
      </c>
      <c r="N85">
        <f t="shared" si="11"/>
        <v>72.45507809999981</v>
      </c>
      <c r="O85" t="str">
        <f t="shared" si="12"/>
        <v/>
      </c>
      <c r="P85">
        <f t="shared" si="13"/>
        <v>72.45507809999981</v>
      </c>
      <c r="Q85" t="str">
        <f t="shared" si="14"/>
        <v/>
      </c>
      <c r="R85">
        <f t="shared" si="15"/>
        <v>1</v>
      </c>
      <c r="S85">
        <f t="shared" si="16"/>
        <v>1.0008499140484965</v>
      </c>
    </row>
    <row r="86" spans="1:19" x14ac:dyDescent="0.25">
      <c r="A86" t="s">
        <v>110</v>
      </c>
      <c r="B86">
        <v>7210.1347655999998</v>
      </c>
      <c r="C86">
        <v>7273.2797852000003</v>
      </c>
      <c r="D86">
        <v>6542.6875</v>
      </c>
      <c r="E86">
        <v>6646.0434569999998</v>
      </c>
      <c r="F86">
        <v>7273.2797852000003</v>
      </c>
      <c r="G86">
        <v>7111.4599608999997</v>
      </c>
      <c r="H86">
        <v>7397.5097655999998</v>
      </c>
      <c r="I86">
        <v>7079.8198241999999</v>
      </c>
      <c r="J86">
        <v>7101.6225586</v>
      </c>
      <c r="L86" t="str">
        <f t="shared" si="10"/>
        <v>04JAN2025:13:00:00</v>
      </c>
      <c r="M86">
        <v>13</v>
      </c>
      <c r="N86">
        <f t="shared" si="11"/>
        <v>63.145019600000523</v>
      </c>
      <c r="O86" t="str">
        <f t="shared" si="12"/>
        <v/>
      </c>
      <c r="P86">
        <f t="shared" si="13"/>
        <v>63.145019600000523</v>
      </c>
      <c r="Q86" t="str">
        <f t="shared" si="14"/>
        <v/>
      </c>
      <c r="R86">
        <f t="shared" si="15"/>
        <v>1</v>
      </c>
      <c r="S86">
        <f t="shared" si="16"/>
        <v>0.87578140565789875</v>
      </c>
    </row>
    <row r="87" spans="1:19" x14ac:dyDescent="0.25">
      <c r="A87" t="s">
        <v>111</v>
      </c>
      <c r="B87">
        <v>7110.4340819999998</v>
      </c>
      <c r="C87">
        <v>7281.2299805000002</v>
      </c>
      <c r="D87">
        <v>6498.0507813000004</v>
      </c>
      <c r="E87">
        <v>6736.6665039</v>
      </c>
      <c r="F87">
        <v>7281.2299805000002</v>
      </c>
      <c r="G87">
        <v>7035.7001952999999</v>
      </c>
      <c r="H87">
        <v>7080.3198241999999</v>
      </c>
      <c r="I87">
        <v>7016.3999022999997</v>
      </c>
      <c r="J87">
        <v>7030.0634766000003</v>
      </c>
      <c r="L87" t="str">
        <f t="shared" si="10"/>
        <v>04JAN2025:14:00:00</v>
      </c>
      <c r="M87">
        <v>14</v>
      </c>
      <c r="N87">
        <f t="shared" si="11"/>
        <v>170.79589850000048</v>
      </c>
      <c r="O87" t="str">
        <f t="shared" si="12"/>
        <v/>
      </c>
      <c r="P87">
        <f t="shared" si="13"/>
        <v>170.79589850000048</v>
      </c>
      <c r="Q87" t="str">
        <f t="shared" si="14"/>
        <v/>
      </c>
      <c r="R87">
        <f t="shared" si="15"/>
        <v>1</v>
      </c>
      <c r="S87">
        <f t="shared" si="16"/>
        <v>2.4020460147766332</v>
      </c>
    </row>
    <row r="88" spans="1:19" x14ac:dyDescent="0.25">
      <c r="A88" t="s">
        <v>112</v>
      </c>
      <c r="B88">
        <v>7096.9951172000001</v>
      </c>
      <c r="C88">
        <v>7374.6201172000001</v>
      </c>
      <c r="D88">
        <v>6611.7338866999999</v>
      </c>
      <c r="E88">
        <v>6849.7534180000002</v>
      </c>
      <c r="F88">
        <v>7374.6201172000001</v>
      </c>
      <c r="G88">
        <v>7023.3100586</v>
      </c>
      <c r="H88">
        <v>7154.7998047000001</v>
      </c>
      <c r="I88">
        <v>7017.8701172000001</v>
      </c>
      <c r="J88">
        <v>7084.0708008000001</v>
      </c>
      <c r="L88" t="str">
        <f t="shared" si="10"/>
        <v>04JAN2025:15:00:00</v>
      </c>
      <c r="M88">
        <v>15</v>
      </c>
      <c r="N88">
        <f t="shared" si="11"/>
        <v>277.625</v>
      </c>
      <c r="O88" t="str">
        <f t="shared" si="12"/>
        <v/>
      </c>
      <c r="P88">
        <f t="shared" si="13"/>
        <v>277.625</v>
      </c>
      <c r="Q88" t="str">
        <f t="shared" si="14"/>
        <v/>
      </c>
      <c r="R88">
        <f t="shared" si="15"/>
        <v>1</v>
      </c>
      <c r="S88">
        <f t="shared" si="16"/>
        <v>3.9118668593579682</v>
      </c>
    </row>
    <row r="89" spans="1:19" x14ac:dyDescent="0.25">
      <c r="A89" t="s">
        <v>113</v>
      </c>
      <c r="B89">
        <v>7065.9638672000001</v>
      </c>
      <c r="C89">
        <v>7522.7998047000001</v>
      </c>
      <c r="D89">
        <v>6695.4550780999998</v>
      </c>
      <c r="E89">
        <v>6975.5205077999999</v>
      </c>
      <c r="F89">
        <v>7522.7998047000001</v>
      </c>
      <c r="G89">
        <v>7096.6801758000001</v>
      </c>
      <c r="H89">
        <v>7158.6298827999999</v>
      </c>
      <c r="I89">
        <v>7124.1201172000001</v>
      </c>
      <c r="J89">
        <v>7175.5502930000002</v>
      </c>
      <c r="L89" t="str">
        <f t="shared" si="10"/>
        <v>04JAN2025:16:00:00</v>
      </c>
      <c r="M89">
        <v>16</v>
      </c>
      <c r="N89">
        <f t="shared" si="11"/>
        <v>456.8359375</v>
      </c>
      <c r="O89" t="str">
        <f t="shared" si="12"/>
        <v/>
      </c>
      <c r="P89">
        <f t="shared" si="13"/>
        <v>456.8359375</v>
      </c>
      <c r="Q89" t="str">
        <f t="shared" si="14"/>
        <v/>
      </c>
      <c r="R89">
        <f t="shared" si="15"/>
        <v>1</v>
      </c>
      <c r="S89">
        <f t="shared" si="16"/>
        <v>6.4653024850667471</v>
      </c>
    </row>
    <row r="90" spans="1:19" x14ac:dyDescent="0.25">
      <c r="A90" t="s">
        <v>114</v>
      </c>
      <c r="B90">
        <v>7160.9921875</v>
      </c>
      <c r="C90">
        <v>7630.9599608999997</v>
      </c>
      <c r="D90">
        <v>6854.5278319999998</v>
      </c>
      <c r="E90">
        <v>7179.8974608999997</v>
      </c>
      <c r="F90">
        <v>7630.9599608999997</v>
      </c>
      <c r="G90">
        <v>7210.7700194999998</v>
      </c>
      <c r="H90">
        <v>7251.5400391000003</v>
      </c>
      <c r="I90">
        <v>7249.8500977000003</v>
      </c>
      <c r="J90">
        <v>7304.6035155999998</v>
      </c>
      <c r="L90" t="str">
        <f t="shared" si="10"/>
        <v>04JAN2025:17:00:00</v>
      </c>
      <c r="M90">
        <v>17</v>
      </c>
      <c r="N90">
        <f t="shared" si="11"/>
        <v>469.96777339999971</v>
      </c>
      <c r="O90" t="str">
        <f t="shared" si="12"/>
        <v/>
      </c>
      <c r="P90">
        <f t="shared" si="13"/>
        <v>469.96777339999971</v>
      </c>
      <c r="Q90" t="str">
        <f t="shared" si="14"/>
        <v/>
      </c>
      <c r="R90">
        <f t="shared" si="15"/>
        <v>1</v>
      </c>
      <c r="S90">
        <f t="shared" si="16"/>
        <v>6.5628862746193253</v>
      </c>
    </row>
    <row r="91" spans="1:19" x14ac:dyDescent="0.25">
      <c r="A91" t="s">
        <v>115</v>
      </c>
      <c r="B91">
        <v>7333.7451172000001</v>
      </c>
      <c r="C91">
        <v>7891.7700194999998</v>
      </c>
      <c r="D91">
        <v>7057.8393555000002</v>
      </c>
      <c r="E91">
        <v>7422.0722655999998</v>
      </c>
      <c r="F91">
        <v>7891.7700194999998</v>
      </c>
      <c r="G91">
        <v>7367.9301758000001</v>
      </c>
      <c r="H91">
        <v>7402.4501952999999</v>
      </c>
      <c r="I91">
        <v>7438.9199219000002</v>
      </c>
      <c r="J91">
        <v>7504.6289063000004</v>
      </c>
      <c r="L91" t="str">
        <f t="shared" si="10"/>
        <v>04JAN2025:18:00:00</v>
      </c>
      <c r="M91">
        <v>18</v>
      </c>
      <c r="N91">
        <f t="shared" si="11"/>
        <v>558.02490229999967</v>
      </c>
      <c r="O91" t="str">
        <f t="shared" si="12"/>
        <v/>
      </c>
      <c r="P91">
        <f t="shared" si="13"/>
        <v>558.02490229999967</v>
      </c>
      <c r="Q91" t="str">
        <f t="shared" si="14"/>
        <v/>
      </c>
      <c r="R91">
        <f t="shared" si="15"/>
        <v>1</v>
      </c>
      <c r="S91">
        <f t="shared" si="16"/>
        <v>7.6090032225315696</v>
      </c>
    </row>
    <row r="92" spans="1:19" x14ac:dyDescent="0.25">
      <c r="A92" t="s">
        <v>116</v>
      </c>
      <c r="B92">
        <v>7585.0161133000001</v>
      </c>
      <c r="C92">
        <v>8044.5600586</v>
      </c>
      <c r="D92">
        <v>7288.0688477000003</v>
      </c>
      <c r="E92">
        <v>7602.4296875</v>
      </c>
      <c r="F92">
        <v>8044.5600586</v>
      </c>
      <c r="G92">
        <v>7541.3100586</v>
      </c>
      <c r="H92">
        <v>7580.5200194999998</v>
      </c>
      <c r="I92">
        <v>7629.0698241999999</v>
      </c>
      <c r="J92">
        <v>7679.578125</v>
      </c>
      <c r="L92" t="str">
        <f t="shared" si="10"/>
        <v>04JAN2025:19:00:00</v>
      </c>
      <c r="M92">
        <v>19</v>
      </c>
      <c r="N92">
        <f t="shared" si="11"/>
        <v>459.5439452999999</v>
      </c>
      <c r="O92" t="str">
        <f t="shared" si="12"/>
        <v/>
      </c>
      <c r="P92">
        <f t="shared" si="13"/>
        <v>459.5439452999999</v>
      </c>
      <c r="Q92" t="str">
        <f t="shared" si="14"/>
        <v/>
      </c>
      <c r="R92">
        <f t="shared" si="15"/>
        <v>1</v>
      </c>
      <c r="S92">
        <f t="shared" si="16"/>
        <v>6.0585757292487399</v>
      </c>
    </row>
    <row r="93" spans="1:19" x14ac:dyDescent="0.25">
      <c r="A93" t="s">
        <v>117</v>
      </c>
      <c r="B93">
        <v>7508.3291016000003</v>
      </c>
      <c r="C93">
        <v>7969.1298827999999</v>
      </c>
      <c r="D93">
        <v>7184.2675780999998</v>
      </c>
      <c r="E93">
        <v>7481.1386719000002</v>
      </c>
      <c r="F93">
        <v>7969.1298827999999</v>
      </c>
      <c r="G93">
        <v>7414.1201172000001</v>
      </c>
      <c r="H93">
        <v>7549.5</v>
      </c>
      <c r="I93">
        <v>7544.7099608999997</v>
      </c>
      <c r="J93">
        <v>7591.7197266000003</v>
      </c>
      <c r="L93" t="str">
        <f t="shared" si="10"/>
        <v>04JAN2025:20:00:00</v>
      </c>
      <c r="M93">
        <v>20</v>
      </c>
      <c r="N93">
        <f t="shared" si="11"/>
        <v>460.80078119999962</v>
      </c>
      <c r="O93" t="str">
        <f t="shared" si="12"/>
        <v/>
      </c>
      <c r="P93">
        <f t="shared" si="13"/>
        <v>460.80078119999962</v>
      </c>
      <c r="Q93" t="str">
        <f t="shared" si="14"/>
        <v/>
      </c>
      <c r="R93">
        <f t="shared" si="15"/>
        <v>1</v>
      </c>
      <c r="S93">
        <f t="shared" si="16"/>
        <v>6.1371947734923404</v>
      </c>
    </row>
    <row r="94" spans="1:19" x14ac:dyDescent="0.25">
      <c r="A94" t="s">
        <v>118</v>
      </c>
      <c r="B94">
        <v>7385.1772461</v>
      </c>
      <c r="C94">
        <v>7780.6000977000003</v>
      </c>
      <c r="D94">
        <v>7114.8901366999999</v>
      </c>
      <c r="E94">
        <v>7351.8540039</v>
      </c>
      <c r="F94">
        <v>7780.6000977000003</v>
      </c>
      <c r="G94">
        <v>7221.3500977000003</v>
      </c>
      <c r="H94">
        <v>7557.2099608999997</v>
      </c>
      <c r="I94">
        <v>7378.1699219000002</v>
      </c>
      <c r="J94">
        <v>7457.8369141000003</v>
      </c>
      <c r="L94" t="str">
        <f t="shared" si="10"/>
        <v>04JAN2025:21:00:00</v>
      </c>
      <c r="M94">
        <v>21</v>
      </c>
      <c r="N94">
        <f t="shared" si="11"/>
        <v>395.42285160000029</v>
      </c>
      <c r="O94" t="str">
        <f t="shared" si="12"/>
        <v/>
      </c>
      <c r="P94">
        <f t="shared" si="13"/>
        <v>395.42285160000029</v>
      </c>
      <c r="Q94" t="str">
        <f t="shared" si="14"/>
        <v/>
      </c>
      <c r="R94">
        <f t="shared" si="15"/>
        <v>1</v>
      </c>
      <c r="S94">
        <f t="shared" si="16"/>
        <v>5.3542770663875006</v>
      </c>
    </row>
    <row r="95" spans="1:19" x14ac:dyDescent="0.25">
      <c r="A95" t="s">
        <v>119</v>
      </c>
      <c r="B95">
        <v>7203.8881836</v>
      </c>
      <c r="C95">
        <v>7506.6401366999999</v>
      </c>
      <c r="D95">
        <v>6901.5434569999998</v>
      </c>
      <c r="E95">
        <v>7171.2763672000001</v>
      </c>
      <c r="F95">
        <v>7506.6401366999999</v>
      </c>
      <c r="G95">
        <v>7020.1000977000003</v>
      </c>
      <c r="H95">
        <v>7388.9101563000004</v>
      </c>
      <c r="I95">
        <v>7181.5800780999998</v>
      </c>
      <c r="J95">
        <v>7253.7016602000003</v>
      </c>
      <c r="L95" t="str">
        <f t="shared" si="10"/>
        <v>04JAN2025:22:00:00</v>
      </c>
      <c r="M95">
        <v>22</v>
      </c>
      <c r="N95">
        <f t="shared" si="11"/>
        <v>302.75195309999981</v>
      </c>
      <c r="O95" t="str">
        <f t="shared" si="12"/>
        <v/>
      </c>
      <c r="P95">
        <f t="shared" si="13"/>
        <v>302.75195309999981</v>
      </c>
      <c r="Q95" t="str">
        <f t="shared" si="14"/>
        <v/>
      </c>
      <c r="R95">
        <f t="shared" si="15"/>
        <v>1</v>
      </c>
      <c r="S95">
        <f t="shared" si="16"/>
        <v>4.2026187162264579</v>
      </c>
    </row>
    <row r="96" spans="1:19" x14ac:dyDescent="0.25">
      <c r="A96" t="s">
        <v>120</v>
      </c>
      <c r="B96">
        <v>6977.3466797000001</v>
      </c>
      <c r="C96">
        <v>7200.0200194999998</v>
      </c>
      <c r="D96">
        <v>6642.4829102000003</v>
      </c>
      <c r="E96">
        <v>6866.7797852000003</v>
      </c>
      <c r="F96">
        <v>7200.0200194999998</v>
      </c>
      <c r="G96">
        <v>6782.7900391000003</v>
      </c>
      <c r="H96">
        <v>7133.9599608999997</v>
      </c>
      <c r="I96">
        <v>6888.5600586</v>
      </c>
      <c r="J96">
        <v>6974.421875</v>
      </c>
      <c r="L96" t="str">
        <f t="shared" si="10"/>
        <v>04JAN2025:23:00:00</v>
      </c>
      <c r="M96">
        <v>23</v>
      </c>
      <c r="N96">
        <f t="shared" si="11"/>
        <v>222.67333979999967</v>
      </c>
      <c r="O96" t="str">
        <f t="shared" si="12"/>
        <v/>
      </c>
      <c r="P96">
        <f t="shared" si="13"/>
        <v>222.67333979999967</v>
      </c>
      <c r="Q96" t="str">
        <f t="shared" si="14"/>
        <v/>
      </c>
      <c r="R96">
        <f t="shared" si="15"/>
        <v>1</v>
      </c>
      <c r="S96">
        <f t="shared" si="16"/>
        <v>3.1913756048248101</v>
      </c>
    </row>
    <row r="97" spans="1:19" x14ac:dyDescent="0.25">
      <c r="A97" t="s">
        <v>121</v>
      </c>
      <c r="B97">
        <v>6632.2412108999997</v>
      </c>
      <c r="C97">
        <v>6833.6899414</v>
      </c>
      <c r="D97">
        <v>6364.0166016000003</v>
      </c>
      <c r="E97">
        <v>6591.0805664</v>
      </c>
      <c r="F97">
        <v>6833.6899414</v>
      </c>
      <c r="G97">
        <v>6509.8100586</v>
      </c>
      <c r="H97">
        <v>6828.0800780999998</v>
      </c>
      <c r="I97">
        <v>6544.8999022999997</v>
      </c>
      <c r="J97">
        <v>6661.5122069999998</v>
      </c>
      <c r="L97" t="str">
        <f t="shared" si="10"/>
        <v>05JAN2025:00:00:00</v>
      </c>
      <c r="M97">
        <v>24</v>
      </c>
      <c r="N97">
        <f t="shared" si="11"/>
        <v>201.44873050000024</v>
      </c>
      <c r="O97" t="str">
        <f t="shared" si="12"/>
        <v/>
      </c>
      <c r="P97">
        <f t="shared" si="13"/>
        <v>201.44873050000024</v>
      </c>
      <c r="Q97" t="str">
        <f t="shared" si="14"/>
        <v/>
      </c>
      <c r="R97">
        <f t="shared" si="15"/>
        <v>1</v>
      </c>
      <c r="S97">
        <f t="shared" si="16"/>
        <v>3.0374156200610125</v>
      </c>
    </row>
    <row r="98" spans="1:19" x14ac:dyDescent="0.25">
      <c r="A98" t="s">
        <v>122</v>
      </c>
      <c r="B98">
        <v>6261.5971680000002</v>
      </c>
      <c r="C98">
        <v>6584.2099608999997</v>
      </c>
      <c r="D98">
        <v>6133.9838866999999</v>
      </c>
      <c r="E98">
        <v>6315.03125</v>
      </c>
      <c r="F98">
        <v>6517.3999022999997</v>
      </c>
      <c r="G98">
        <v>6344.0800780999998</v>
      </c>
      <c r="H98">
        <v>6584.2099608999997</v>
      </c>
      <c r="I98">
        <v>6232.0698241999999</v>
      </c>
      <c r="J98">
        <v>6398.5585938000004</v>
      </c>
      <c r="L98" t="str">
        <f t="shared" si="10"/>
        <v>05JAN2025:01:00:00</v>
      </c>
      <c r="M98">
        <v>1</v>
      </c>
      <c r="N98">
        <f t="shared" si="11"/>
        <v>322.61279289999948</v>
      </c>
      <c r="O98" t="str">
        <f t="shared" si="12"/>
        <v/>
      </c>
      <c r="P98">
        <f t="shared" si="13"/>
        <v>322.61279289999948</v>
      </c>
      <c r="Q98" t="str">
        <f t="shared" si="14"/>
        <v/>
      </c>
      <c r="R98">
        <f t="shared" si="15"/>
        <v>1</v>
      </c>
      <c r="S98">
        <f t="shared" si="16"/>
        <v>5.1522444552760067</v>
      </c>
    </row>
    <row r="99" spans="1:19" x14ac:dyDescent="0.25">
      <c r="A99" t="s">
        <v>123</v>
      </c>
      <c r="B99">
        <v>5996.6376952999999</v>
      </c>
      <c r="C99">
        <v>6392.1601563000004</v>
      </c>
      <c r="D99">
        <v>5947.0566405999998</v>
      </c>
      <c r="E99">
        <v>6118.2485352000003</v>
      </c>
      <c r="F99">
        <v>6294.1098633000001</v>
      </c>
      <c r="G99">
        <v>6120.9399414</v>
      </c>
      <c r="H99">
        <v>6392.1601563000004</v>
      </c>
      <c r="I99">
        <v>5996.4301758000001</v>
      </c>
      <c r="J99">
        <v>6184.3779297000001</v>
      </c>
      <c r="L99" t="str">
        <f t="shared" si="10"/>
        <v>05JAN2025:02:00:00</v>
      </c>
      <c r="M99">
        <v>2</v>
      </c>
      <c r="N99">
        <f t="shared" si="11"/>
        <v>395.52246100000048</v>
      </c>
      <c r="O99" t="str">
        <f t="shared" si="12"/>
        <v/>
      </c>
      <c r="P99">
        <f t="shared" si="13"/>
        <v>395.52246100000048</v>
      </c>
      <c r="Q99" t="str">
        <f t="shared" si="14"/>
        <v/>
      </c>
      <c r="R99">
        <f t="shared" si="15"/>
        <v>1</v>
      </c>
      <c r="S99">
        <f t="shared" si="16"/>
        <v>6.5957371630105346</v>
      </c>
    </row>
    <row r="100" spans="1:19" x14ac:dyDescent="0.25">
      <c r="A100" t="s">
        <v>124</v>
      </c>
      <c r="B100">
        <v>5837.2504883000001</v>
      </c>
      <c r="C100">
        <v>6286.8198241999999</v>
      </c>
      <c r="D100">
        <v>5770.1909180000002</v>
      </c>
      <c r="E100">
        <v>5896.5585938000004</v>
      </c>
      <c r="F100">
        <v>6206.8398438000004</v>
      </c>
      <c r="G100">
        <v>6014.6801758000001</v>
      </c>
      <c r="H100">
        <v>6286.8198241999999</v>
      </c>
      <c r="I100">
        <v>5858.2700194999998</v>
      </c>
      <c r="J100">
        <v>6052.6337891000003</v>
      </c>
      <c r="L100" t="str">
        <f t="shared" si="10"/>
        <v>05JAN2025:03:00:00</v>
      </c>
      <c r="M100">
        <v>3</v>
      </c>
      <c r="N100">
        <f t="shared" si="11"/>
        <v>449.56933589999971</v>
      </c>
      <c r="O100" t="str">
        <f t="shared" si="12"/>
        <v/>
      </c>
      <c r="P100">
        <f t="shared" si="13"/>
        <v>449.56933589999971</v>
      </c>
      <c r="Q100" t="str">
        <f t="shared" si="14"/>
        <v/>
      </c>
      <c r="R100">
        <f t="shared" si="15"/>
        <v>1</v>
      </c>
      <c r="S100">
        <f t="shared" si="16"/>
        <v>7.7017310941358819</v>
      </c>
    </row>
    <row r="101" spans="1:19" x14ac:dyDescent="0.25">
      <c r="A101" t="s">
        <v>125</v>
      </c>
      <c r="B101">
        <v>5727.8408202999999</v>
      </c>
      <c r="C101">
        <v>6322.75</v>
      </c>
      <c r="D101">
        <v>5693.3032227000003</v>
      </c>
      <c r="E101">
        <v>5766.5859375</v>
      </c>
      <c r="F101">
        <v>6156.8598633000001</v>
      </c>
      <c r="G101">
        <v>5925.2700194999998</v>
      </c>
      <c r="H101">
        <v>6322.75</v>
      </c>
      <c r="I101">
        <v>5792.1499022999997</v>
      </c>
      <c r="J101">
        <v>5992.7231444999998</v>
      </c>
      <c r="L101" t="str">
        <f t="shared" si="10"/>
        <v>05JAN2025:04:00:00</v>
      </c>
      <c r="M101">
        <v>4</v>
      </c>
      <c r="N101">
        <f t="shared" si="11"/>
        <v>594.9091797000001</v>
      </c>
      <c r="O101" t="str">
        <f t="shared" si="12"/>
        <v/>
      </c>
      <c r="P101">
        <f t="shared" si="13"/>
        <v>594.9091797000001</v>
      </c>
      <c r="Q101" t="str">
        <f t="shared" si="14"/>
        <v/>
      </c>
      <c r="R101">
        <f t="shared" si="15"/>
        <v>1</v>
      </c>
      <c r="S101">
        <f t="shared" si="16"/>
        <v>10.386272914421552</v>
      </c>
    </row>
    <row r="102" spans="1:19" x14ac:dyDescent="0.25">
      <c r="A102" t="s">
        <v>126</v>
      </c>
      <c r="B102">
        <v>5672.3872069999998</v>
      </c>
      <c r="C102">
        <v>6297.2001952999999</v>
      </c>
      <c r="D102">
        <v>5662.0932616999999</v>
      </c>
      <c r="E102">
        <v>5765.0004883000001</v>
      </c>
      <c r="F102">
        <v>6183.7998047000001</v>
      </c>
      <c r="G102">
        <v>5931.7700194999998</v>
      </c>
      <c r="H102">
        <v>6297.2001952999999</v>
      </c>
      <c r="I102">
        <v>5783.6000977000003</v>
      </c>
      <c r="J102">
        <v>5992.2744141000003</v>
      </c>
      <c r="L102" t="str">
        <f t="shared" si="10"/>
        <v>05JAN2025:05:00:00</v>
      </c>
      <c r="M102">
        <v>5</v>
      </c>
      <c r="N102">
        <f t="shared" si="11"/>
        <v>624.81298830000014</v>
      </c>
      <c r="O102" t="str">
        <f t="shared" si="12"/>
        <v/>
      </c>
      <c r="P102">
        <f t="shared" si="13"/>
        <v>624.81298830000014</v>
      </c>
      <c r="Q102" t="str">
        <f t="shared" si="14"/>
        <v/>
      </c>
      <c r="R102">
        <f t="shared" si="15"/>
        <v>1</v>
      </c>
      <c r="S102">
        <f t="shared" si="16"/>
        <v>11.014991845566373</v>
      </c>
    </row>
    <row r="103" spans="1:19" x14ac:dyDescent="0.25">
      <c r="A103" t="s">
        <v>127</v>
      </c>
      <c r="B103">
        <v>5725.5209961</v>
      </c>
      <c r="C103">
        <v>6380.0400391000003</v>
      </c>
      <c r="D103">
        <v>5680.6274414</v>
      </c>
      <c r="E103">
        <v>5758.4672852000003</v>
      </c>
      <c r="F103">
        <v>6236.8198241999999</v>
      </c>
      <c r="G103">
        <v>6018.7597655999998</v>
      </c>
      <c r="H103">
        <v>6380.0400391000003</v>
      </c>
      <c r="I103">
        <v>5826.7402344000002</v>
      </c>
      <c r="J103">
        <v>6044.1655272999997</v>
      </c>
      <c r="L103" t="str">
        <f t="shared" si="10"/>
        <v>05JAN2025:06:00:00</v>
      </c>
      <c r="M103">
        <v>6</v>
      </c>
      <c r="N103">
        <f t="shared" si="11"/>
        <v>654.51904300000024</v>
      </c>
      <c r="O103" t="str">
        <f t="shared" si="12"/>
        <v/>
      </c>
      <c r="P103">
        <f t="shared" si="13"/>
        <v>654.51904300000024</v>
      </c>
      <c r="Q103" t="str">
        <f t="shared" si="14"/>
        <v/>
      </c>
      <c r="R103">
        <f t="shared" si="15"/>
        <v>1</v>
      </c>
      <c r="S103">
        <f t="shared" si="16"/>
        <v>11.431606720957497</v>
      </c>
    </row>
    <row r="104" spans="1:19" x14ac:dyDescent="0.25">
      <c r="A104" t="s">
        <v>128</v>
      </c>
      <c r="B104">
        <v>5888.3061522999997</v>
      </c>
      <c r="C104">
        <v>6706.2099608999997</v>
      </c>
      <c r="D104">
        <v>5719.3461914</v>
      </c>
      <c r="E104">
        <v>5776.0922852000003</v>
      </c>
      <c r="F104">
        <v>6434.1601563000004</v>
      </c>
      <c r="G104">
        <v>6246.6601563000004</v>
      </c>
      <c r="H104">
        <v>6706.2099608999997</v>
      </c>
      <c r="I104">
        <v>5977.9301758000001</v>
      </c>
      <c r="J104">
        <v>6228.2104491999999</v>
      </c>
      <c r="L104" t="str">
        <f t="shared" si="10"/>
        <v>05JAN2025:07:00:00</v>
      </c>
      <c r="M104">
        <v>7</v>
      </c>
      <c r="N104">
        <f t="shared" si="11"/>
        <v>817.90380860000005</v>
      </c>
      <c r="O104" t="str">
        <f t="shared" si="12"/>
        <v/>
      </c>
      <c r="P104">
        <f t="shared" si="13"/>
        <v>817.90380860000005</v>
      </c>
      <c r="Q104" t="str">
        <f t="shared" si="14"/>
        <v/>
      </c>
      <c r="R104">
        <f t="shared" si="15"/>
        <v>1</v>
      </c>
      <c r="S104">
        <f t="shared" si="16"/>
        <v>13.890307117956546</v>
      </c>
    </row>
    <row r="105" spans="1:19" x14ac:dyDescent="0.25">
      <c r="A105" t="s">
        <v>129</v>
      </c>
      <c r="B105">
        <v>6026.7626952999999</v>
      </c>
      <c r="C105">
        <v>6848.0600586</v>
      </c>
      <c r="D105">
        <v>5909.8662108999997</v>
      </c>
      <c r="E105">
        <v>6041.8017577999999</v>
      </c>
      <c r="F105">
        <v>6703.5400391000003</v>
      </c>
      <c r="G105">
        <v>6522.7299805000002</v>
      </c>
      <c r="H105">
        <v>6848.0600586</v>
      </c>
      <c r="I105">
        <v>6184.6000977000003</v>
      </c>
      <c r="J105">
        <v>6460.1464844000002</v>
      </c>
      <c r="L105" t="str">
        <f t="shared" si="10"/>
        <v>05JAN2025:08:00:00</v>
      </c>
      <c r="M105">
        <v>8</v>
      </c>
      <c r="N105">
        <f t="shared" si="11"/>
        <v>821.29736330000014</v>
      </c>
      <c r="O105" t="str">
        <f t="shared" si="12"/>
        <v/>
      </c>
      <c r="P105">
        <f t="shared" si="13"/>
        <v>821.29736330000014</v>
      </c>
      <c r="Q105" t="str">
        <f t="shared" si="14"/>
        <v/>
      </c>
      <c r="R105">
        <f t="shared" si="15"/>
        <v>1</v>
      </c>
      <c r="S105">
        <f t="shared" si="16"/>
        <v>13.627504596132395</v>
      </c>
    </row>
    <row r="106" spans="1:19" x14ac:dyDescent="0.25">
      <c r="A106" t="s">
        <v>130</v>
      </c>
      <c r="B106">
        <v>6236.2270508000001</v>
      </c>
      <c r="C106">
        <v>6981.3901366999999</v>
      </c>
      <c r="D106">
        <v>6195.2036133000001</v>
      </c>
      <c r="E106">
        <v>6309.7661133000001</v>
      </c>
      <c r="F106">
        <v>7083.0297852000003</v>
      </c>
      <c r="G106">
        <v>6723.75</v>
      </c>
      <c r="H106">
        <v>6981.3901366999999</v>
      </c>
      <c r="I106">
        <v>6383.4501952999999</v>
      </c>
      <c r="J106">
        <v>6696.2768555000002</v>
      </c>
      <c r="L106" t="str">
        <f t="shared" si="10"/>
        <v>05JAN2025:09:00:00</v>
      </c>
      <c r="M106">
        <v>9</v>
      </c>
      <c r="N106">
        <f t="shared" si="11"/>
        <v>745.16308589999971</v>
      </c>
      <c r="O106" t="str">
        <f t="shared" si="12"/>
        <v/>
      </c>
      <c r="P106">
        <f t="shared" si="13"/>
        <v>745.16308589999971</v>
      </c>
      <c r="Q106" t="str">
        <f t="shared" si="14"/>
        <v/>
      </c>
      <c r="R106">
        <f t="shared" si="15"/>
        <v>1</v>
      </c>
      <c r="S106">
        <f t="shared" si="16"/>
        <v>11.948940919404276</v>
      </c>
    </row>
    <row r="107" spans="1:19" x14ac:dyDescent="0.25">
      <c r="A107" t="s">
        <v>131</v>
      </c>
      <c r="B107">
        <v>6608.6831055000002</v>
      </c>
      <c r="C107">
        <v>7138.7202147999997</v>
      </c>
      <c r="D107">
        <v>6515.0805664</v>
      </c>
      <c r="E107">
        <v>6677.4873047000001</v>
      </c>
      <c r="F107">
        <v>7061.5400391000003</v>
      </c>
      <c r="G107">
        <v>6798.8198241999999</v>
      </c>
      <c r="H107">
        <v>7138.7202147999997</v>
      </c>
      <c r="I107">
        <v>6490.3901366999999</v>
      </c>
      <c r="J107">
        <v>6833.3916016000003</v>
      </c>
      <c r="L107" t="str">
        <f t="shared" si="10"/>
        <v>05JAN2025:10:00:00</v>
      </c>
      <c r="M107">
        <v>10</v>
      </c>
      <c r="N107">
        <f t="shared" si="11"/>
        <v>530.03710929999943</v>
      </c>
      <c r="O107" t="str">
        <f t="shared" si="12"/>
        <v/>
      </c>
      <c r="P107">
        <f t="shared" si="13"/>
        <v>530.03710929999943</v>
      </c>
      <c r="Q107" t="str">
        <f t="shared" si="14"/>
        <v/>
      </c>
      <c r="R107">
        <f t="shared" si="15"/>
        <v>1</v>
      </c>
      <c r="S107">
        <f t="shared" si="16"/>
        <v>8.0203135910523855</v>
      </c>
    </row>
    <row r="108" spans="1:19" x14ac:dyDescent="0.25">
      <c r="A108" t="s">
        <v>132</v>
      </c>
      <c r="B108">
        <v>6666.0966797000001</v>
      </c>
      <c r="C108">
        <v>6945.3198241999999</v>
      </c>
      <c r="D108">
        <v>6647.0717772999997</v>
      </c>
      <c r="E108">
        <v>6862.2963866999999</v>
      </c>
      <c r="F108">
        <v>7088.9799805000002</v>
      </c>
      <c r="G108">
        <v>6783.6201172000001</v>
      </c>
      <c r="H108">
        <v>6945.3198241999999</v>
      </c>
      <c r="I108">
        <v>6520.1098633000001</v>
      </c>
      <c r="J108">
        <v>6840.0654297000001</v>
      </c>
      <c r="L108" t="str">
        <f t="shared" si="10"/>
        <v>05JAN2025:11:00:00</v>
      </c>
      <c r="M108">
        <v>11</v>
      </c>
      <c r="N108">
        <f t="shared" si="11"/>
        <v>279.22314449999976</v>
      </c>
      <c r="O108" t="str">
        <f t="shared" si="12"/>
        <v/>
      </c>
      <c r="P108">
        <f t="shared" si="13"/>
        <v>279.22314449999976</v>
      </c>
      <c r="Q108" t="str">
        <f t="shared" si="14"/>
        <v/>
      </c>
      <c r="R108">
        <f t="shared" si="15"/>
        <v>1</v>
      </c>
      <c r="S108">
        <f t="shared" si="16"/>
        <v>4.1887052936136815</v>
      </c>
    </row>
    <row r="109" spans="1:19" x14ac:dyDescent="0.25">
      <c r="A109" t="s">
        <v>133</v>
      </c>
      <c r="B109">
        <v>6654.5712891000003</v>
      </c>
      <c r="C109">
        <v>6866.8398438000004</v>
      </c>
      <c r="D109">
        <v>6741.0878905999998</v>
      </c>
      <c r="E109">
        <v>7043.359375</v>
      </c>
      <c r="F109">
        <v>7185.3901366999999</v>
      </c>
      <c r="G109">
        <v>6753.6499022999997</v>
      </c>
      <c r="H109">
        <v>6866.8398438000004</v>
      </c>
      <c r="I109">
        <v>6532.2700194999998</v>
      </c>
      <c r="J109">
        <v>6876.3022461</v>
      </c>
      <c r="L109" t="str">
        <f t="shared" si="10"/>
        <v>05JAN2025:12:00:00</v>
      </c>
      <c r="M109">
        <v>12</v>
      </c>
      <c r="N109">
        <f t="shared" si="11"/>
        <v>212.2685547000001</v>
      </c>
      <c r="O109" t="str">
        <f t="shared" si="12"/>
        <v/>
      </c>
      <c r="P109">
        <f t="shared" si="13"/>
        <v>212.2685547000001</v>
      </c>
      <c r="Q109" t="str">
        <f t="shared" si="14"/>
        <v/>
      </c>
      <c r="R109">
        <f t="shared" si="15"/>
        <v>1</v>
      </c>
      <c r="S109">
        <f t="shared" si="16"/>
        <v>3.1898156241513256</v>
      </c>
    </row>
    <row r="110" spans="1:19" x14ac:dyDescent="0.25">
      <c r="A110" t="s">
        <v>134</v>
      </c>
      <c r="B110">
        <v>6771.4340819999998</v>
      </c>
      <c r="C110">
        <v>6842.6000977000003</v>
      </c>
      <c r="D110">
        <v>6843.9829102000003</v>
      </c>
      <c r="E110">
        <v>7138.2119141000003</v>
      </c>
      <c r="F110">
        <v>7157.8999022999997</v>
      </c>
      <c r="G110">
        <v>6769.4902344000002</v>
      </c>
      <c r="H110">
        <v>6842.6000977000003</v>
      </c>
      <c r="I110">
        <v>6570.75</v>
      </c>
      <c r="J110">
        <v>6895.7905272999997</v>
      </c>
      <c r="L110" t="str">
        <f t="shared" si="10"/>
        <v>05JAN2025:13:00:00</v>
      </c>
      <c r="M110">
        <v>13</v>
      </c>
      <c r="N110">
        <f t="shared" si="11"/>
        <v>71.166015700000571</v>
      </c>
      <c r="O110" t="str">
        <f t="shared" si="12"/>
        <v/>
      </c>
      <c r="P110">
        <f t="shared" si="13"/>
        <v>71.166015700000571</v>
      </c>
      <c r="Q110" t="str">
        <f t="shared" si="14"/>
        <v/>
      </c>
      <c r="R110">
        <f t="shared" si="15"/>
        <v>1</v>
      </c>
      <c r="S110">
        <f t="shared" si="16"/>
        <v>1.0509740601208228</v>
      </c>
    </row>
    <row r="111" spans="1:19" x14ac:dyDescent="0.25">
      <c r="A111" t="s">
        <v>135</v>
      </c>
      <c r="B111">
        <v>6783.0610352000003</v>
      </c>
      <c r="C111">
        <v>6576.0600586</v>
      </c>
      <c r="D111">
        <v>6920.3208008000001</v>
      </c>
      <c r="E111">
        <v>7122.7714844000002</v>
      </c>
      <c r="F111">
        <v>7011.7402344000002</v>
      </c>
      <c r="G111">
        <v>6742.5097655999998</v>
      </c>
      <c r="H111">
        <v>6576.0600586</v>
      </c>
      <c r="I111">
        <v>6547.1298827999999</v>
      </c>
      <c r="J111">
        <v>6800.0419922000001</v>
      </c>
      <c r="L111" t="str">
        <f t="shared" si="10"/>
        <v>05JAN2025:14:00:00</v>
      </c>
      <c r="M111">
        <v>14</v>
      </c>
      <c r="N111">
        <f t="shared" si="11"/>
        <v>-207.00097660000029</v>
      </c>
      <c r="O111">
        <f t="shared" si="12"/>
        <v>-207.00097660000029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3.0517339520577793</v>
      </c>
    </row>
    <row r="112" spans="1:19" x14ac:dyDescent="0.25">
      <c r="A112" t="s">
        <v>136</v>
      </c>
      <c r="B112">
        <v>6777.9208983999997</v>
      </c>
      <c r="C112">
        <v>6604.5600586</v>
      </c>
      <c r="D112">
        <v>7045.0039063000004</v>
      </c>
      <c r="E112">
        <v>7128.9721680000002</v>
      </c>
      <c r="F112">
        <v>6950.6298827999999</v>
      </c>
      <c r="G112">
        <v>6709.1298827999999</v>
      </c>
      <c r="H112">
        <v>6604.5600586</v>
      </c>
      <c r="I112">
        <v>6504.9799805000002</v>
      </c>
      <c r="J112">
        <v>6779.6547852000003</v>
      </c>
      <c r="L112" t="str">
        <f t="shared" si="10"/>
        <v>05JAN2025:15:00:00</v>
      </c>
      <c r="M112">
        <v>15</v>
      </c>
      <c r="N112">
        <f t="shared" si="11"/>
        <v>-173.36083979999967</v>
      </c>
      <c r="O112">
        <f t="shared" si="12"/>
        <v>-173.36083979999967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2.5577288728896694</v>
      </c>
    </row>
    <row r="113" spans="1:19" x14ac:dyDescent="0.25">
      <c r="A113" t="s">
        <v>137</v>
      </c>
      <c r="B113">
        <v>6817.3251952999999</v>
      </c>
      <c r="C113">
        <v>6473.3398438000004</v>
      </c>
      <c r="D113">
        <v>7019.8676758000001</v>
      </c>
      <c r="E113">
        <v>7056.8193358999997</v>
      </c>
      <c r="F113">
        <v>7009.6801758000001</v>
      </c>
      <c r="G113">
        <v>6722.5297852000003</v>
      </c>
      <c r="H113">
        <v>6473.3398438000004</v>
      </c>
      <c r="I113">
        <v>6479.3300780999998</v>
      </c>
      <c r="J113">
        <v>6748.3398438000004</v>
      </c>
      <c r="L113" t="str">
        <f t="shared" si="10"/>
        <v>05JAN2025:16:00:00</v>
      </c>
      <c r="M113">
        <v>16</v>
      </c>
      <c r="N113">
        <f t="shared" si="11"/>
        <v>-343.98535149999952</v>
      </c>
      <c r="O113">
        <f t="shared" si="12"/>
        <v>-343.98535149999952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5.0457524270244569</v>
      </c>
    </row>
    <row r="114" spans="1:19" x14ac:dyDescent="0.25">
      <c r="A114" t="s">
        <v>138</v>
      </c>
      <c r="B114">
        <v>6987.4604491999999</v>
      </c>
      <c r="C114">
        <v>6478.7700194999998</v>
      </c>
      <c r="D114">
        <v>7038.6699219000002</v>
      </c>
      <c r="E114">
        <v>7083.6000977000003</v>
      </c>
      <c r="F114">
        <v>6996.5800780999998</v>
      </c>
      <c r="G114">
        <v>6807.8999022999997</v>
      </c>
      <c r="H114">
        <v>6478.7700194999998</v>
      </c>
      <c r="I114">
        <v>6495.8198241999999</v>
      </c>
      <c r="J114">
        <v>6772.5341797000001</v>
      </c>
      <c r="L114" t="str">
        <f t="shared" si="10"/>
        <v>05JAN2025:17:00:00</v>
      </c>
      <c r="M114">
        <v>17</v>
      </c>
      <c r="N114">
        <f t="shared" si="11"/>
        <v>-508.6904297000001</v>
      </c>
      <c r="O114">
        <f t="shared" si="12"/>
        <v>-508.6904297000001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7.2800473562357055</v>
      </c>
    </row>
    <row r="115" spans="1:19" x14ac:dyDescent="0.25">
      <c r="A115" t="s">
        <v>139</v>
      </c>
      <c r="B115">
        <v>7255.5942383000001</v>
      </c>
      <c r="C115">
        <v>6578.8500977000003</v>
      </c>
      <c r="D115">
        <v>7117.5825194999998</v>
      </c>
      <c r="E115">
        <v>7202.0927733999997</v>
      </c>
      <c r="F115">
        <v>7174.1601563000004</v>
      </c>
      <c r="G115">
        <v>7077.3798827999999</v>
      </c>
      <c r="H115">
        <v>6578.8500977000003</v>
      </c>
      <c r="I115">
        <v>6639.1098633000001</v>
      </c>
      <c r="J115">
        <v>6934.3183594000002</v>
      </c>
      <c r="L115" t="str">
        <f t="shared" si="10"/>
        <v>05JAN2025:18:00:00</v>
      </c>
      <c r="M115">
        <v>18</v>
      </c>
      <c r="N115">
        <f t="shared" si="11"/>
        <v>-676.74414059999981</v>
      </c>
      <c r="O115">
        <f t="shared" si="12"/>
        <v>-676.74414059999981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9.3272048900926734</v>
      </c>
    </row>
    <row r="116" spans="1:19" x14ac:dyDescent="0.25">
      <c r="A116" t="s">
        <v>140</v>
      </c>
      <c r="B116">
        <v>7684.7944336</v>
      </c>
      <c r="C116">
        <v>6808.3100586</v>
      </c>
      <c r="D116">
        <v>7316.8203125</v>
      </c>
      <c r="E116">
        <v>7415.7041016000003</v>
      </c>
      <c r="F116">
        <v>7597.0200194999998</v>
      </c>
      <c r="G116">
        <v>7543.1499022999997</v>
      </c>
      <c r="H116">
        <v>6808.3100586</v>
      </c>
      <c r="I116">
        <v>6894.9599608999997</v>
      </c>
      <c r="J116">
        <v>7251.8291016000003</v>
      </c>
      <c r="L116" t="str">
        <f t="shared" si="10"/>
        <v>05JAN2025:19:00:00</v>
      </c>
      <c r="M116">
        <v>19</v>
      </c>
      <c r="N116">
        <f t="shared" si="11"/>
        <v>-876.484375</v>
      </c>
      <c r="O116">
        <f t="shared" si="12"/>
        <v>-876.484375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11.405436834689725</v>
      </c>
    </row>
    <row r="117" spans="1:19" x14ac:dyDescent="0.25">
      <c r="A117" t="s">
        <v>141</v>
      </c>
      <c r="B117">
        <v>8044.1660155999998</v>
      </c>
      <c r="C117">
        <v>6916.9599608999997</v>
      </c>
      <c r="D117">
        <v>7289.5463866999999</v>
      </c>
      <c r="E117">
        <v>7409.5610352000003</v>
      </c>
      <c r="F117">
        <v>7706.4301758000001</v>
      </c>
      <c r="G117">
        <v>7704.3100586</v>
      </c>
      <c r="H117">
        <v>6916.9599608999997</v>
      </c>
      <c r="I117">
        <v>6973.8198241999999</v>
      </c>
      <c r="J117">
        <v>7342.2167969000002</v>
      </c>
      <c r="L117" t="str">
        <f t="shared" si="10"/>
        <v>05JAN2025:20:00:00</v>
      </c>
      <c r="M117">
        <v>20</v>
      </c>
      <c r="N117">
        <f t="shared" si="11"/>
        <v>-1127.2060547000001</v>
      </c>
      <c r="O117">
        <f t="shared" si="12"/>
        <v>-1127.2060547000001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14.012714960308086</v>
      </c>
    </row>
    <row r="118" spans="1:19" x14ac:dyDescent="0.25">
      <c r="A118" t="s">
        <v>142</v>
      </c>
      <c r="B118">
        <v>8018.6757813000004</v>
      </c>
      <c r="C118">
        <v>7014.75</v>
      </c>
      <c r="D118">
        <v>7271.1289063000004</v>
      </c>
      <c r="E118">
        <v>7467.1269530999998</v>
      </c>
      <c r="F118">
        <v>7787.5498047000001</v>
      </c>
      <c r="G118">
        <v>7718.5200194999998</v>
      </c>
      <c r="H118">
        <v>7014.75</v>
      </c>
      <c r="I118">
        <v>6952.6601563000004</v>
      </c>
      <c r="J118">
        <v>7388.1220702999999</v>
      </c>
      <c r="L118" t="str">
        <f t="shared" si="10"/>
        <v>05JAN2025:21:00:00</v>
      </c>
      <c r="M118">
        <v>21</v>
      </c>
      <c r="N118">
        <f t="shared" si="11"/>
        <v>-1003.9257813000004</v>
      </c>
      <c r="O118">
        <f t="shared" si="12"/>
        <v>-1003.9257813000004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12.51984503028806</v>
      </c>
    </row>
    <row r="119" spans="1:19" x14ac:dyDescent="0.25">
      <c r="A119" t="s">
        <v>143</v>
      </c>
      <c r="B119">
        <v>8003.9262694999998</v>
      </c>
      <c r="C119">
        <v>7009.5297852000003</v>
      </c>
      <c r="D119">
        <v>7194.2255858999997</v>
      </c>
      <c r="E119">
        <v>7302.9516602000003</v>
      </c>
      <c r="F119">
        <v>7644.5</v>
      </c>
      <c r="G119">
        <v>7664.5498047000001</v>
      </c>
      <c r="H119">
        <v>7009.5297852000003</v>
      </c>
      <c r="I119">
        <v>6886.3500977000003</v>
      </c>
      <c r="J119">
        <v>7301.5766602000003</v>
      </c>
      <c r="L119" t="str">
        <f t="shared" si="10"/>
        <v>05JAN2025:22:00:00</v>
      </c>
      <c r="M119">
        <v>22</v>
      </c>
      <c r="N119">
        <f t="shared" si="11"/>
        <v>-994.39648429999943</v>
      </c>
      <c r="O119">
        <f t="shared" si="12"/>
        <v>-994.39648429999943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12.423858626600252</v>
      </c>
    </row>
    <row r="120" spans="1:19" x14ac:dyDescent="0.25">
      <c r="A120" t="s">
        <v>144</v>
      </c>
      <c r="B120">
        <v>7974.1645508000001</v>
      </c>
      <c r="C120">
        <v>7039.3398438000004</v>
      </c>
      <c r="D120">
        <v>6985.7280272999997</v>
      </c>
      <c r="E120">
        <v>7534.4970702999999</v>
      </c>
      <c r="F120">
        <v>7751.0600586</v>
      </c>
      <c r="G120">
        <v>7552.1499022999997</v>
      </c>
      <c r="H120">
        <v>7039.3398438000004</v>
      </c>
      <c r="I120">
        <v>6866.3598633000001</v>
      </c>
      <c r="J120">
        <v>7348.6816405999998</v>
      </c>
      <c r="L120" t="str">
        <f t="shared" si="10"/>
        <v>05JAN2025:23:00:00</v>
      </c>
      <c r="M120">
        <v>23</v>
      </c>
      <c r="N120">
        <f t="shared" si="11"/>
        <v>-934.82470699999976</v>
      </c>
      <c r="O120">
        <f t="shared" si="12"/>
        <v>-934.82470699999976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11.723168001420467</v>
      </c>
    </row>
    <row r="121" spans="1:19" x14ac:dyDescent="0.25">
      <c r="A121" t="s">
        <v>145</v>
      </c>
      <c r="B121">
        <v>7941.7646483999997</v>
      </c>
      <c r="C121">
        <v>7072.7001952999999</v>
      </c>
      <c r="D121">
        <v>6760.390625</v>
      </c>
      <c r="E121">
        <v>7472.4277344000002</v>
      </c>
      <c r="F121">
        <v>7731.9301758000001</v>
      </c>
      <c r="G121">
        <v>7419.6699219000002</v>
      </c>
      <c r="H121">
        <v>7072.7001952999999</v>
      </c>
      <c r="I121">
        <v>6822.9501952999999</v>
      </c>
      <c r="J121">
        <v>7303.9355469000002</v>
      </c>
      <c r="L121" t="str">
        <f t="shared" si="10"/>
        <v>06JAN2025:00:00:00</v>
      </c>
      <c r="M121">
        <v>24</v>
      </c>
      <c r="N121">
        <f t="shared" si="11"/>
        <v>-869.06445309999981</v>
      </c>
      <c r="O121">
        <f t="shared" si="12"/>
        <v>-869.06445309999981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10.942964083871299</v>
      </c>
    </row>
    <row r="122" spans="1:19" x14ac:dyDescent="0.25">
      <c r="A122" t="s">
        <v>146</v>
      </c>
      <c r="B122">
        <v>7939.6625977000003</v>
      </c>
      <c r="C122">
        <v>7367.5498047000001</v>
      </c>
      <c r="D122">
        <v>6909.3349608999997</v>
      </c>
      <c r="E122">
        <v>7996.1152344000002</v>
      </c>
      <c r="F122">
        <v>8025.1699219000002</v>
      </c>
      <c r="G122">
        <v>7578.6098633000001</v>
      </c>
      <c r="H122">
        <v>7249.7597655999998</v>
      </c>
      <c r="I122">
        <v>7367.5498047000001</v>
      </c>
      <c r="J122">
        <v>7643.4414063000004</v>
      </c>
      <c r="L122" t="str">
        <f t="shared" si="10"/>
        <v>06JAN2025:01:00:00</v>
      </c>
      <c r="M122">
        <v>1</v>
      </c>
      <c r="N122">
        <f t="shared" si="11"/>
        <v>-572.11279300000024</v>
      </c>
      <c r="O122">
        <f t="shared" si="12"/>
        <v>-572.11279300000024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7.2057569948341715</v>
      </c>
    </row>
    <row r="123" spans="1:19" x14ac:dyDescent="0.25">
      <c r="A123" t="s">
        <v>147</v>
      </c>
      <c r="B123">
        <v>8047.1367188000004</v>
      </c>
      <c r="C123">
        <v>7454.9301758000001</v>
      </c>
      <c r="D123">
        <v>7020.1074219000002</v>
      </c>
      <c r="E123">
        <v>8247.4980469000002</v>
      </c>
      <c r="F123">
        <v>8207.5996094000002</v>
      </c>
      <c r="G123">
        <v>7635.7797852000003</v>
      </c>
      <c r="H123">
        <v>7385.3999022999997</v>
      </c>
      <c r="I123">
        <v>7454.9301758000001</v>
      </c>
      <c r="J123">
        <v>7786.2421875</v>
      </c>
      <c r="L123" t="str">
        <f t="shared" si="10"/>
        <v>06JAN2025:02:00:00</v>
      </c>
      <c r="M123">
        <v>2</v>
      </c>
      <c r="N123">
        <f t="shared" si="11"/>
        <v>-592.20654300000024</v>
      </c>
      <c r="O123">
        <f t="shared" si="12"/>
        <v>-592.20654300000024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7.3592205985076253</v>
      </c>
    </row>
    <row r="124" spans="1:19" x14ac:dyDescent="0.25">
      <c r="A124" t="s">
        <v>148</v>
      </c>
      <c r="B124">
        <v>8211.8398438000004</v>
      </c>
      <c r="C124">
        <v>7692.5498047000001</v>
      </c>
      <c r="D124">
        <v>6984.6298827999999</v>
      </c>
      <c r="E124">
        <v>8315.5878905999998</v>
      </c>
      <c r="F124">
        <v>8463.7402344000002</v>
      </c>
      <c r="G124">
        <v>7833.6401366999999</v>
      </c>
      <c r="H124">
        <v>7736.25</v>
      </c>
      <c r="I124">
        <v>7692.5498047000001</v>
      </c>
      <c r="J124">
        <v>8008.3535155999998</v>
      </c>
      <c r="L124" t="str">
        <f t="shared" si="10"/>
        <v>06JAN2025:03:00:00</v>
      </c>
      <c r="M124">
        <v>3</v>
      </c>
      <c r="N124">
        <f t="shared" si="11"/>
        <v>-519.29003910000029</v>
      </c>
      <c r="O124">
        <f t="shared" si="12"/>
        <v>-519.29003910000029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6.3236747060047467</v>
      </c>
    </row>
    <row r="125" spans="1:19" x14ac:dyDescent="0.25">
      <c r="A125" t="s">
        <v>149</v>
      </c>
      <c r="B125">
        <v>8475.9443358999997</v>
      </c>
      <c r="C125">
        <v>7989.5698241999999</v>
      </c>
      <c r="D125">
        <v>7113.1420897999997</v>
      </c>
      <c r="E125">
        <v>8448.9755858999997</v>
      </c>
      <c r="F125">
        <v>8628.6503905999998</v>
      </c>
      <c r="G125">
        <v>8122.2998047000001</v>
      </c>
      <c r="H125">
        <v>8011.25</v>
      </c>
      <c r="I125">
        <v>7989.5698241999999</v>
      </c>
      <c r="J125">
        <v>8240.1494141000003</v>
      </c>
      <c r="L125" t="str">
        <f t="shared" si="10"/>
        <v>06JAN2025:04:00:00</v>
      </c>
      <c r="M125">
        <v>4</v>
      </c>
      <c r="N125">
        <f t="shared" si="11"/>
        <v>-486.37451169999986</v>
      </c>
      <c r="O125">
        <f t="shared" si="12"/>
        <v>-486.37451169999986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5.7382928960487947</v>
      </c>
    </row>
    <row r="126" spans="1:19" x14ac:dyDescent="0.25">
      <c r="A126" t="s">
        <v>150</v>
      </c>
      <c r="B126">
        <v>8927.3027344000002</v>
      </c>
      <c r="C126">
        <v>8555.6699219000002</v>
      </c>
      <c r="D126">
        <v>7418.1982422000001</v>
      </c>
      <c r="E126">
        <v>8771.1484375</v>
      </c>
      <c r="F126">
        <v>8955.8603516000003</v>
      </c>
      <c r="G126">
        <v>8679.8095702999999</v>
      </c>
      <c r="H126">
        <v>8575.6601563000004</v>
      </c>
      <c r="I126">
        <v>8555.6699219000002</v>
      </c>
      <c r="J126">
        <v>8707.6298827999999</v>
      </c>
      <c r="L126" t="str">
        <f t="shared" si="10"/>
        <v>06JAN2025:05:00:00</v>
      </c>
      <c r="M126">
        <v>5</v>
      </c>
      <c r="N126">
        <f t="shared" si="11"/>
        <v>-371.6328125</v>
      </c>
      <c r="O126">
        <f t="shared" si="12"/>
        <v>-371.6328125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4.1628790190789609</v>
      </c>
    </row>
    <row r="127" spans="1:19" x14ac:dyDescent="0.25">
      <c r="A127" t="s">
        <v>151</v>
      </c>
      <c r="B127">
        <v>9629.3710938000004</v>
      </c>
      <c r="C127">
        <v>9546.8603516000003</v>
      </c>
      <c r="D127">
        <v>7926.5927733999997</v>
      </c>
      <c r="E127">
        <v>9357.1347655999998</v>
      </c>
      <c r="F127">
        <v>9598.3300780999998</v>
      </c>
      <c r="G127">
        <v>9661.7402344000002</v>
      </c>
      <c r="H127">
        <v>9426.2304688000004</v>
      </c>
      <c r="I127">
        <v>9546.8603516000003</v>
      </c>
      <c r="J127">
        <v>9518.0585938000004</v>
      </c>
      <c r="L127" t="str">
        <f t="shared" si="10"/>
        <v>06JAN2025:06:00:00</v>
      </c>
      <c r="M127">
        <v>6</v>
      </c>
      <c r="N127">
        <f t="shared" si="11"/>
        <v>-82.510742200000095</v>
      </c>
      <c r="O127">
        <f t="shared" si="12"/>
        <v>-82.510742200000095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0.85686532792495396</v>
      </c>
    </row>
    <row r="128" spans="1:19" x14ac:dyDescent="0.25">
      <c r="A128" t="s">
        <v>152</v>
      </c>
      <c r="B128">
        <v>10549.525390999999</v>
      </c>
      <c r="C128">
        <v>10877.599609000001</v>
      </c>
      <c r="D128">
        <v>8675.8779297000001</v>
      </c>
      <c r="E128">
        <v>10047.063477</v>
      </c>
      <c r="F128">
        <v>10415.599609000001</v>
      </c>
      <c r="G128">
        <v>11001.599609000001</v>
      </c>
      <c r="H128">
        <v>10474</v>
      </c>
      <c r="I128">
        <v>10877.599609000001</v>
      </c>
      <c r="J128">
        <v>10563.171875</v>
      </c>
      <c r="L128" t="str">
        <f t="shared" si="10"/>
        <v>06JAN2025:07:00:00</v>
      </c>
      <c r="M128">
        <v>7</v>
      </c>
      <c r="N128">
        <f t="shared" si="11"/>
        <v>328.07421800000157</v>
      </c>
      <c r="O128" t="str">
        <f t="shared" si="12"/>
        <v/>
      </c>
      <c r="P128">
        <f t="shared" si="13"/>
        <v>328.07421800000157</v>
      </c>
      <c r="Q128" t="str">
        <f t="shared" si="14"/>
        <v/>
      </c>
      <c r="R128">
        <f t="shared" si="15"/>
        <v>1</v>
      </c>
      <c r="S128">
        <f t="shared" si="16"/>
        <v>3.1098481290910764</v>
      </c>
    </row>
    <row r="129" spans="1:19" x14ac:dyDescent="0.25">
      <c r="A129" t="s">
        <v>153</v>
      </c>
      <c r="B129">
        <v>11151.491211</v>
      </c>
      <c r="C129">
        <v>11684.299805000001</v>
      </c>
      <c r="D129">
        <v>9235.2841797000001</v>
      </c>
      <c r="E129">
        <v>10657.678711</v>
      </c>
      <c r="F129">
        <v>10882.799805000001</v>
      </c>
      <c r="G129">
        <v>11779.400390999999</v>
      </c>
      <c r="H129">
        <v>11221.099609000001</v>
      </c>
      <c r="I129">
        <v>11684.299805000001</v>
      </c>
      <c r="J129">
        <v>11245.055664</v>
      </c>
      <c r="L129" t="str">
        <f t="shared" si="10"/>
        <v>06JAN2025:08:00:00</v>
      </c>
      <c r="M129">
        <v>8</v>
      </c>
      <c r="N129">
        <f t="shared" si="11"/>
        <v>532.80859400000008</v>
      </c>
      <c r="O129" t="str">
        <f t="shared" si="12"/>
        <v/>
      </c>
      <c r="P129">
        <f t="shared" si="13"/>
        <v>532.80859400000008</v>
      </c>
      <c r="Q129" t="str">
        <f t="shared" si="14"/>
        <v/>
      </c>
      <c r="R129">
        <f t="shared" si="15"/>
        <v>1</v>
      </c>
      <c r="S129">
        <f t="shared" si="16"/>
        <v>4.7779134101314593</v>
      </c>
    </row>
    <row r="130" spans="1:19" x14ac:dyDescent="0.25">
      <c r="A130" t="s">
        <v>154</v>
      </c>
      <c r="B130">
        <v>11175.055664</v>
      </c>
      <c r="C130">
        <v>11517.200194999999</v>
      </c>
      <c r="D130">
        <v>9561.7060547000001</v>
      </c>
      <c r="E130">
        <v>10964.558594</v>
      </c>
      <c r="F130">
        <v>10903.200194999999</v>
      </c>
      <c r="G130">
        <v>11558.099609000001</v>
      </c>
      <c r="H130">
        <v>11084.900390999999</v>
      </c>
      <c r="I130">
        <v>11517.200194999999</v>
      </c>
      <c r="J130">
        <v>11205.592773</v>
      </c>
      <c r="L130" t="str">
        <f t="shared" si="10"/>
        <v>06JAN2025:09:00:00</v>
      </c>
      <c r="M130">
        <v>9</v>
      </c>
      <c r="N130">
        <f t="shared" si="11"/>
        <v>342.14453099999992</v>
      </c>
      <c r="O130" t="str">
        <f t="shared" si="12"/>
        <v/>
      </c>
      <c r="P130">
        <f t="shared" si="13"/>
        <v>342.14453099999992</v>
      </c>
      <c r="Q130" t="str">
        <f t="shared" si="14"/>
        <v/>
      </c>
      <c r="R130">
        <f t="shared" si="15"/>
        <v>1</v>
      </c>
      <c r="S130">
        <f t="shared" si="16"/>
        <v>3.0616807762506726</v>
      </c>
    </row>
    <row r="131" spans="1:19" x14ac:dyDescent="0.25">
      <c r="A131" t="s">
        <v>155</v>
      </c>
      <c r="B131">
        <v>10731.124023</v>
      </c>
      <c r="C131">
        <v>10900.200194999999</v>
      </c>
      <c r="D131">
        <v>9794.5322266000003</v>
      </c>
      <c r="E131">
        <v>11266.015625</v>
      </c>
      <c r="F131">
        <v>10535.099609000001</v>
      </c>
      <c r="G131">
        <v>10883.599609000001</v>
      </c>
      <c r="H131">
        <v>10550.5</v>
      </c>
      <c r="I131">
        <v>10900.200194999999</v>
      </c>
      <c r="J131">
        <v>10827.083008</v>
      </c>
      <c r="L131" t="str">
        <f t="shared" ref="L131:L194" si="17">A131</f>
        <v>06JAN2025:10:00:00</v>
      </c>
      <c r="M131">
        <v>10</v>
      </c>
      <c r="N131">
        <f t="shared" ref="N131:N194" si="18">C131-B131</f>
        <v>169.07617199999913</v>
      </c>
      <c r="O131" t="str">
        <f t="shared" ref="O131:O194" si="19">IF(N131&lt;0,N131,"")</f>
        <v/>
      </c>
      <c r="P131">
        <f t="shared" ref="P131:P194" si="20">IF(N131&gt;0,N131,"")</f>
        <v>169.07617199999913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1.5755681477319472</v>
      </c>
    </row>
    <row r="132" spans="1:19" x14ac:dyDescent="0.25">
      <c r="A132" t="s">
        <v>156</v>
      </c>
      <c r="B132">
        <v>10227.530273</v>
      </c>
      <c r="C132">
        <v>10254.900390999999</v>
      </c>
      <c r="D132">
        <v>9755.5537108999997</v>
      </c>
      <c r="E132">
        <v>11197.961914</v>
      </c>
      <c r="F132">
        <v>10260.099609000001</v>
      </c>
      <c r="G132">
        <v>10211.099609000001</v>
      </c>
      <c r="H132">
        <v>9992.2597655999998</v>
      </c>
      <c r="I132">
        <v>10254.900390999999</v>
      </c>
      <c r="J132">
        <v>10383.264648</v>
      </c>
      <c r="L132" t="str">
        <f t="shared" si="17"/>
        <v>06JAN2025:11:00:00</v>
      </c>
      <c r="M132">
        <v>11</v>
      </c>
      <c r="N132">
        <f t="shared" si="18"/>
        <v>27.370117999998911</v>
      </c>
      <c r="O132" t="str">
        <f t="shared" si="19"/>
        <v/>
      </c>
      <c r="P132">
        <f t="shared" si="20"/>
        <v>27.370117999998911</v>
      </c>
      <c r="Q132" t="str">
        <f t="shared" si="21"/>
        <v/>
      </c>
      <c r="R132">
        <f t="shared" si="22"/>
        <v>1</v>
      </c>
      <c r="S132">
        <f t="shared" si="23"/>
        <v>0.26761219247870821</v>
      </c>
    </row>
    <row r="133" spans="1:19" x14ac:dyDescent="0.25">
      <c r="A133" t="s">
        <v>157</v>
      </c>
      <c r="B133">
        <v>9879.5039063000004</v>
      </c>
      <c r="C133">
        <v>9648.8603516000003</v>
      </c>
      <c r="D133">
        <v>9421.5732422000001</v>
      </c>
      <c r="E133">
        <v>10959.499023</v>
      </c>
      <c r="F133">
        <v>9959.4804688000004</v>
      </c>
      <c r="G133">
        <v>9588.6298827999999</v>
      </c>
      <c r="H133">
        <v>9499.3300780999998</v>
      </c>
      <c r="I133">
        <v>9648.8603516000003</v>
      </c>
      <c r="J133">
        <v>9931.1601563000004</v>
      </c>
      <c r="L133" t="str">
        <f t="shared" si="17"/>
        <v>06JAN2025:12:00:00</v>
      </c>
      <c r="M133">
        <v>12</v>
      </c>
      <c r="N133">
        <f t="shared" si="18"/>
        <v>-230.6435547000001</v>
      </c>
      <c r="O133">
        <f t="shared" si="19"/>
        <v>-230.6435547000001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2.3345661572432035</v>
      </c>
    </row>
    <row r="134" spans="1:19" x14ac:dyDescent="0.25">
      <c r="A134" t="s">
        <v>158</v>
      </c>
      <c r="B134">
        <v>9341.375</v>
      </c>
      <c r="C134">
        <v>9104.8300780999998</v>
      </c>
      <c r="D134">
        <v>8991.8212891000003</v>
      </c>
      <c r="E134">
        <v>10570.394531</v>
      </c>
      <c r="F134">
        <v>9592.1601563000004</v>
      </c>
      <c r="G134">
        <v>9055.75</v>
      </c>
      <c r="H134">
        <v>8951.0996094000002</v>
      </c>
      <c r="I134">
        <v>9104.8300780999998</v>
      </c>
      <c r="J134">
        <v>9454.8466797000001</v>
      </c>
      <c r="L134" t="str">
        <f t="shared" si="17"/>
        <v>06JAN2025:13:00:00</v>
      </c>
      <c r="M134">
        <v>13</v>
      </c>
      <c r="N134">
        <f t="shared" si="18"/>
        <v>-236.54492190000019</v>
      </c>
      <c r="O134">
        <f t="shared" si="19"/>
        <v>-236.54492190000019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2.5322280916888595</v>
      </c>
    </row>
    <row r="135" spans="1:19" x14ac:dyDescent="0.25">
      <c r="A135" t="s">
        <v>159</v>
      </c>
      <c r="B135">
        <v>9052.2177733999997</v>
      </c>
      <c r="C135">
        <v>8610.0996094000002</v>
      </c>
      <c r="D135">
        <v>8614.0839844000002</v>
      </c>
      <c r="E135">
        <v>10087.732421999999</v>
      </c>
      <c r="F135">
        <v>9280.3701172000001</v>
      </c>
      <c r="G135">
        <v>8583.8300780999998</v>
      </c>
      <c r="H135">
        <v>8469.0195313000004</v>
      </c>
      <c r="I135">
        <v>8610.0996094000002</v>
      </c>
      <c r="J135">
        <v>9006.2099608999997</v>
      </c>
      <c r="L135" t="str">
        <f t="shared" si="17"/>
        <v>06JAN2025:14:00:00</v>
      </c>
      <c r="M135">
        <v>14</v>
      </c>
      <c r="N135">
        <f t="shared" si="18"/>
        <v>-442.11816399999952</v>
      </c>
      <c r="O135">
        <f t="shared" si="19"/>
        <v>-442.11816399999952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4.8840866964023624</v>
      </c>
    </row>
    <row r="136" spans="1:19" x14ac:dyDescent="0.25">
      <c r="A136" t="s">
        <v>160</v>
      </c>
      <c r="B136">
        <v>8679.2128905999998</v>
      </c>
      <c r="C136">
        <v>8303.3701172000001</v>
      </c>
      <c r="D136">
        <v>8320.7265625</v>
      </c>
      <c r="E136">
        <v>9671.9394530999998</v>
      </c>
      <c r="F136">
        <v>9107.9599608999997</v>
      </c>
      <c r="G136">
        <v>8292.4003905999998</v>
      </c>
      <c r="H136">
        <v>8137.9902344000002</v>
      </c>
      <c r="I136">
        <v>8303.3701172000001</v>
      </c>
      <c r="J136">
        <v>8702.7324219000002</v>
      </c>
      <c r="L136" t="str">
        <f t="shared" si="17"/>
        <v>06JAN2025:15:00:00</v>
      </c>
      <c r="M136">
        <v>15</v>
      </c>
      <c r="N136">
        <f t="shared" si="18"/>
        <v>-375.84277339999971</v>
      </c>
      <c r="O136">
        <f t="shared" si="19"/>
        <v>-375.84277339999971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4.3303785508828261</v>
      </c>
    </row>
    <row r="137" spans="1:19" x14ac:dyDescent="0.25">
      <c r="A137" t="s">
        <v>161</v>
      </c>
      <c r="B137">
        <v>8498.0908202999999</v>
      </c>
      <c r="C137">
        <v>8234.9599608999997</v>
      </c>
      <c r="D137">
        <v>8163.0634766000003</v>
      </c>
      <c r="E137">
        <v>9433.3125</v>
      </c>
      <c r="F137">
        <v>9087.1103516000003</v>
      </c>
      <c r="G137">
        <v>8255.3496094000002</v>
      </c>
      <c r="H137">
        <v>8059.6699219000002</v>
      </c>
      <c r="I137">
        <v>8234.9599608999997</v>
      </c>
      <c r="J137">
        <v>8614.0800780999998</v>
      </c>
      <c r="L137" t="str">
        <f t="shared" si="17"/>
        <v>06JAN2025:16:00:00</v>
      </c>
      <c r="M137">
        <v>16</v>
      </c>
      <c r="N137">
        <f t="shared" si="18"/>
        <v>-263.13085940000019</v>
      </c>
      <c r="O137">
        <f t="shared" si="19"/>
        <v>-263.13085940000019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3.0963526392474012</v>
      </c>
    </row>
    <row r="138" spans="1:19" x14ac:dyDescent="0.25">
      <c r="A138" t="s">
        <v>162</v>
      </c>
      <c r="B138">
        <v>8760.7021483999997</v>
      </c>
      <c r="C138">
        <v>8541.1201172000001</v>
      </c>
      <c r="D138">
        <v>8175.9594727000003</v>
      </c>
      <c r="E138">
        <v>9343.2460938000004</v>
      </c>
      <c r="F138">
        <v>9233.1699219000002</v>
      </c>
      <c r="G138">
        <v>8554.9902344000002</v>
      </c>
      <c r="H138">
        <v>8257.75</v>
      </c>
      <c r="I138">
        <v>8541.1201172000001</v>
      </c>
      <c r="J138">
        <v>8786.0546875</v>
      </c>
      <c r="L138" t="str">
        <f t="shared" si="17"/>
        <v>06JAN2025:17:00:00</v>
      </c>
      <c r="M138">
        <v>17</v>
      </c>
      <c r="N138">
        <f t="shared" si="18"/>
        <v>-219.58203119999962</v>
      </c>
      <c r="O138">
        <f t="shared" si="19"/>
        <v>-219.58203119999962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2.5064432905084293</v>
      </c>
    </row>
    <row r="139" spans="1:19" x14ac:dyDescent="0.25">
      <c r="A139" t="s">
        <v>163</v>
      </c>
      <c r="B139">
        <v>9454.1191405999998</v>
      </c>
      <c r="C139">
        <v>9329.8603516000003</v>
      </c>
      <c r="D139">
        <v>8377.9042969000002</v>
      </c>
      <c r="E139">
        <v>9544.1777344000002</v>
      </c>
      <c r="F139">
        <v>9568.4003905999998</v>
      </c>
      <c r="G139">
        <v>9281.8300780999998</v>
      </c>
      <c r="H139">
        <v>8931.3496094000002</v>
      </c>
      <c r="I139">
        <v>9329.8603516000003</v>
      </c>
      <c r="J139">
        <v>9331.1240233999997</v>
      </c>
      <c r="L139" t="str">
        <f t="shared" si="17"/>
        <v>06JAN2025:18:00:00</v>
      </c>
      <c r="M139">
        <v>18</v>
      </c>
      <c r="N139">
        <f t="shared" si="18"/>
        <v>-124.25878899999952</v>
      </c>
      <c r="O139">
        <f t="shared" si="19"/>
        <v>-124.25878899999952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1.314334917426411</v>
      </c>
    </row>
    <row r="140" spans="1:19" x14ac:dyDescent="0.25">
      <c r="A140" t="s">
        <v>164</v>
      </c>
      <c r="B140">
        <v>10178.460938</v>
      </c>
      <c r="C140">
        <v>10363.700194999999</v>
      </c>
      <c r="D140">
        <v>8927.9287108999997</v>
      </c>
      <c r="E140">
        <v>9991.9052733999997</v>
      </c>
      <c r="F140">
        <v>10366.799805000001</v>
      </c>
      <c r="G140">
        <v>10250.599609000001</v>
      </c>
      <c r="H140">
        <v>9931.6503905999998</v>
      </c>
      <c r="I140">
        <v>10363.700194999999</v>
      </c>
      <c r="J140">
        <v>10180.931640999999</v>
      </c>
      <c r="L140" t="str">
        <f t="shared" si="17"/>
        <v>06JAN2025:19:00:00</v>
      </c>
      <c r="M140">
        <v>19</v>
      </c>
      <c r="N140">
        <f t="shared" si="18"/>
        <v>185.23925699999927</v>
      </c>
      <c r="O140" t="str">
        <f t="shared" si="19"/>
        <v/>
      </c>
      <c r="P140">
        <f t="shared" si="20"/>
        <v>185.23925699999927</v>
      </c>
      <c r="Q140" t="str">
        <f t="shared" si="21"/>
        <v/>
      </c>
      <c r="R140">
        <f t="shared" si="22"/>
        <v>1</v>
      </c>
      <c r="S140">
        <f t="shared" si="23"/>
        <v>1.8199142102951131</v>
      </c>
    </row>
    <row r="141" spans="1:19" x14ac:dyDescent="0.25">
      <c r="A141" t="s">
        <v>165</v>
      </c>
      <c r="B141">
        <v>10406.232421999999</v>
      </c>
      <c r="C141">
        <v>10685.799805000001</v>
      </c>
      <c r="D141">
        <v>9132.8662108999997</v>
      </c>
      <c r="E141">
        <v>10146.911133</v>
      </c>
      <c r="F141">
        <v>10545.900390999999</v>
      </c>
      <c r="G141">
        <v>10546.700194999999</v>
      </c>
      <c r="H141">
        <v>10348.099609000001</v>
      </c>
      <c r="I141">
        <v>10685.799805000001</v>
      </c>
      <c r="J141">
        <v>10454.682617</v>
      </c>
      <c r="L141" t="str">
        <f t="shared" si="17"/>
        <v>06JAN2025:20:00:00</v>
      </c>
      <c r="M141">
        <v>20</v>
      </c>
      <c r="N141">
        <f t="shared" si="18"/>
        <v>279.56738300000143</v>
      </c>
      <c r="O141" t="str">
        <f t="shared" si="19"/>
        <v/>
      </c>
      <c r="P141">
        <f t="shared" si="20"/>
        <v>279.56738300000143</v>
      </c>
      <c r="Q141" t="str">
        <f t="shared" si="21"/>
        <v/>
      </c>
      <c r="R141">
        <f t="shared" si="22"/>
        <v>1</v>
      </c>
      <c r="S141">
        <f t="shared" si="23"/>
        <v>2.6865379482488119</v>
      </c>
    </row>
    <row r="142" spans="1:19" x14ac:dyDescent="0.25">
      <c r="A142" t="s">
        <v>166</v>
      </c>
      <c r="B142">
        <v>10493.638671999999</v>
      </c>
      <c r="C142">
        <v>10795.400390999999</v>
      </c>
      <c r="D142">
        <v>9247.7607422000001</v>
      </c>
      <c r="E142">
        <v>10208.124023</v>
      </c>
      <c r="F142">
        <v>10581.400390999999</v>
      </c>
      <c r="G142">
        <v>10620.200194999999</v>
      </c>
      <c r="H142">
        <v>10488.299805000001</v>
      </c>
      <c r="I142">
        <v>10795.400390999999</v>
      </c>
      <c r="J142">
        <v>10538.684569999999</v>
      </c>
      <c r="L142" t="str">
        <f t="shared" si="17"/>
        <v>06JAN2025:21:00:00</v>
      </c>
      <c r="M142">
        <v>21</v>
      </c>
      <c r="N142">
        <f t="shared" si="18"/>
        <v>301.76171900000008</v>
      </c>
      <c r="O142" t="str">
        <f t="shared" si="19"/>
        <v/>
      </c>
      <c r="P142">
        <f t="shared" si="20"/>
        <v>301.76171900000008</v>
      </c>
      <c r="Q142" t="str">
        <f t="shared" si="21"/>
        <v/>
      </c>
      <c r="R142">
        <f t="shared" si="22"/>
        <v>1</v>
      </c>
      <c r="S142">
        <f t="shared" si="23"/>
        <v>2.8756633273945846</v>
      </c>
    </row>
    <row r="143" spans="1:19" x14ac:dyDescent="0.25">
      <c r="A143" t="s">
        <v>167</v>
      </c>
      <c r="B143">
        <v>10391.828125</v>
      </c>
      <c r="C143">
        <v>10604.799805000001</v>
      </c>
      <c r="D143">
        <v>9214.40625</v>
      </c>
      <c r="E143">
        <v>10144.008789</v>
      </c>
      <c r="F143">
        <v>10354.700194999999</v>
      </c>
      <c r="G143">
        <v>10393.700194999999</v>
      </c>
      <c r="H143">
        <v>10300.099609000001</v>
      </c>
      <c r="I143">
        <v>10604.799805000001</v>
      </c>
      <c r="J143">
        <v>10359.461914</v>
      </c>
      <c r="L143" t="str">
        <f t="shared" si="17"/>
        <v>06JAN2025:22:00:00</v>
      </c>
      <c r="M143">
        <v>22</v>
      </c>
      <c r="N143">
        <f t="shared" si="18"/>
        <v>212.97168000000056</v>
      </c>
      <c r="O143" t="str">
        <f t="shared" si="19"/>
        <v/>
      </c>
      <c r="P143">
        <f t="shared" si="20"/>
        <v>212.97168000000056</v>
      </c>
      <c r="Q143" t="str">
        <f t="shared" si="21"/>
        <v/>
      </c>
      <c r="R143">
        <f t="shared" si="22"/>
        <v>1</v>
      </c>
      <c r="S143">
        <f t="shared" si="23"/>
        <v>2.0494149579672785</v>
      </c>
    </row>
    <row r="144" spans="1:19" x14ac:dyDescent="0.25">
      <c r="A144" t="s">
        <v>168</v>
      </c>
      <c r="B144">
        <v>10097.907227</v>
      </c>
      <c r="C144">
        <v>10213.700194999999</v>
      </c>
      <c r="D144">
        <v>9048.7949219000002</v>
      </c>
      <c r="E144">
        <v>9896.4111327999999</v>
      </c>
      <c r="F144">
        <v>10050.900390999999</v>
      </c>
      <c r="G144">
        <v>9899.0996094000002</v>
      </c>
      <c r="H144">
        <v>9820.2001952999999</v>
      </c>
      <c r="I144">
        <v>10213.700194999999</v>
      </c>
      <c r="J144">
        <v>9976.0625</v>
      </c>
      <c r="L144" t="str">
        <f t="shared" si="17"/>
        <v>06JAN2025:23:00:00</v>
      </c>
      <c r="M144">
        <v>23</v>
      </c>
      <c r="N144">
        <f t="shared" si="18"/>
        <v>115.79296799999975</v>
      </c>
      <c r="O144" t="str">
        <f t="shared" si="19"/>
        <v/>
      </c>
      <c r="P144">
        <f t="shared" si="20"/>
        <v>115.79296799999975</v>
      </c>
      <c r="Q144" t="str">
        <f t="shared" si="21"/>
        <v/>
      </c>
      <c r="R144">
        <f t="shared" si="22"/>
        <v>1</v>
      </c>
      <c r="S144">
        <f t="shared" si="23"/>
        <v>1.1467026325057734</v>
      </c>
    </row>
    <row r="145" spans="1:19" x14ac:dyDescent="0.25">
      <c r="A145" t="s">
        <v>169</v>
      </c>
      <c r="B145">
        <v>9874.2548827999999</v>
      </c>
      <c r="C145">
        <v>9849.9902344000002</v>
      </c>
      <c r="D145">
        <v>8768.3974608999997</v>
      </c>
      <c r="E145">
        <v>9495.1044922000001</v>
      </c>
      <c r="F145">
        <v>9762.4296875</v>
      </c>
      <c r="G145">
        <v>9429.7099608999997</v>
      </c>
      <c r="H145">
        <v>9314.9804688000004</v>
      </c>
      <c r="I145">
        <v>9849.9902344000002</v>
      </c>
      <c r="J145">
        <v>9570.4433594000002</v>
      </c>
      <c r="L145" t="str">
        <f t="shared" si="17"/>
        <v>07JAN2025:00:00:00</v>
      </c>
      <c r="M145">
        <v>24</v>
      </c>
      <c r="N145">
        <f t="shared" si="18"/>
        <v>-24.264648399999714</v>
      </c>
      <c r="O145">
        <f t="shared" si="19"/>
        <v>-24.264648399999714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0.24573650050563706</v>
      </c>
    </row>
    <row r="146" spans="1:19" x14ac:dyDescent="0.25">
      <c r="A146" t="s">
        <v>170</v>
      </c>
      <c r="B146">
        <v>9640.9169922000001</v>
      </c>
      <c r="C146">
        <v>9346.2802733999997</v>
      </c>
      <c r="D146">
        <v>8852.2421875</v>
      </c>
      <c r="E146">
        <v>9281.2148438000004</v>
      </c>
      <c r="F146">
        <v>9654.8203125</v>
      </c>
      <c r="G146">
        <v>9166.1796875</v>
      </c>
      <c r="H146">
        <v>9141.7695313000004</v>
      </c>
      <c r="I146">
        <v>9346.2802733999997</v>
      </c>
      <c r="J146">
        <v>9318.0527344000002</v>
      </c>
      <c r="L146" t="str">
        <f t="shared" si="17"/>
        <v>07JAN2025:01:00:00</v>
      </c>
      <c r="M146">
        <v>1</v>
      </c>
      <c r="N146">
        <f t="shared" si="18"/>
        <v>-294.63671880000038</v>
      </c>
      <c r="O146">
        <f t="shared" si="19"/>
        <v>-294.63671880000038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3.0561067898248342</v>
      </c>
    </row>
    <row r="147" spans="1:19" x14ac:dyDescent="0.25">
      <c r="A147" t="s">
        <v>171</v>
      </c>
      <c r="B147">
        <v>9610.6298827999999</v>
      </c>
      <c r="C147">
        <v>9422.2597655999998</v>
      </c>
      <c r="D147">
        <v>8770.6503905999998</v>
      </c>
      <c r="E147">
        <v>9170.7236327999999</v>
      </c>
      <c r="F147">
        <v>9615.8398438000004</v>
      </c>
      <c r="G147">
        <v>9107.5898438000004</v>
      </c>
      <c r="H147">
        <v>9192.4296875</v>
      </c>
      <c r="I147">
        <v>9422.2597655999998</v>
      </c>
      <c r="J147">
        <v>9301.7685547000001</v>
      </c>
      <c r="L147" t="str">
        <f t="shared" si="17"/>
        <v>07JAN2025:02:00:00</v>
      </c>
      <c r="M147">
        <v>2</v>
      </c>
      <c r="N147">
        <f t="shared" si="18"/>
        <v>-188.3701172000001</v>
      </c>
      <c r="O147">
        <f t="shared" si="19"/>
        <v>-188.3701172000001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1.9600184326848675</v>
      </c>
    </row>
    <row r="148" spans="1:19" x14ac:dyDescent="0.25">
      <c r="A148" t="s">
        <v>172</v>
      </c>
      <c r="B148">
        <v>9697.0439452999999</v>
      </c>
      <c r="C148">
        <v>9570.8896483999997</v>
      </c>
      <c r="D148">
        <v>8785.1826172000001</v>
      </c>
      <c r="E148">
        <v>9119.9326172000001</v>
      </c>
      <c r="F148">
        <v>9723.3398438000004</v>
      </c>
      <c r="G148">
        <v>9162.3798827999999</v>
      </c>
      <c r="H148">
        <v>9338.75</v>
      </c>
      <c r="I148">
        <v>9570.8896483999997</v>
      </c>
      <c r="J148">
        <v>9383.0585938000004</v>
      </c>
      <c r="L148" t="str">
        <f t="shared" si="17"/>
        <v>07JAN2025:03:00:00</v>
      </c>
      <c r="M148">
        <v>3</v>
      </c>
      <c r="N148">
        <f t="shared" si="18"/>
        <v>-126.15429690000019</v>
      </c>
      <c r="O148">
        <f t="shared" si="19"/>
        <v>-126.15429690000019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1.3009562255427864</v>
      </c>
    </row>
    <row r="149" spans="1:19" x14ac:dyDescent="0.25">
      <c r="A149" t="s">
        <v>173</v>
      </c>
      <c r="B149">
        <v>9878.0517577999999</v>
      </c>
      <c r="C149">
        <v>9805.2001952999999</v>
      </c>
      <c r="D149">
        <v>8829.3554688000004</v>
      </c>
      <c r="E149">
        <v>9085.0478516000003</v>
      </c>
      <c r="F149">
        <v>9843.5703125</v>
      </c>
      <c r="G149">
        <v>9366.8603516000003</v>
      </c>
      <c r="H149">
        <v>9560.8896483999997</v>
      </c>
      <c r="I149">
        <v>9805.2001952999999</v>
      </c>
      <c r="J149">
        <v>9532.3134766000003</v>
      </c>
      <c r="L149" t="str">
        <f t="shared" si="17"/>
        <v>07JAN2025:04:00:00</v>
      </c>
      <c r="M149">
        <v>4</v>
      </c>
      <c r="N149">
        <f t="shared" si="18"/>
        <v>-72.8515625</v>
      </c>
      <c r="O149">
        <f t="shared" si="19"/>
        <v>-72.8515625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0.73750942277128961</v>
      </c>
    </row>
    <row r="150" spans="1:19" x14ac:dyDescent="0.25">
      <c r="A150" t="s">
        <v>174</v>
      </c>
      <c r="B150">
        <v>10196.683594</v>
      </c>
      <c r="C150">
        <v>10269.900390999999</v>
      </c>
      <c r="D150">
        <v>9469.4199219000002</v>
      </c>
      <c r="E150">
        <v>9276.4365233999997</v>
      </c>
      <c r="F150">
        <v>10151.599609000001</v>
      </c>
      <c r="G150">
        <v>9796.9296875</v>
      </c>
      <c r="H150">
        <v>10016.099609000001</v>
      </c>
      <c r="I150">
        <v>10269.900390999999</v>
      </c>
      <c r="J150">
        <v>9902.1933594000002</v>
      </c>
      <c r="L150" t="str">
        <f t="shared" si="17"/>
        <v>07JAN2025:05:00:00</v>
      </c>
      <c r="M150">
        <v>5</v>
      </c>
      <c r="N150">
        <f t="shared" si="18"/>
        <v>73.216796999999133</v>
      </c>
      <c r="O150" t="str">
        <f t="shared" si="19"/>
        <v/>
      </c>
      <c r="P150">
        <f t="shared" si="20"/>
        <v>73.216796999999133</v>
      </c>
      <c r="Q150" t="str">
        <f t="shared" si="21"/>
        <v/>
      </c>
      <c r="R150">
        <f t="shared" si="22"/>
        <v>1</v>
      </c>
      <c r="S150">
        <f t="shared" si="23"/>
        <v>0.71804519896137453</v>
      </c>
    </row>
    <row r="151" spans="1:19" x14ac:dyDescent="0.25">
      <c r="A151" t="s">
        <v>175</v>
      </c>
      <c r="B151">
        <v>10718.076171999999</v>
      </c>
      <c r="C151">
        <v>11079.200194999999</v>
      </c>
      <c r="D151">
        <v>9932.6103516000003</v>
      </c>
      <c r="E151">
        <v>9743.890625</v>
      </c>
      <c r="F151">
        <v>10742.700194999999</v>
      </c>
      <c r="G151">
        <v>10580.5</v>
      </c>
      <c r="H151">
        <v>10837.099609000001</v>
      </c>
      <c r="I151">
        <v>11079.200194999999</v>
      </c>
      <c r="J151">
        <v>10596.677734000001</v>
      </c>
      <c r="L151" t="str">
        <f t="shared" si="17"/>
        <v>07JAN2025:06:00:00</v>
      </c>
      <c r="M151">
        <v>6</v>
      </c>
      <c r="N151">
        <f t="shared" si="18"/>
        <v>361.12402300000031</v>
      </c>
      <c r="O151" t="str">
        <f t="shared" si="19"/>
        <v/>
      </c>
      <c r="P151">
        <f t="shared" si="20"/>
        <v>361.12402300000031</v>
      </c>
      <c r="Q151" t="str">
        <f t="shared" si="21"/>
        <v/>
      </c>
      <c r="R151">
        <f t="shared" si="22"/>
        <v>1</v>
      </c>
      <c r="S151">
        <f t="shared" si="23"/>
        <v>3.3692989040645562</v>
      </c>
    </row>
    <row r="152" spans="1:19" x14ac:dyDescent="0.25">
      <c r="A152" t="s">
        <v>176</v>
      </c>
      <c r="B152">
        <v>11497.032227</v>
      </c>
      <c r="C152">
        <v>12189</v>
      </c>
      <c r="D152">
        <v>10677.340819999999</v>
      </c>
      <c r="E152">
        <v>10512.405273</v>
      </c>
      <c r="F152">
        <v>11487.099609000001</v>
      </c>
      <c r="G152">
        <v>11701.200194999999</v>
      </c>
      <c r="H152">
        <v>11992.900390999999</v>
      </c>
      <c r="I152">
        <v>12189</v>
      </c>
      <c r="J152">
        <v>11576.521484000001</v>
      </c>
      <c r="L152" t="str">
        <f t="shared" si="17"/>
        <v>07JAN2025:07:00:00</v>
      </c>
      <c r="M152">
        <v>7</v>
      </c>
      <c r="N152">
        <f t="shared" si="18"/>
        <v>691.96777300000031</v>
      </c>
      <c r="O152" t="str">
        <f t="shared" si="19"/>
        <v/>
      </c>
      <c r="P152">
        <f t="shared" si="20"/>
        <v>691.96777300000031</v>
      </c>
      <c r="Q152" t="str">
        <f t="shared" si="21"/>
        <v/>
      </c>
      <c r="R152">
        <f t="shared" si="22"/>
        <v>1</v>
      </c>
      <c r="S152">
        <f t="shared" si="23"/>
        <v>6.0186642895108262</v>
      </c>
    </row>
    <row r="153" spans="1:19" x14ac:dyDescent="0.25">
      <c r="A153" t="s">
        <v>177</v>
      </c>
      <c r="B153">
        <v>11844.305664</v>
      </c>
      <c r="C153">
        <v>12790.700194999999</v>
      </c>
      <c r="D153">
        <v>11216.886719</v>
      </c>
      <c r="E153">
        <v>11009.636719</v>
      </c>
      <c r="F153">
        <v>11839.099609000001</v>
      </c>
      <c r="G153">
        <v>12284.099609000001</v>
      </c>
      <c r="H153">
        <v>12608.5</v>
      </c>
      <c r="I153">
        <v>12790.700194999999</v>
      </c>
      <c r="J153">
        <v>12106.408203000001</v>
      </c>
      <c r="L153" t="str">
        <f t="shared" si="17"/>
        <v>07JAN2025:08:00:00</v>
      </c>
      <c r="M153">
        <v>8</v>
      </c>
      <c r="N153">
        <f t="shared" si="18"/>
        <v>946.39453099999992</v>
      </c>
      <c r="O153" t="str">
        <f t="shared" si="19"/>
        <v/>
      </c>
      <c r="P153">
        <f t="shared" si="20"/>
        <v>946.39453099999992</v>
      </c>
      <c r="Q153" t="str">
        <f t="shared" si="21"/>
        <v/>
      </c>
      <c r="R153">
        <f t="shared" si="22"/>
        <v>1</v>
      </c>
      <c r="S153">
        <f t="shared" si="23"/>
        <v>7.9902913505221749</v>
      </c>
    </row>
    <row r="154" spans="1:19" x14ac:dyDescent="0.25">
      <c r="A154" t="s">
        <v>178</v>
      </c>
      <c r="B154">
        <v>11464.025390999999</v>
      </c>
      <c r="C154">
        <v>12472.200194999999</v>
      </c>
      <c r="D154">
        <v>11369.585938</v>
      </c>
      <c r="E154">
        <v>11175.428711</v>
      </c>
      <c r="F154">
        <v>11706.299805000001</v>
      </c>
      <c r="G154">
        <v>11975</v>
      </c>
      <c r="H154">
        <v>12282.200194999999</v>
      </c>
      <c r="I154">
        <v>12472.200194999999</v>
      </c>
      <c r="J154">
        <v>11922.226563</v>
      </c>
      <c r="L154" t="str">
        <f t="shared" si="17"/>
        <v>07JAN2025:09:00:00</v>
      </c>
      <c r="M154">
        <v>9</v>
      </c>
      <c r="N154">
        <f t="shared" si="18"/>
        <v>1008.1748040000002</v>
      </c>
      <c r="O154" t="str">
        <f t="shared" si="19"/>
        <v/>
      </c>
      <c r="P154">
        <f t="shared" si="20"/>
        <v>1008.1748040000002</v>
      </c>
      <c r="Q154" t="str">
        <f t="shared" si="21"/>
        <v/>
      </c>
      <c r="R154">
        <f t="shared" si="22"/>
        <v>1</v>
      </c>
      <c r="S154">
        <f t="shared" si="23"/>
        <v>8.794247828441506</v>
      </c>
    </row>
    <row r="155" spans="1:19" x14ac:dyDescent="0.25">
      <c r="A155" t="s">
        <v>179</v>
      </c>
      <c r="B155">
        <v>10850.151367</v>
      </c>
      <c r="C155">
        <v>11665</v>
      </c>
      <c r="D155">
        <v>11285.065430000001</v>
      </c>
      <c r="E155">
        <v>11274.972656</v>
      </c>
      <c r="F155">
        <v>11073.900390999999</v>
      </c>
      <c r="G155">
        <v>11266.200194999999</v>
      </c>
      <c r="H155">
        <v>11495.700194999999</v>
      </c>
      <c r="I155">
        <v>11665</v>
      </c>
      <c r="J155">
        <v>11355.154296999999</v>
      </c>
      <c r="L155" t="str">
        <f t="shared" si="17"/>
        <v>07JAN2025:10:00:00</v>
      </c>
      <c r="M155">
        <v>10</v>
      </c>
      <c r="N155">
        <f t="shared" si="18"/>
        <v>814.84863299999961</v>
      </c>
      <c r="O155" t="str">
        <f t="shared" si="19"/>
        <v/>
      </c>
      <c r="P155">
        <f t="shared" si="20"/>
        <v>814.84863299999961</v>
      </c>
      <c r="Q155" t="str">
        <f t="shared" si="21"/>
        <v/>
      </c>
      <c r="R155">
        <f t="shared" si="22"/>
        <v>1</v>
      </c>
      <c r="S155">
        <f t="shared" si="23"/>
        <v>7.5100208784027327</v>
      </c>
    </row>
    <row r="156" spans="1:19" x14ac:dyDescent="0.25">
      <c r="A156" t="s">
        <v>180</v>
      </c>
      <c r="B156">
        <v>10105.477539</v>
      </c>
      <c r="C156">
        <v>10840.700194999999</v>
      </c>
      <c r="D156">
        <v>10558.925781</v>
      </c>
      <c r="E156">
        <v>11196.050781</v>
      </c>
      <c r="F156">
        <v>10544.5</v>
      </c>
      <c r="G156">
        <v>10561.200194999999</v>
      </c>
      <c r="H156">
        <v>10711.5</v>
      </c>
      <c r="I156">
        <v>10840.700194999999</v>
      </c>
      <c r="J156">
        <v>10770.791015999999</v>
      </c>
      <c r="L156" t="str">
        <f t="shared" si="17"/>
        <v>07JAN2025:11:00:00</v>
      </c>
      <c r="M156">
        <v>11</v>
      </c>
      <c r="N156">
        <f t="shared" si="18"/>
        <v>735.22265599999992</v>
      </c>
      <c r="O156" t="str">
        <f t="shared" si="19"/>
        <v/>
      </c>
      <c r="P156">
        <f t="shared" si="20"/>
        <v>735.22265599999992</v>
      </c>
      <c r="Q156" t="str">
        <f t="shared" si="21"/>
        <v/>
      </c>
      <c r="R156">
        <f t="shared" si="22"/>
        <v>1</v>
      </c>
      <c r="S156">
        <f t="shared" si="23"/>
        <v>7.2754865186980062</v>
      </c>
    </row>
    <row r="157" spans="1:19" x14ac:dyDescent="0.25">
      <c r="A157" t="s">
        <v>181</v>
      </c>
      <c r="B157">
        <v>9468.6025391000003</v>
      </c>
      <c r="C157">
        <v>10093.200194999999</v>
      </c>
      <c r="D157">
        <v>10099.731444999999</v>
      </c>
      <c r="E157">
        <v>10858.977539</v>
      </c>
      <c r="F157">
        <v>10108.299805000001</v>
      </c>
      <c r="G157">
        <v>9917.5800780999998</v>
      </c>
      <c r="H157">
        <v>10004.400390999999</v>
      </c>
      <c r="I157">
        <v>10093.200194999999</v>
      </c>
      <c r="J157">
        <v>10196.491211</v>
      </c>
      <c r="L157" t="str">
        <f t="shared" si="17"/>
        <v>07JAN2025:12:00:00</v>
      </c>
      <c r="M157">
        <v>12</v>
      </c>
      <c r="N157">
        <f t="shared" si="18"/>
        <v>624.59765589999915</v>
      </c>
      <c r="O157" t="str">
        <f t="shared" si="19"/>
        <v/>
      </c>
      <c r="P157">
        <f t="shared" si="20"/>
        <v>624.59765589999915</v>
      </c>
      <c r="Q157" t="str">
        <f t="shared" si="21"/>
        <v/>
      </c>
      <c r="R157">
        <f t="shared" si="22"/>
        <v>1</v>
      </c>
      <c r="S157">
        <f t="shared" si="23"/>
        <v>6.5965136177251322</v>
      </c>
    </row>
    <row r="158" spans="1:19" x14ac:dyDescent="0.25">
      <c r="A158" t="s">
        <v>182</v>
      </c>
      <c r="B158">
        <v>8997.7802733999997</v>
      </c>
      <c r="C158">
        <v>9442.3603516000003</v>
      </c>
      <c r="D158">
        <v>9564.8173827999999</v>
      </c>
      <c r="E158">
        <v>10469.982421999999</v>
      </c>
      <c r="F158">
        <v>9683.3300780999998</v>
      </c>
      <c r="G158">
        <v>9347.8798827999999</v>
      </c>
      <c r="H158">
        <v>9387.5498047000001</v>
      </c>
      <c r="I158">
        <v>9442.3603516000003</v>
      </c>
      <c r="J158">
        <v>9666.2207030999998</v>
      </c>
      <c r="L158" t="str">
        <f t="shared" si="17"/>
        <v>07JAN2025:13:00:00</v>
      </c>
      <c r="M158">
        <v>13</v>
      </c>
      <c r="N158">
        <f t="shared" si="18"/>
        <v>444.58007820000057</v>
      </c>
      <c r="O158" t="str">
        <f t="shared" si="19"/>
        <v/>
      </c>
      <c r="P158">
        <f t="shared" si="20"/>
        <v>444.58007820000057</v>
      </c>
      <c r="Q158" t="str">
        <f t="shared" si="21"/>
        <v/>
      </c>
      <c r="R158">
        <f t="shared" si="22"/>
        <v>1</v>
      </c>
      <c r="S158">
        <f t="shared" si="23"/>
        <v>4.9409972758982112</v>
      </c>
    </row>
    <row r="159" spans="1:19" x14ac:dyDescent="0.25">
      <c r="A159" t="s">
        <v>183</v>
      </c>
      <c r="B159">
        <v>8764.7177733999997</v>
      </c>
      <c r="C159">
        <v>8933.4599608999997</v>
      </c>
      <c r="D159">
        <v>9079.4775391000003</v>
      </c>
      <c r="E159">
        <v>10004.583008</v>
      </c>
      <c r="F159">
        <v>9417.4501952999999</v>
      </c>
      <c r="G159">
        <v>8868.4501952999999</v>
      </c>
      <c r="H159">
        <v>8913.0800780999998</v>
      </c>
      <c r="I159">
        <v>8933.4599608999997</v>
      </c>
      <c r="J159">
        <v>9227.4052733999997</v>
      </c>
      <c r="L159" t="str">
        <f t="shared" si="17"/>
        <v>07JAN2025:14:00:00</v>
      </c>
      <c r="M159">
        <v>14</v>
      </c>
      <c r="N159">
        <f t="shared" si="18"/>
        <v>168.7421875</v>
      </c>
      <c r="O159" t="str">
        <f t="shared" si="19"/>
        <v/>
      </c>
      <c r="P159">
        <f t="shared" si="20"/>
        <v>168.7421875</v>
      </c>
      <c r="Q159" t="str">
        <f t="shared" si="21"/>
        <v/>
      </c>
      <c r="R159">
        <f t="shared" si="22"/>
        <v>1</v>
      </c>
      <c r="S159">
        <f t="shared" si="23"/>
        <v>1.9252438225919248</v>
      </c>
    </row>
    <row r="160" spans="1:19" x14ac:dyDescent="0.25">
      <c r="A160" t="s">
        <v>184</v>
      </c>
      <c r="B160">
        <v>8604.0263672000001</v>
      </c>
      <c r="C160">
        <v>8633.0097655999998</v>
      </c>
      <c r="D160">
        <v>8741.8535155999998</v>
      </c>
      <c r="E160">
        <v>9733.9941405999998</v>
      </c>
      <c r="F160">
        <v>9268.6601563000004</v>
      </c>
      <c r="G160">
        <v>8557.4404297000001</v>
      </c>
      <c r="H160">
        <v>8592.8798827999999</v>
      </c>
      <c r="I160">
        <v>8633.0097655999998</v>
      </c>
      <c r="J160">
        <v>8957.1972655999998</v>
      </c>
      <c r="L160" t="str">
        <f t="shared" si="17"/>
        <v>07JAN2025:15:00:00</v>
      </c>
      <c r="M160">
        <v>15</v>
      </c>
      <c r="N160">
        <f t="shared" si="18"/>
        <v>28.983398399999714</v>
      </c>
      <c r="O160" t="str">
        <f t="shared" si="19"/>
        <v/>
      </c>
      <c r="P160">
        <f t="shared" si="20"/>
        <v>28.983398399999714</v>
      </c>
      <c r="Q160" t="str">
        <f t="shared" si="21"/>
        <v/>
      </c>
      <c r="R160">
        <f t="shared" si="22"/>
        <v>1</v>
      </c>
      <c r="S160">
        <f t="shared" si="23"/>
        <v>0.33685854927745595</v>
      </c>
    </row>
    <row r="161" spans="1:19" x14ac:dyDescent="0.25">
      <c r="A161" t="s">
        <v>185</v>
      </c>
      <c r="B161">
        <v>8628.4648438000004</v>
      </c>
      <c r="C161">
        <v>8562.8095702999999</v>
      </c>
      <c r="D161">
        <v>8587.8789063000004</v>
      </c>
      <c r="E161">
        <v>9570.6767577999999</v>
      </c>
      <c r="F161">
        <v>9291</v>
      </c>
      <c r="G161">
        <v>8486.5703125</v>
      </c>
      <c r="H161">
        <v>8527.7197266000003</v>
      </c>
      <c r="I161">
        <v>8562.8095702999999</v>
      </c>
      <c r="J161">
        <v>8887.7548827999999</v>
      </c>
      <c r="L161" t="str">
        <f t="shared" si="17"/>
        <v>07JAN2025:16:00:00</v>
      </c>
      <c r="M161">
        <v>16</v>
      </c>
      <c r="N161">
        <f t="shared" si="18"/>
        <v>-65.655273500000476</v>
      </c>
      <c r="O161">
        <f t="shared" si="19"/>
        <v>-65.655273500000476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0.76091488681416142</v>
      </c>
    </row>
    <row r="162" spans="1:19" x14ac:dyDescent="0.25">
      <c r="A162" t="s">
        <v>186</v>
      </c>
      <c r="B162">
        <v>8810.6962891000003</v>
      </c>
      <c r="C162">
        <v>8843.2001952999999</v>
      </c>
      <c r="D162">
        <v>8609.9462891000003</v>
      </c>
      <c r="E162">
        <v>9587.4316405999998</v>
      </c>
      <c r="F162">
        <v>9482.6396483999997</v>
      </c>
      <c r="G162">
        <v>8753.8203125</v>
      </c>
      <c r="H162">
        <v>8803.6201172000001</v>
      </c>
      <c r="I162">
        <v>8843.2001952999999</v>
      </c>
      <c r="J162">
        <v>9094.1425780999998</v>
      </c>
      <c r="L162" t="str">
        <f t="shared" si="17"/>
        <v>07JAN2025:17:00:00</v>
      </c>
      <c r="M162">
        <v>17</v>
      </c>
      <c r="N162">
        <f t="shared" si="18"/>
        <v>32.503906199999619</v>
      </c>
      <c r="O162" t="str">
        <f t="shared" si="19"/>
        <v/>
      </c>
      <c r="P162">
        <f t="shared" si="20"/>
        <v>32.503906199999619</v>
      </c>
      <c r="Q162" t="str">
        <f t="shared" si="21"/>
        <v/>
      </c>
      <c r="R162">
        <f t="shared" si="22"/>
        <v>1</v>
      </c>
      <c r="S162">
        <f t="shared" si="23"/>
        <v>0.3689141599422881</v>
      </c>
    </row>
    <row r="163" spans="1:19" x14ac:dyDescent="0.25">
      <c r="A163" t="s">
        <v>187</v>
      </c>
      <c r="B163">
        <v>9486.2382813000004</v>
      </c>
      <c r="C163">
        <v>9499.5195313000004</v>
      </c>
      <c r="D163">
        <v>8836.5185547000001</v>
      </c>
      <c r="E163">
        <v>9748.0546875</v>
      </c>
      <c r="F163">
        <v>9898.7998047000001</v>
      </c>
      <c r="G163">
        <v>9393.3896483999997</v>
      </c>
      <c r="H163">
        <v>9457.0400391000003</v>
      </c>
      <c r="I163">
        <v>9499.5195313000004</v>
      </c>
      <c r="J163">
        <v>9599.3613280999998</v>
      </c>
      <c r="L163" t="str">
        <f t="shared" si="17"/>
        <v>07JAN2025:18:00:00</v>
      </c>
      <c r="M163">
        <v>18</v>
      </c>
      <c r="N163">
        <f t="shared" si="18"/>
        <v>13.28125</v>
      </c>
      <c r="O163" t="str">
        <f t="shared" si="19"/>
        <v/>
      </c>
      <c r="P163">
        <f t="shared" si="20"/>
        <v>13.28125</v>
      </c>
      <c r="Q163" t="str">
        <f t="shared" si="21"/>
        <v/>
      </c>
      <c r="R163">
        <f t="shared" si="22"/>
        <v>1</v>
      </c>
      <c r="S163">
        <f t="shared" si="23"/>
        <v>0.14000544374033927</v>
      </c>
    </row>
    <row r="164" spans="1:19" x14ac:dyDescent="0.25">
      <c r="A164" t="s">
        <v>188</v>
      </c>
      <c r="B164">
        <v>10138.084961</v>
      </c>
      <c r="C164">
        <v>10344.5</v>
      </c>
      <c r="D164">
        <v>9484.3095702999999</v>
      </c>
      <c r="E164">
        <v>10371.930664</v>
      </c>
      <c r="F164">
        <v>10645.5</v>
      </c>
      <c r="G164">
        <v>10292.799805000001</v>
      </c>
      <c r="H164">
        <v>10356.099609000001</v>
      </c>
      <c r="I164">
        <v>10344.5</v>
      </c>
      <c r="J164">
        <v>10402.166992</v>
      </c>
      <c r="L164" t="str">
        <f t="shared" si="17"/>
        <v>07JAN2025:19:00:00</v>
      </c>
      <c r="M164">
        <v>19</v>
      </c>
      <c r="N164">
        <f t="shared" si="18"/>
        <v>206.41503899999952</v>
      </c>
      <c r="O164" t="str">
        <f t="shared" si="19"/>
        <v/>
      </c>
      <c r="P164">
        <f t="shared" si="20"/>
        <v>206.41503899999952</v>
      </c>
      <c r="Q164" t="str">
        <f t="shared" si="21"/>
        <v/>
      </c>
      <c r="R164">
        <f t="shared" si="22"/>
        <v>1</v>
      </c>
      <c r="S164">
        <f t="shared" si="23"/>
        <v>2.0360357976289749</v>
      </c>
    </row>
    <row r="165" spans="1:19" x14ac:dyDescent="0.25">
      <c r="A165" t="s">
        <v>189</v>
      </c>
      <c r="B165">
        <v>10330.388671999999</v>
      </c>
      <c r="C165">
        <v>10549.700194999999</v>
      </c>
      <c r="D165">
        <v>9763.4384766000003</v>
      </c>
      <c r="E165">
        <v>10651.758789</v>
      </c>
      <c r="F165">
        <v>10821.299805000001</v>
      </c>
      <c r="G165">
        <v>10571.599609000001</v>
      </c>
      <c r="H165">
        <v>10628.700194999999</v>
      </c>
      <c r="I165">
        <v>10549.700194999999</v>
      </c>
      <c r="J165">
        <v>10644.612305000001</v>
      </c>
      <c r="L165" t="str">
        <f t="shared" si="17"/>
        <v>07JAN2025:20:00:00</v>
      </c>
      <c r="M165">
        <v>20</v>
      </c>
      <c r="N165">
        <f t="shared" si="18"/>
        <v>219.31152300000031</v>
      </c>
      <c r="O165" t="str">
        <f t="shared" si="19"/>
        <v/>
      </c>
      <c r="P165">
        <f t="shared" si="20"/>
        <v>219.31152300000031</v>
      </c>
      <c r="Q165" t="str">
        <f t="shared" si="21"/>
        <v/>
      </c>
      <c r="R165">
        <f t="shared" si="22"/>
        <v>1</v>
      </c>
      <c r="S165">
        <f t="shared" si="23"/>
        <v>2.1229745555889217</v>
      </c>
    </row>
    <row r="166" spans="1:19" x14ac:dyDescent="0.25">
      <c r="A166" t="s">
        <v>190</v>
      </c>
      <c r="B166">
        <v>10336.160156</v>
      </c>
      <c r="C166">
        <v>10519.299805000001</v>
      </c>
      <c r="D166">
        <v>9822.5292969000002</v>
      </c>
      <c r="E166">
        <v>10641.864258</v>
      </c>
      <c r="F166">
        <v>10801.900390999999</v>
      </c>
      <c r="G166">
        <v>10577.599609000001</v>
      </c>
      <c r="H166">
        <v>10628.799805000001</v>
      </c>
      <c r="I166">
        <v>10519.299805000001</v>
      </c>
      <c r="J166">
        <v>10633.893555000001</v>
      </c>
      <c r="L166" t="str">
        <f t="shared" si="17"/>
        <v>07JAN2025:21:00:00</v>
      </c>
      <c r="M166">
        <v>21</v>
      </c>
      <c r="N166">
        <f t="shared" si="18"/>
        <v>183.13964900000065</v>
      </c>
      <c r="O166" t="str">
        <f t="shared" si="19"/>
        <v/>
      </c>
      <c r="P166">
        <f t="shared" si="20"/>
        <v>183.13964900000065</v>
      </c>
      <c r="Q166" t="str">
        <f t="shared" si="21"/>
        <v/>
      </c>
      <c r="R166">
        <f t="shared" si="22"/>
        <v>1</v>
      </c>
      <c r="S166">
        <f t="shared" si="23"/>
        <v>1.7718344746592434</v>
      </c>
    </row>
    <row r="167" spans="1:19" x14ac:dyDescent="0.25">
      <c r="A167" t="s">
        <v>191</v>
      </c>
      <c r="B167">
        <v>10193.716796999999</v>
      </c>
      <c r="C167">
        <v>10277.799805000001</v>
      </c>
      <c r="D167">
        <v>9798.2324219000002</v>
      </c>
      <c r="E167">
        <v>10432.335938</v>
      </c>
      <c r="F167">
        <v>10578.5</v>
      </c>
      <c r="G167">
        <v>10355</v>
      </c>
      <c r="H167">
        <v>10389</v>
      </c>
      <c r="I167">
        <v>10277.799805000001</v>
      </c>
      <c r="J167">
        <v>10406.527344</v>
      </c>
      <c r="L167" t="str">
        <f t="shared" si="17"/>
        <v>07JAN2025:22:00:00</v>
      </c>
      <c r="M167">
        <v>22</v>
      </c>
      <c r="N167">
        <f t="shared" si="18"/>
        <v>84.083008000001428</v>
      </c>
      <c r="O167" t="str">
        <f t="shared" si="19"/>
        <v/>
      </c>
      <c r="P167">
        <f t="shared" si="20"/>
        <v>84.083008000001428</v>
      </c>
      <c r="Q167" t="str">
        <f t="shared" si="21"/>
        <v/>
      </c>
      <c r="R167">
        <f t="shared" si="22"/>
        <v>1</v>
      </c>
      <c r="S167">
        <f t="shared" si="23"/>
        <v>0.82485132434468833</v>
      </c>
    </row>
    <row r="168" spans="1:19" x14ac:dyDescent="0.25">
      <c r="A168" t="s">
        <v>192</v>
      </c>
      <c r="B168">
        <v>9796.1044922000001</v>
      </c>
      <c r="C168">
        <v>10027.5</v>
      </c>
      <c r="D168">
        <v>9561.3857422000001</v>
      </c>
      <c r="E168">
        <v>10045.931640999999</v>
      </c>
      <c r="F168">
        <v>10289.299805000001</v>
      </c>
      <c r="G168">
        <v>10038</v>
      </c>
      <c r="H168">
        <v>10091.099609000001</v>
      </c>
      <c r="I168">
        <v>10027.5</v>
      </c>
      <c r="J168">
        <v>10098.366211</v>
      </c>
      <c r="L168" t="str">
        <f t="shared" si="17"/>
        <v>07JAN2025:23:00:00</v>
      </c>
      <c r="M168">
        <v>23</v>
      </c>
      <c r="N168">
        <f t="shared" si="18"/>
        <v>231.3955077999999</v>
      </c>
      <c r="O168" t="str">
        <f t="shared" si="19"/>
        <v/>
      </c>
      <c r="P168">
        <f t="shared" si="20"/>
        <v>231.3955077999999</v>
      </c>
      <c r="Q168" t="str">
        <f t="shared" si="21"/>
        <v/>
      </c>
      <c r="R168">
        <f t="shared" si="22"/>
        <v>1</v>
      </c>
      <c r="S168">
        <f t="shared" si="23"/>
        <v>2.3621175946443311</v>
      </c>
    </row>
    <row r="169" spans="1:19" x14ac:dyDescent="0.25">
      <c r="A169" t="s">
        <v>193</v>
      </c>
      <c r="B169">
        <v>9496.8730469000002</v>
      </c>
      <c r="C169">
        <v>9847.75</v>
      </c>
      <c r="D169">
        <v>9249.0458983999997</v>
      </c>
      <c r="E169">
        <v>9589.7304688000004</v>
      </c>
      <c r="F169">
        <v>10044.200194999999</v>
      </c>
      <c r="G169">
        <v>9783.8203125</v>
      </c>
      <c r="H169">
        <v>9844.4697266000003</v>
      </c>
      <c r="I169">
        <v>9847.75</v>
      </c>
      <c r="J169">
        <v>9821.9941405999998</v>
      </c>
      <c r="L169" t="str">
        <f t="shared" si="17"/>
        <v>08JAN2025:00:00:00</v>
      </c>
      <c r="M169">
        <v>24</v>
      </c>
      <c r="N169">
        <f t="shared" si="18"/>
        <v>350.87695309999981</v>
      </c>
      <c r="O169" t="str">
        <f t="shared" si="19"/>
        <v/>
      </c>
      <c r="P169">
        <f t="shared" si="20"/>
        <v>350.87695309999981</v>
      </c>
      <c r="Q169" t="str">
        <f t="shared" si="21"/>
        <v/>
      </c>
      <c r="R169">
        <f t="shared" si="22"/>
        <v>1</v>
      </c>
      <c r="S169">
        <f t="shared" si="23"/>
        <v>3.694657719095594</v>
      </c>
    </row>
    <row r="170" spans="1:19" x14ac:dyDescent="0.25">
      <c r="A170" t="s">
        <v>194</v>
      </c>
      <c r="B170">
        <v>9315.3476563000004</v>
      </c>
      <c r="C170">
        <v>9861.8896483999997</v>
      </c>
      <c r="D170">
        <v>9808.6171875</v>
      </c>
      <c r="E170">
        <v>9190.5576172000001</v>
      </c>
      <c r="F170">
        <v>9649.7402344000002</v>
      </c>
      <c r="G170">
        <v>10116.599609000001</v>
      </c>
      <c r="H170">
        <v>9861.8896483999997</v>
      </c>
      <c r="I170">
        <v>9861.9199219000002</v>
      </c>
      <c r="J170">
        <v>9736.1416016000003</v>
      </c>
      <c r="L170" t="str">
        <f t="shared" si="17"/>
        <v>08JAN2025:01:00:00</v>
      </c>
      <c r="M170">
        <v>1</v>
      </c>
      <c r="N170">
        <f t="shared" si="18"/>
        <v>546.54199209999933</v>
      </c>
      <c r="O170" t="str">
        <f t="shared" si="19"/>
        <v/>
      </c>
      <c r="P170">
        <f t="shared" si="20"/>
        <v>546.54199209999933</v>
      </c>
      <c r="Q170" t="str">
        <f t="shared" si="21"/>
        <v/>
      </c>
      <c r="R170">
        <f t="shared" si="22"/>
        <v>1</v>
      </c>
      <c r="S170">
        <f t="shared" si="23"/>
        <v>5.8671132014098388</v>
      </c>
    </row>
    <row r="171" spans="1:19" x14ac:dyDescent="0.25">
      <c r="A171" t="s">
        <v>195</v>
      </c>
      <c r="B171">
        <v>9319.2373047000001</v>
      </c>
      <c r="C171">
        <v>9917.7802733999997</v>
      </c>
      <c r="D171">
        <v>9666.7695313000004</v>
      </c>
      <c r="E171">
        <v>8944.6611327999999</v>
      </c>
      <c r="F171">
        <v>9583.4599608999997</v>
      </c>
      <c r="G171">
        <v>10194.200194999999</v>
      </c>
      <c r="H171">
        <v>9917.7802733999997</v>
      </c>
      <c r="I171">
        <v>9917.9599608999997</v>
      </c>
      <c r="J171">
        <v>9711.6123047000001</v>
      </c>
      <c r="L171" t="str">
        <f t="shared" si="17"/>
        <v>08JAN2025:02:00:00</v>
      </c>
      <c r="M171">
        <v>2</v>
      </c>
      <c r="N171">
        <f t="shared" si="18"/>
        <v>598.54296869999962</v>
      </c>
      <c r="O171" t="str">
        <f t="shared" si="19"/>
        <v/>
      </c>
      <c r="P171">
        <f t="shared" si="20"/>
        <v>598.54296869999962</v>
      </c>
      <c r="Q171" t="str">
        <f t="shared" si="21"/>
        <v/>
      </c>
      <c r="R171">
        <f t="shared" si="22"/>
        <v>1</v>
      </c>
      <c r="S171">
        <f t="shared" si="23"/>
        <v>6.4226604509591638</v>
      </c>
    </row>
    <row r="172" spans="1:19" x14ac:dyDescent="0.25">
      <c r="A172" t="s">
        <v>196</v>
      </c>
      <c r="B172">
        <v>9320.3134766000003</v>
      </c>
      <c r="C172">
        <v>10101.400390999999</v>
      </c>
      <c r="D172">
        <v>9647.1357422000001</v>
      </c>
      <c r="E172">
        <v>8861.1103516000003</v>
      </c>
      <c r="F172">
        <v>9613.3701172000001</v>
      </c>
      <c r="G172">
        <v>10386.299805000001</v>
      </c>
      <c r="H172">
        <v>10101.400390999999</v>
      </c>
      <c r="I172">
        <v>10101.599609000001</v>
      </c>
      <c r="J172">
        <v>9812.7568358999997</v>
      </c>
      <c r="L172" t="str">
        <f t="shared" si="17"/>
        <v>08JAN2025:03:00:00</v>
      </c>
      <c r="M172">
        <v>3</v>
      </c>
      <c r="N172">
        <f t="shared" si="18"/>
        <v>781.08691439999893</v>
      </c>
      <c r="O172" t="str">
        <f t="shared" si="19"/>
        <v/>
      </c>
      <c r="P172">
        <f t="shared" si="20"/>
        <v>781.08691439999893</v>
      </c>
      <c r="Q172" t="str">
        <f t="shared" si="21"/>
        <v/>
      </c>
      <c r="R172">
        <f t="shared" si="22"/>
        <v>1</v>
      </c>
      <c r="S172">
        <f t="shared" si="23"/>
        <v>8.3804790081474305</v>
      </c>
    </row>
    <row r="173" spans="1:19" x14ac:dyDescent="0.25">
      <c r="A173" t="s">
        <v>197</v>
      </c>
      <c r="B173">
        <v>9473.7021483999997</v>
      </c>
      <c r="C173">
        <v>10199.599609000001</v>
      </c>
      <c r="D173">
        <v>9648.8300780999998</v>
      </c>
      <c r="E173">
        <v>8873.7001952999999</v>
      </c>
      <c r="F173">
        <v>9769.7998047000001</v>
      </c>
      <c r="G173">
        <v>10436.400390999999</v>
      </c>
      <c r="H173">
        <v>10199.599609000001</v>
      </c>
      <c r="I173">
        <v>10199.900390999999</v>
      </c>
      <c r="J173">
        <v>9895.8808594000002</v>
      </c>
      <c r="L173" t="str">
        <f t="shared" si="17"/>
        <v>08JAN2025:04:00:00</v>
      </c>
      <c r="M173">
        <v>4</v>
      </c>
      <c r="N173">
        <f t="shared" si="18"/>
        <v>725.89746060000107</v>
      </c>
      <c r="O173" t="str">
        <f t="shared" si="19"/>
        <v/>
      </c>
      <c r="P173">
        <f t="shared" si="20"/>
        <v>725.89746060000107</v>
      </c>
      <c r="Q173" t="str">
        <f t="shared" si="21"/>
        <v/>
      </c>
      <c r="R173">
        <f t="shared" si="22"/>
        <v>1</v>
      </c>
      <c r="S173">
        <f t="shared" si="23"/>
        <v>7.6622364649979717</v>
      </c>
    </row>
    <row r="174" spans="1:19" x14ac:dyDescent="0.25">
      <c r="A174" t="s">
        <v>198</v>
      </c>
      <c r="B174">
        <v>9729.453125</v>
      </c>
      <c r="C174">
        <v>10500.799805000001</v>
      </c>
      <c r="D174">
        <v>9753.8837891000003</v>
      </c>
      <c r="E174">
        <v>9000.9833983999997</v>
      </c>
      <c r="F174">
        <v>10052.799805000001</v>
      </c>
      <c r="G174">
        <v>10666.5</v>
      </c>
      <c r="H174">
        <v>10500.799805000001</v>
      </c>
      <c r="I174">
        <v>10501.200194999999</v>
      </c>
      <c r="J174">
        <v>10144.457031</v>
      </c>
      <c r="L174" t="str">
        <f t="shared" si="17"/>
        <v>08JAN2025:05:00:00</v>
      </c>
      <c r="M174">
        <v>5</v>
      </c>
      <c r="N174">
        <f t="shared" si="18"/>
        <v>771.34668000000056</v>
      </c>
      <c r="O174" t="str">
        <f t="shared" si="19"/>
        <v/>
      </c>
      <c r="P174">
        <f t="shared" si="20"/>
        <v>771.34668000000056</v>
      </c>
      <c r="Q174" t="str">
        <f t="shared" si="21"/>
        <v/>
      </c>
      <c r="R174">
        <f t="shared" si="22"/>
        <v>1</v>
      </c>
      <c r="S174">
        <f t="shared" si="23"/>
        <v>7.9279551490721687</v>
      </c>
    </row>
    <row r="175" spans="1:19" x14ac:dyDescent="0.25">
      <c r="A175" t="s">
        <v>199</v>
      </c>
      <c r="B175">
        <v>10265.321289</v>
      </c>
      <c r="C175">
        <v>11096.299805000001</v>
      </c>
      <c r="D175">
        <v>10129.459961</v>
      </c>
      <c r="E175">
        <v>9399.7060547000001</v>
      </c>
      <c r="F175">
        <v>10562.900390999999</v>
      </c>
      <c r="G175">
        <v>11144.099609000001</v>
      </c>
      <c r="H175">
        <v>11096.299805000001</v>
      </c>
      <c r="I175">
        <v>11096.799805000001</v>
      </c>
      <c r="J175">
        <v>10659.961914</v>
      </c>
      <c r="L175" t="str">
        <f t="shared" si="17"/>
        <v>08JAN2025:06:00:00</v>
      </c>
      <c r="M175">
        <v>6</v>
      </c>
      <c r="N175">
        <f t="shared" si="18"/>
        <v>830.97851600000104</v>
      </c>
      <c r="O175" t="str">
        <f t="shared" si="19"/>
        <v/>
      </c>
      <c r="P175">
        <f t="shared" si="20"/>
        <v>830.97851600000104</v>
      </c>
      <c r="Q175" t="str">
        <f t="shared" si="21"/>
        <v/>
      </c>
      <c r="R175">
        <f t="shared" si="22"/>
        <v>1</v>
      </c>
      <c r="S175">
        <f t="shared" si="23"/>
        <v>8.0950073807280827</v>
      </c>
    </row>
    <row r="176" spans="1:19" x14ac:dyDescent="0.25">
      <c r="A176" t="s">
        <v>200</v>
      </c>
      <c r="B176">
        <v>10967.845703000001</v>
      </c>
      <c r="C176">
        <v>11946.799805000001</v>
      </c>
      <c r="D176">
        <v>10820.589844</v>
      </c>
      <c r="E176">
        <v>10136.097656</v>
      </c>
      <c r="F176">
        <v>11211.700194999999</v>
      </c>
      <c r="G176">
        <v>11836</v>
      </c>
      <c r="H176">
        <v>11946.799805000001</v>
      </c>
      <c r="I176">
        <v>11947.400390999999</v>
      </c>
      <c r="J176">
        <v>11415.600586</v>
      </c>
      <c r="L176" t="str">
        <f t="shared" si="17"/>
        <v>08JAN2025:07:00:00</v>
      </c>
      <c r="M176">
        <v>7</v>
      </c>
      <c r="N176">
        <f t="shared" si="18"/>
        <v>978.95410199999969</v>
      </c>
      <c r="O176" t="str">
        <f t="shared" si="19"/>
        <v/>
      </c>
      <c r="P176">
        <f t="shared" si="20"/>
        <v>978.95410199999969</v>
      </c>
      <c r="Q176" t="str">
        <f t="shared" si="21"/>
        <v/>
      </c>
      <c r="R176">
        <f t="shared" si="22"/>
        <v>1</v>
      </c>
      <c r="S176">
        <f t="shared" si="23"/>
        <v>8.9256735416347937</v>
      </c>
    </row>
    <row r="177" spans="1:19" x14ac:dyDescent="0.25">
      <c r="A177" t="s">
        <v>201</v>
      </c>
      <c r="B177">
        <v>11326.327148</v>
      </c>
      <c r="C177">
        <v>12350.5</v>
      </c>
      <c r="D177">
        <v>11332.140625</v>
      </c>
      <c r="E177">
        <v>10554.728515999999</v>
      </c>
      <c r="F177">
        <v>11575</v>
      </c>
      <c r="G177">
        <v>12132.400390999999</v>
      </c>
      <c r="H177">
        <v>12350.5</v>
      </c>
      <c r="I177">
        <v>12351</v>
      </c>
      <c r="J177">
        <v>11792.725586</v>
      </c>
      <c r="L177" t="str">
        <f t="shared" si="17"/>
        <v>08JAN2025:08:00:00</v>
      </c>
      <c r="M177">
        <v>8</v>
      </c>
      <c r="N177">
        <f t="shared" si="18"/>
        <v>1024.1728519999997</v>
      </c>
      <c r="O177" t="str">
        <f t="shared" si="19"/>
        <v/>
      </c>
      <c r="P177">
        <f t="shared" si="20"/>
        <v>1024.1728519999997</v>
      </c>
      <c r="Q177" t="str">
        <f t="shared" si="21"/>
        <v/>
      </c>
      <c r="R177">
        <f t="shared" si="22"/>
        <v>1</v>
      </c>
      <c r="S177">
        <f t="shared" si="23"/>
        <v>9.0424092348493392</v>
      </c>
    </row>
    <row r="178" spans="1:19" x14ac:dyDescent="0.25">
      <c r="A178" t="s">
        <v>202</v>
      </c>
      <c r="B178">
        <v>11288.390625</v>
      </c>
      <c r="C178">
        <v>12222.700194999999</v>
      </c>
      <c r="D178">
        <v>11448.949219</v>
      </c>
      <c r="E178">
        <v>10671.238281</v>
      </c>
      <c r="F178">
        <v>11486.700194999999</v>
      </c>
      <c r="G178">
        <v>12102.799805000001</v>
      </c>
      <c r="H178">
        <v>12222.700194999999</v>
      </c>
      <c r="I178">
        <v>12223</v>
      </c>
      <c r="J178">
        <v>11741.287109000001</v>
      </c>
      <c r="L178" t="str">
        <f t="shared" si="17"/>
        <v>08JAN2025:09:00:00</v>
      </c>
      <c r="M178">
        <v>9</v>
      </c>
      <c r="N178">
        <f t="shared" si="18"/>
        <v>934.30956999999944</v>
      </c>
      <c r="O178" t="str">
        <f t="shared" si="19"/>
        <v/>
      </c>
      <c r="P178">
        <f t="shared" si="20"/>
        <v>934.30956999999944</v>
      </c>
      <c r="Q178" t="str">
        <f t="shared" si="21"/>
        <v/>
      </c>
      <c r="R178">
        <f t="shared" si="22"/>
        <v>1</v>
      </c>
      <c r="S178">
        <f t="shared" si="23"/>
        <v>8.2767296157418322</v>
      </c>
    </row>
    <row r="179" spans="1:19" x14ac:dyDescent="0.25">
      <c r="A179" t="s">
        <v>203</v>
      </c>
      <c r="B179">
        <v>11179.868164</v>
      </c>
      <c r="C179">
        <v>11882.099609000001</v>
      </c>
      <c r="D179">
        <v>11473.231444999999</v>
      </c>
      <c r="E179">
        <v>10624.053711</v>
      </c>
      <c r="F179">
        <v>11005.700194999999</v>
      </c>
      <c r="G179">
        <v>11935.599609000001</v>
      </c>
      <c r="H179">
        <v>11882.099609000001</v>
      </c>
      <c r="I179">
        <v>11882.5</v>
      </c>
      <c r="J179">
        <v>11465.991211</v>
      </c>
      <c r="L179" t="str">
        <f t="shared" si="17"/>
        <v>08JAN2025:10:00:00</v>
      </c>
      <c r="M179">
        <v>10</v>
      </c>
      <c r="N179">
        <f t="shared" si="18"/>
        <v>702.23144500000126</v>
      </c>
      <c r="O179" t="str">
        <f t="shared" si="19"/>
        <v/>
      </c>
      <c r="P179">
        <f t="shared" si="20"/>
        <v>702.23144500000126</v>
      </c>
      <c r="Q179" t="str">
        <f t="shared" si="21"/>
        <v/>
      </c>
      <c r="R179">
        <f t="shared" si="22"/>
        <v>1</v>
      </c>
      <c r="S179">
        <f t="shared" si="23"/>
        <v>6.2812140062727968</v>
      </c>
    </row>
    <row r="180" spans="1:19" x14ac:dyDescent="0.25">
      <c r="A180" t="s">
        <v>204</v>
      </c>
      <c r="B180">
        <v>10959.532227</v>
      </c>
      <c r="C180">
        <v>11430.200194999999</v>
      </c>
      <c r="D180">
        <v>11354.394531</v>
      </c>
      <c r="E180">
        <v>10498.102539</v>
      </c>
      <c r="F180">
        <v>10663.200194999999</v>
      </c>
      <c r="G180">
        <v>11666.5</v>
      </c>
      <c r="H180">
        <v>11430.200194999999</v>
      </c>
      <c r="I180">
        <v>11430.5</v>
      </c>
      <c r="J180">
        <v>11137.701171999999</v>
      </c>
      <c r="L180" t="str">
        <f t="shared" si="17"/>
        <v>08JAN2025:11:00:00</v>
      </c>
      <c r="M180">
        <v>11</v>
      </c>
      <c r="N180">
        <f t="shared" si="18"/>
        <v>470.66796799999975</v>
      </c>
      <c r="O180" t="str">
        <f t="shared" si="19"/>
        <v/>
      </c>
      <c r="P180">
        <f t="shared" si="20"/>
        <v>470.66796799999975</v>
      </c>
      <c r="Q180" t="str">
        <f t="shared" si="21"/>
        <v/>
      </c>
      <c r="R180">
        <f t="shared" si="22"/>
        <v>1</v>
      </c>
      <c r="S180">
        <f t="shared" si="23"/>
        <v>4.2945990599896042</v>
      </c>
    </row>
    <row r="181" spans="1:19" x14ac:dyDescent="0.25">
      <c r="A181" t="s">
        <v>205</v>
      </c>
      <c r="B181">
        <v>10738.745117</v>
      </c>
      <c r="C181">
        <v>10946.299805000001</v>
      </c>
      <c r="D181">
        <v>11241.179688</v>
      </c>
      <c r="E181">
        <v>10486.320313</v>
      </c>
      <c r="F181">
        <v>10303.5</v>
      </c>
      <c r="G181">
        <v>11334.299805000001</v>
      </c>
      <c r="H181">
        <v>10946.299805000001</v>
      </c>
      <c r="I181">
        <v>10946.5</v>
      </c>
      <c r="J181">
        <v>10803.383789</v>
      </c>
      <c r="L181" t="str">
        <f t="shared" si="17"/>
        <v>08JAN2025:12:00:00</v>
      </c>
      <c r="M181">
        <v>12</v>
      </c>
      <c r="N181">
        <f t="shared" si="18"/>
        <v>207.55468800000017</v>
      </c>
      <c r="O181" t="str">
        <f t="shared" si="19"/>
        <v/>
      </c>
      <c r="P181">
        <f t="shared" si="20"/>
        <v>207.55468800000017</v>
      </c>
      <c r="Q181" t="str">
        <f t="shared" si="21"/>
        <v/>
      </c>
      <c r="R181">
        <f t="shared" si="22"/>
        <v>1</v>
      </c>
      <c r="S181">
        <f t="shared" si="23"/>
        <v>1.932764822506404</v>
      </c>
    </row>
    <row r="182" spans="1:19" x14ac:dyDescent="0.25">
      <c r="A182" t="s">
        <v>206</v>
      </c>
      <c r="B182">
        <v>10536.076171999999</v>
      </c>
      <c r="C182">
        <v>10543.900390999999</v>
      </c>
      <c r="D182">
        <v>10919.299805000001</v>
      </c>
      <c r="E182">
        <v>10219.017578000001</v>
      </c>
      <c r="F182">
        <v>9868.2402344000002</v>
      </c>
      <c r="G182">
        <v>10991.799805000001</v>
      </c>
      <c r="H182">
        <v>10543.900390999999</v>
      </c>
      <c r="I182">
        <v>10544.200194999999</v>
      </c>
      <c r="J182">
        <v>10433.431640999999</v>
      </c>
      <c r="L182" t="str">
        <f t="shared" si="17"/>
        <v>08JAN2025:13:00:00</v>
      </c>
      <c r="M182">
        <v>13</v>
      </c>
      <c r="N182">
        <f t="shared" si="18"/>
        <v>7.8242190000000846</v>
      </c>
      <c r="O182" t="str">
        <f t="shared" si="19"/>
        <v/>
      </c>
      <c r="P182">
        <f t="shared" si="20"/>
        <v>7.8242190000000846</v>
      </c>
      <c r="Q182" t="str">
        <f t="shared" si="21"/>
        <v/>
      </c>
      <c r="R182">
        <f t="shared" si="22"/>
        <v>1</v>
      </c>
      <c r="S182">
        <f t="shared" si="23"/>
        <v>7.4261222795571916E-2</v>
      </c>
    </row>
    <row r="183" spans="1:19" x14ac:dyDescent="0.25">
      <c r="A183" t="s">
        <v>207</v>
      </c>
      <c r="B183">
        <v>10419.509765999999</v>
      </c>
      <c r="C183">
        <v>10193</v>
      </c>
      <c r="D183">
        <v>10620.702148</v>
      </c>
      <c r="E183">
        <v>10046.076171999999</v>
      </c>
      <c r="F183">
        <v>9574.5898438000004</v>
      </c>
      <c r="G183">
        <v>10719.900390999999</v>
      </c>
      <c r="H183">
        <v>10193</v>
      </c>
      <c r="I183">
        <v>10193</v>
      </c>
      <c r="J183">
        <v>10145.313477</v>
      </c>
      <c r="L183" t="str">
        <f t="shared" si="17"/>
        <v>08JAN2025:14:00:00</v>
      </c>
      <c r="M183">
        <v>14</v>
      </c>
      <c r="N183">
        <f t="shared" si="18"/>
        <v>-226.50976599999922</v>
      </c>
      <c r="O183">
        <f t="shared" si="19"/>
        <v>-226.50976599999922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2.1739004145773286</v>
      </c>
    </row>
    <row r="184" spans="1:19" x14ac:dyDescent="0.25">
      <c r="A184" t="s">
        <v>208</v>
      </c>
      <c r="B184">
        <v>10220.015625</v>
      </c>
      <c r="C184">
        <v>9897.8398438000004</v>
      </c>
      <c r="D184">
        <v>10294.599609000001</v>
      </c>
      <c r="E184">
        <v>9799.4833983999997</v>
      </c>
      <c r="F184">
        <v>9418.6298827999999</v>
      </c>
      <c r="G184">
        <v>10430</v>
      </c>
      <c r="H184">
        <v>9897.8398438000004</v>
      </c>
      <c r="I184">
        <v>9897.9697266000003</v>
      </c>
      <c r="J184">
        <v>9888.7841797000001</v>
      </c>
      <c r="L184" t="str">
        <f t="shared" si="17"/>
        <v>08JAN2025:15:00:00</v>
      </c>
      <c r="M184">
        <v>15</v>
      </c>
      <c r="N184">
        <f t="shared" si="18"/>
        <v>-322.17578119999962</v>
      </c>
      <c r="O184">
        <f t="shared" si="19"/>
        <v>-322.17578119999962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3.1524000845155227</v>
      </c>
    </row>
    <row r="185" spans="1:19" x14ac:dyDescent="0.25">
      <c r="A185" t="s">
        <v>209</v>
      </c>
      <c r="B185">
        <v>10363.773438</v>
      </c>
      <c r="C185">
        <v>9845.6201172000001</v>
      </c>
      <c r="D185">
        <v>10192.592773</v>
      </c>
      <c r="E185">
        <v>9778.3632813000004</v>
      </c>
      <c r="F185">
        <v>9445.3701172000001</v>
      </c>
      <c r="G185">
        <v>10299.799805000001</v>
      </c>
      <c r="H185">
        <v>9845.6201172000001</v>
      </c>
      <c r="I185">
        <v>9845.6201172000001</v>
      </c>
      <c r="J185">
        <v>9842.9550780999998</v>
      </c>
      <c r="L185" t="str">
        <f t="shared" si="17"/>
        <v>08JAN2025:16:00:00</v>
      </c>
      <c r="M185">
        <v>16</v>
      </c>
      <c r="N185">
        <f t="shared" si="18"/>
        <v>-518.15332080000007</v>
      </c>
      <c r="O185">
        <f t="shared" si="19"/>
        <v>-518.15332080000007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4.9996588974063219</v>
      </c>
    </row>
    <row r="186" spans="1:19" x14ac:dyDescent="0.25">
      <c r="A186" t="s">
        <v>210</v>
      </c>
      <c r="B186">
        <v>10365.987305000001</v>
      </c>
      <c r="C186">
        <v>10054.799805000001</v>
      </c>
      <c r="D186">
        <v>10228.142578000001</v>
      </c>
      <c r="E186">
        <v>9872.3837891000003</v>
      </c>
      <c r="F186">
        <v>9524.4404297000001</v>
      </c>
      <c r="G186">
        <v>10418.5</v>
      </c>
      <c r="H186">
        <v>10054.799805000001</v>
      </c>
      <c r="I186">
        <v>10054.599609000001</v>
      </c>
      <c r="J186">
        <v>9984.9443358999997</v>
      </c>
      <c r="L186" t="str">
        <f t="shared" si="17"/>
        <v>08JAN2025:17:00:00</v>
      </c>
      <c r="M186">
        <v>17</v>
      </c>
      <c r="N186">
        <f t="shared" si="18"/>
        <v>-311.1875</v>
      </c>
      <c r="O186">
        <f t="shared" si="19"/>
        <v>-311.1875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3.0020054129325406</v>
      </c>
    </row>
    <row r="187" spans="1:19" x14ac:dyDescent="0.25">
      <c r="A187" t="s">
        <v>211</v>
      </c>
      <c r="B187">
        <v>10699.175781</v>
      </c>
      <c r="C187">
        <v>10543.299805000001</v>
      </c>
      <c r="D187">
        <v>10601.677734000001</v>
      </c>
      <c r="E187">
        <v>10231.439453000001</v>
      </c>
      <c r="F187">
        <v>9748.3095702999999</v>
      </c>
      <c r="G187">
        <v>10804.799805000001</v>
      </c>
      <c r="H187">
        <v>10543.299805000001</v>
      </c>
      <c r="I187">
        <v>10543.200194999999</v>
      </c>
      <c r="J187">
        <v>10374.210938</v>
      </c>
      <c r="L187" t="str">
        <f t="shared" si="17"/>
        <v>08JAN2025:18:00:00</v>
      </c>
      <c r="M187">
        <v>18</v>
      </c>
      <c r="N187">
        <f t="shared" si="18"/>
        <v>-155.87597599999935</v>
      </c>
      <c r="O187">
        <f t="shared" si="19"/>
        <v>-155.87597599999935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1.456897046937109</v>
      </c>
    </row>
    <row r="188" spans="1:19" x14ac:dyDescent="0.25">
      <c r="A188" t="s">
        <v>212</v>
      </c>
      <c r="B188">
        <v>11063.198242</v>
      </c>
      <c r="C188">
        <v>11092.5</v>
      </c>
      <c r="D188">
        <v>11149.362305000001</v>
      </c>
      <c r="E188">
        <v>10667.142578000001</v>
      </c>
      <c r="F188">
        <v>10349.299805000001</v>
      </c>
      <c r="G188">
        <v>11232.5</v>
      </c>
      <c r="H188">
        <v>11092.5</v>
      </c>
      <c r="I188">
        <v>11092.400390999999</v>
      </c>
      <c r="J188">
        <v>10886.769531</v>
      </c>
      <c r="L188" t="str">
        <f t="shared" si="17"/>
        <v>08JAN2025:19:00:00</v>
      </c>
      <c r="M188">
        <v>19</v>
      </c>
      <c r="N188">
        <f t="shared" si="18"/>
        <v>29.301757999999609</v>
      </c>
      <c r="O188" t="str">
        <f t="shared" si="19"/>
        <v/>
      </c>
      <c r="P188">
        <f t="shared" si="20"/>
        <v>29.301757999999609</v>
      </c>
      <c r="Q188" t="str">
        <f t="shared" si="21"/>
        <v/>
      </c>
      <c r="R188">
        <f t="shared" si="22"/>
        <v>1</v>
      </c>
      <c r="S188">
        <f t="shared" si="23"/>
        <v>0.26485793130560814</v>
      </c>
    </row>
    <row r="189" spans="1:19" x14ac:dyDescent="0.25">
      <c r="A189" t="s">
        <v>213</v>
      </c>
      <c r="B189">
        <v>10994.135742</v>
      </c>
      <c r="C189">
        <v>11113.799805000001</v>
      </c>
      <c r="D189">
        <v>11353.915039</v>
      </c>
      <c r="E189">
        <v>10790.734375</v>
      </c>
      <c r="F189">
        <v>10468.200194999999</v>
      </c>
      <c r="G189">
        <v>11215.099609000001</v>
      </c>
      <c r="H189">
        <v>11113.799805000001</v>
      </c>
      <c r="I189">
        <v>11113.799805000001</v>
      </c>
      <c r="J189">
        <v>10940.327148</v>
      </c>
      <c r="L189" t="str">
        <f t="shared" si="17"/>
        <v>08JAN2025:20:00:00</v>
      </c>
      <c r="M189">
        <v>20</v>
      </c>
      <c r="N189">
        <f t="shared" si="18"/>
        <v>119.66406300000017</v>
      </c>
      <c r="O189" t="str">
        <f t="shared" si="19"/>
        <v/>
      </c>
      <c r="P189">
        <f t="shared" si="20"/>
        <v>119.66406300000017</v>
      </c>
      <c r="Q189" t="str">
        <f t="shared" si="21"/>
        <v/>
      </c>
      <c r="R189">
        <f t="shared" si="22"/>
        <v>1</v>
      </c>
      <c r="S189">
        <f t="shared" si="23"/>
        <v>1.0884353787161032</v>
      </c>
    </row>
    <row r="190" spans="1:19" x14ac:dyDescent="0.25">
      <c r="A190" t="s">
        <v>214</v>
      </c>
      <c r="B190">
        <v>10793.868164</v>
      </c>
      <c r="C190">
        <v>10912.700194999999</v>
      </c>
      <c r="D190">
        <v>11288.978515999999</v>
      </c>
      <c r="E190">
        <v>10628.209961</v>
      </c>
      <c r="F190">
        <v>10411.700194999999</v>
      </c>
      <c r="G190">
        <v>11028</v>
      </c>
      <c r="H190">
        <v>10912.700194999999</v>
      </c>
      <c r="I190">
        <v>10913</v>
      </c>
      <c r="J190">
        <v>10778.722656</v>
      </c>
      <c r="L190" t="str">
        <f t="shared" si="17"/>
        <v>08JAN2025:21:00:00</v>
      </c>
      <c r="M190">
        <v>21</v>
      </c>
      <c r="N190">
        <f t="shared" si="18"/>
        <v>118.83203099999992</v>
      </c>
      <c r="O190" t="str">
        <f t="shared" si="19"/>
        <v/>
      </c>
      <c r="P190">
        <f t="shared" si="20"/>
        <v>118.83203099999992</v>
      </c>
      <c r="Q190" t="str">
        <f t="shared" si="21"/>
        <v/>
      </c>
      <c r="R190">
        <f t="shared" si="22"/>
        <v>1</v>
      </c>
      <c r="S190">
        <f t="shared" si="23"/>
        <v>1.1009216454610009</v>
      </c>
    </row>
    <row r="191" spans="1:19" x14ac:dyDescent="0.25">
      <c r="A191" t="s">
        <v>215</v>
      </c>
      <c r="B191">
        <v>10420.578125</v>
      </c>
      <c r="C191">
        <v>10544.5</v>
      </c>
      <c r="D191">
        <v>11009.165039</v>
      </c>
      <c r="E191">
        <v>10278.301758</v>
      </c>
      <c r="F191">
        <v>10142.5</v>
      </c>
      <c r="G191">
        <v>10687.099609000001</v>
      </c>
      <c r="H191">
        <v>10544.5</v>
      </c>
      <c r="I191">
        <v>10544.700194999999</v>
      </c>
      <c r="J191">
        <v>10439.420898</v>
      </c>
      <c r="L191" t="str">
        <f t="shared" si="17"/>
        <v>08JAN2025:22:00:00</v>
      </c>
      <c r="M191">
        <v>22</v>
      </c>
      <c r="N191">
        <f t="shared" si="18"/>
        <v>123.921875</v>
      </c>
      <c r="O191" t="str">
        <f t="shared" si="19"/>
        <v/>
      </c>
      <c r="P191">
        <f t="shared" si="20"/>
        <v>123.921875</v>
      </c>
      <c r="Q191" t="str">
        <f t="shared" si="21"/>
        <v/>
      </c>
      <c r="R191">
        <f t="shared" si="22"/>
        <v>1</v>
      </c>
      <c r="S191">
        <f t="shared" si="23"/>
        <v>1.1892034541029843</v>
      </c>
    </row>
    <row r="192" spans="1:19" x14ac:dyDescent="0.25">
      <c r="A192" t="s">
        <v>216</v>
      </c>
      <c r="B192">
        <v>9891.3759766000003</v>
      </c>
      <c r="C192">
        <v>10015.900390999999</v>
      </c>
      <c r="D192">
        <v>10553.057617</v>
      </c>
      <c r="E192">
        <v>9757.3847655999998</v>
      </c>
      <c r="F192">
        <v>9771.1103516000003</v>
      </c>
      <c r="G192">
        <v>10134.5</v>
      </c>
      <c r="H192">
        <v>10015.900390999999</v>
      </c>
      <c r="I192">
        <v>10016.200194999999</v>
      </c>
      <c r="J192">
        <v>9939.0195313000004</v>
      </c>
      <c r="L192" t="str">
        <f t="shared" si="17"/>
        <v>08JAN2025:23:00:00</v>
      </c>
      <c r="M192">
        <v>23</v>
      </c>
      <c r="N192">
        <f t="shared" si="18"/>
        <v>124.52441439999893</v>
      </c>
      <c r="O192" t="str">
        <f t="shared" si="19"/>
        <v/>
      </c>
      <c r="P192">
        <f t="shared" si="20"/>
        <v>124.52441439999893</v>
      </c>
      <c r="Q192" t="str">
        <f t="shared" si="21"/>
        <v/>
      </c>
      <c r="R192">
        <f t="shared" si="22"/>
        <v>1</v>
      </c>
      <c r="S192">
        <f t="shared" si="23"/>
        <v>1.2589190290065404</v>
      </c>
    </row>
    <row r="193" spans="1:19" x14ac:dyDescent="0.25">
      <c r="A193" t="s">
        <v>217</v>
      </c>
      <c r="B193">
        <v>9410.6552733999997</v>
      </c>
      <c r="C193">
        <v>9525.5800780999998</v>
      </c>
      <c r="D193">
        <v>10209.888671999999</v>
      </c>
      <c r="E193">
        <v>9354.5507813000004</v>
      </c>
      <c r="F193">
        <v>9475.9199219000002</v>
      </c>
      <c r="G193">
        <v>9628.6503905999998</v>
      </c>
      <c r="H193">
        <v>9525.5800780999998</v>
      </c>
      <c r="I193">
        <v>9525.8398438000004</v>
      </c>
      <c r="J193">
        <v>9502.1083983999997</v>
      </c>
      <c r="L193" t="str">
        <f t="shared" si="17"/>
        <v>09JAN2025:00:00:00</v>
      </c>
      <c r="M193">
        <v>24</v>
      </c>
      <c r="N193">
        <f t="shared" si="18"/>
        <v>114.9248047000001</v>
      </c>
      <c r="O193" t="str">
        <f t="shared" si="19"/>
        <v/>
      </c>
      <c r="P193">
        <f t="shared" si="20"/>
        <v>114.9248047000001</v>
      </c>
      <c r="Q193" t="str">
        <f t="shared" si="21"/>
        <v/>
      </c>
      <c r="R193">
        <f t="shared" si="22"/>
        <v>1</v>
      </c>
      <c r="S193">
        <f t="shared" si="23"/>
        <v>1.2212200039336751</v>
      </c>
    </row>
    <row r="194" spans="1:19" x14ac:dyDescent="0.25">
      <c r="A194" t="s">
        <v>218</v>
      </c>
      <c r="B194">
        <v>9130.9150391000003</v>
      </c>
      <c r="C194">
        <v>9032.7802733999997</v>
      </c>
      <c r="D194">
        <v>9310.5214844000002</v>
      </c>
      <c r="E194">
        <v>8884.9384766000003</v>
      </c>
      <c r="F194">
        <v>9452.2597655999998</v>
      </c>
      <c r="G194">
        <v>9308.4404297000001</v>
      </c>
      <c r="H194">
        <v>9032.7802733999997</v>
      </c>
      <c r="I194">
        <v>9069.2597655999998</v>
      </c>
      <c r="J194">
        <v>9149.5361327999999</v>
      </c>
      <c r="L194" t="str">
        <f t="shared" si="17"/>
        <v>09JAN2025:01:00:00</v>
      </c>
      <c r="M194">
        <v>1</v>
      </c>
      <c r="N194">
        <f t="shared" si="18"/>
        <v>-98.134765700000571</v>
      </c>
      <c r="O194">
        <f t="shared" si="19"/>
        <v>-98.134765700000571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1.074752807136768</v>
      </c>
    </row>
    <row r="195" spans="1:19" x14ac:dyDescent="0.25">
      <c r="A195" t="s">
        <v>219</v>
      </c>
      <c r="B195">
        <v>8897.5087891000003</v>
      </c>
      <c r="C195">
        <v>8912.3095702999999</v>
      </c>
      <c r="D195">
        <v>9104.0136719000002</v>
      </c>
      <c r="E195">
        <v>8689.3007813000004</v>
      </c>
      <c r="F195">
        <v>9365.1601563000004</v>
      </c>
      <c r="G195">
        <v>9127.9101563000004</v>
      </c>
      <c r="H195">
        <v>8912.3095702999999</v>
      </c>
      <c r="I195">
        <v>8924.9003905999998</v>
      </c>
      <c r="J195">
        <v>9003.9169922000001</v>
      </c>
      <c r="L195" t="str">
        <f t="shared" ref="L195:L258" si="24">A195</f>
        <v>09JAN2025:02:00:00</v>
      </c>
      <c r="M195">
        <v>2</v>
      </c>
      <c r="N195">
        <f t="shared" ref="N195:N258" si="25">C195-B195</f>
        <v>14.800781199999619</v>
      </c>
      <c r="O195" t="str">
        <f t="shared" ref="O195:O258" si="26">IF(N195&lt;0,N195,"")</f>
        <v/>
      </c>
      <c r="P195">
        <f t="shared" ref="P195:P258" si="27">IF(N195&gt;0,N195,"")</f>
        <v>14.800781199999619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0.16634747490366622</v>
      </c>
    </row>
    <row r="196" spans="1:19" x14ac:dyDescent="0.25">
      <c r="A196" t="s">
        <v>220</v>
      </c>
      <c r="B196">
        <v>8917.5664063000004</v>
      </c>
      <c r="C196">
        <v>8856.5097655999998</v>
      </c>
      <c r="D196">
        <v>8868.0732422000001</v>
      </c>
      <c r="E196">
        <v>8559.7734375</v>
      </c>
      <c r="F196">
        <v>9379.8798827999999</v>
      </c>
      <c r="G196">
        <v>9028.7900391000003</v>
      </c>
      <c r="H196">
        <v>8856.5097655999998</v>
      </c>
      <c r="I196">
        <v>8871.4697266000003</v>
      </c>
      <c r="J196">
        <v>8939.2841797000001</v>
      </c>
      <c r="L196" t="str">
        <f t="shared" si="24"/>
        <v>09JAN2025:03:00:00</v>
      </c>
      <c r="M196">
        <v>3</v>
      </c>
      <c r="N196">
        <f t="shared" si="25"/>
        <v>-61.056640700000571</v>
      </c>
      <c r="O196">
        <f t="shared" si="26"/>
        <v>-61.056640700000571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0.68467828461435221</v>
      </c>
    </row>
    <row r="197" spans="1:19" x14ac:dyDescent="0.25">
      <c r="A197" t="s">
        <v>221</v>
      </c>
      <c r="B197">
        <v>8954.5527344000002</v>
      </c>
      <c r="C197">
        <v>8878.9599608999997</v>
      </c>
      <c r="D197">
        <v>8848.5888672000001</v>
      </c>
      <c r="E197">
        <v>8543.9755858999997</v>
      </c>
      <c r="F197">
        <v>9439.1103516000003</v>
      </c>
      <c r="G197">
        <v>9019.2597655999998</v>
      </c>
      <c r="H197">
        <v>8878.9599608999997</v>
      </c>
      <c r="I197">
        <v>8896.3203125</v>
      </c>
      <c r="J197">
        <v>8955.5253905999998</v>
      </c>
      <c r="L197" t="str">
        <f t="shared" si="24"/>
        <v>09JAN2025:04:00:00</v>
      </c>
      <c r="M197">
        <v>4</v>
      </c>
      <c r="N197">
        <f t="shared" si="25"/>
        <v>-75.592773500000476</v>
      </c>
      <c r="O197">
        <f t="shared" si="26"/>
        <v>-75.592773500000476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0.84418257105797889</v>
      </c>
    </row>
    <row r="198" spans="1:19" x14ac:dyDescent="0.25">
      <c r="A198" t="s">
        <v>222</v>
      </c>
      <c r="B198">
        <v>9092.4111327999999</v>
      </c>
      <c r="C198">
        <v>9115.6699219000002</v>
      </c>
      <c r="D198">
        <v>8776.5537108999997</v>
      </c>
      <c r="E198">
        <v>8696.3378905999998</v>
      </c>
      <c r="F198">
        <v>9636.9804688000004</v>
      </c>
      <c r="G198">
        <v>9252.6396483999997</v>
      </c>
      <c r="H198">
        <v>9115.6699219000002</v>
      </c>
      <c r="I198">
        <v>9160.4404297000001</v>
      </c>
      <c r="J198">
        <v>9172.4130858999997</v>
      </c>
      <c r="L198" t="str">
        <f t="shared" si="24"/>
        <v>09JAN2025:05:00:00</v>
      </c>
      <c r="M198">
        <v>5</v>
      </c>
      <c r="N198">
        <f t="shared" si="25"/>
        <v>23.258789100000286</v>
      </c>
      <c r="O198" t="str">
        <f t="shared" si="26"/>
        <v/>
      </c>
      <c r="P198">
        <f t="shared" si="27"/>
        <v>23.258789100000286</v>
      </c>
      <c r="Q198" t="str">
        <f t="shared" si="28"/>
        <v/>
      </c>
      <c r="R198">
        <f t="shared" si="29"/>
        <v>1</v>
      </c>
      <c r="S198">
        <f t="shared" si="30"/>
        <v>0.25580441491582401</v>
      </c>
    </row>
    <row r="199" spans="1:19" x14ac:dyDescent="0.25">
      <c r="A199" t="s">
        <v>223</v>
      </c>
      <c r="B199">
        <v>9427.015625</v>
      </c>
      <c r="C199">
        <v>9631.25</v>
      </c>
      <c r="D199">
        <v>8844.9628905999998</v>
      </c>
      <c r="E199">
        <v>9019.6318358999997</v>
      </c>
      <c r="F199">
        <v>10026.200194999999</v>
      </c>
      <c r="G199">
        <v>9798.3798827999999</v>
      </c>
      <c r="H199">
        <v>9631.25</v>
      </c>
      <c r="I199">
        <v>9746.7304688000004</v>
      </c>
      <c r="J199">
        <v>9644.4384766000003</v>
      </c>
      <c r="L199" t="str">
        <f t="shared" si="24"/>
        <v>09JAN2025:06:00:00</v>
      </c>
      <c r="M199">
        <v>6</v>
      </c>
      <c r="N199">
        <f t="shared" si="25"/>
        <v>204.234375</v>
      </c>
      <c r="O199" t="str">
        <f t="shared" si="26"/>
        <v/>
      </c>
      <c r="P199">
        <f t="shared" si="27"/>
        <v>204.234375</v>
      </c>
      <c r="Q199" t="str">
        <f t="shared" si="28"/>
        <v/>
      </c>
      <c r="R199">
        <f t="shared" si="29"/>
        <v>1</v>
      </c>
      <c r="S199">
        <f t="shared" si="30"/>
        <v>2.1664796487488585</v>
      </c>
    </row>
    <row r="200" spans="1:19" x14ac:dyDescent="0.25">
      <c r="A200" t="s">
        <v>224</v>
      </c>
      <c r="B200">
        <v>10133.746094</v>
      </c>
      <c r="C200">
        <v>10421.5</v>
      </c>
      <c r="D200">
        <v>9143.1630858999997</v>
      </c>
      <c r="E200">
        <v>9661.046875</v>
      </c>
      <c r="F200">
        <v>10631</v>
      </c>
      <c r="G200">
        <v>10626.599609000001</v>
      </c>
      <c r="H200">
        <v>10421.5</v>
      </c>
      <c r="I200">
        <v>10646.700194999999</v>
      </c>
      <c r="J200">
        <v>10397.369140999999</v>
      </c>
      <c r="L200" t="str">
        <f t="shared" si="24"/>
        <v>09JAN2025:07:00:00</v>
      </c>
      <c r="M200">
        <v>7</v>
      </c>
      <c r="N200">
        <f t="shared" si="25"/>
        <v>287.75390599999992</v>
      </c>
      <c r="O200" t="str">
        <f t="shared" si="26"/>
        <v/>
      </c>
      <c r="P200">
        <f t="shared" si="27"/>
        <v>287.75390599999992</v>
      </c>
      <c r="Q200" t="str">
        <f t="shared" si="28"/>
        <v/>
      </c>
      <c r="R200">
        <f t="shared" si="29"/>
        <v>1</v>
      </c>
      <c r="S200">
        <f t="shared" si="30"/>
        <v>2.8395610402196043</v>
      </c>
    </row>
    <row r="201" spans="1:19" x14ac:dyDescent="0.25">
      <c r="A201" t="s">
        <v>225</v>
      </c>
      <c r="B201">
        <v>10461.587890999999</v>
      </c>
      <c r="C201">
        <v>10874.400390999999</v>
      </c>
      <c r="D201">
        <v>9450.7753905999998</v>
      </c>
      <c r="E201">
        <v>9850.1025391000003</v>
      </c>
      <c r="F201">
        <v>10935.5</v>
      </c>
      <c r="G201">
        <v>11101</v>
      </c>
      <c r="H201">
        <v>10874.400390999999</v>
      </c>
      <c r="I201">
        <v>11148.5</v>
      </c>
      <c r="J201">
        <v>10781.900390999999</v>
      </c>
      <c r="L201" t="str">
        <f t="shared" si="24"/>
        <v>09JAN2025:08:00:00</v>
      </c>
      <c r="M201">
        <v>8</v>
      </c>
      <c r="N201">
        <f t="shared" si="25"/>
        <v>412.8125</v>
      </c>
      <c r="O201" t="str">
        <f t="shared" si="26"/>
        <v/>
      </c>
      <c r="P201">
        <f t="shared" si="27"/>
        <v>412.8125</v>
      </c>
      <c r="Q201" t="str">
        <f t="shared" si="28"/>
        <v/>
      </c>
      <c r="R201">
        <f t="shared" si="29"/>
        <v>1</v>
      </c>
      <c r="S201">
        <f t="shared" si="30"/>
        <v>3.9459831939579506</v>
      </c>
    </row>
    <row r="202" spans="1:19" x14ac:dyDescent="0.25">
      <c r="A202" t="s">
        <v>226</v>
      </c>
      <c r="B202">
        <v>10505.888671999999</v>
      </c>
      <c r="C202">
        <v>11165.900390999999</v>
      </c>
      <c r="D202">
        <v>9706.6513672000001</v>
      </c>
      <c r="E202">
        <v>9805.4521483999997</v>
      </c>
      <c r="F202">
        <v>11087.099609000001</v>
      </c>
      <c r="G202">
        <v>11424.5</v>
      </c>
      <c r="H202">
        <v>11165.900390999999</v>
      </c>
      <c r="I202">
        <v>11414.200194999999</v>
      </c>
      <c r="J202">
        <v>10979.429688</v>
      </c>
      <c r="L202" t="str">
        <f t="shared" si="24"/>
        <v>09JAN2025:09:00:00</v>
      </c>
      <c r="M202">
        <v>9</v>
      </c>
      <c r="N202">
        <f t="shared" si="25"/>
        <v>660.01171900000008</v>
      </c>
      <c r="O202" t="str">
        <f t="shared" si="26"/>
        <v/>
      </c>
      <c r="P202">
        <f t="shared" si="27"/>
        <v>660.01171900000008</v>
      </c>
      <c r="Q202" t="str">
        <f t="shared" si="28"/>
        <v/>
      </c>
      <c r="R202">
        <f t="shared" si="29"/>
        <v>1</v>
      </c>
      <c r="S202">
        <f t="shared" si="30"/>
        <v>6.2823026171888232</v>
      </c>
    </row>
    <row r="203" spans="1:19" x14ac:dyDescent="0.25">
      <c r="A203" t="s">
        <v>227</v>
      </c>
      <c r="B203">
        <v>10558.017578000001</v>
      </c>
      <c r="C203">
        <v>11356.700194999999</v>
      </c>
      <c r="D203">
        <v>9750.2832030999998</v>
      </c>
      <c r="E203">
        <v>9520.2763672000001</v>
      </c>
      <c r="F203">
        <v>11016.700194999999</v>
      </c>
      <c r="G203">
        <v>11713.799805000001</v>
      </c>
      <c r="H203">
        <v>11356.700194999999</v>
      </c>
      <c r="I203">
        <v>11568.799805000001</v>
      </c>
      <c r="J203">
        <v>11035.254883</v>
      </c>
      <c r="L203" t="str">
        <f t="shared" si="24"/>
        <v>09JAN2025:10:00:00</v>
      </c>
      <c r="M203">
        <v>10</v>
      </c>
      <c r="N203">
        <f t="shared" si="25"/>
        <v>798.68261699999857</v>
      </c>
      <c r="O203" t="str">
        <f t="shared" si="26"/>
        <v/>
      </c>
      <c r="P203">
        <f t="shared" si="27"/>
        <v>798.68261699999857</v>
      </c>
      <c r="Q203" t="str">
        <f t="shared" si="28"/>
        <v/>
      </c>
      <c r="R203">
        <f t="shared" si="29"/>
        <v>1</v>
      </c>
      <c r="S203">
        <f t="shared" si="30"/>
        <v>7.5647024746788931</v>
      </c>
    </row>
    <row r="204" spans="1:19" x14ac:dyDescent="0.25">
      <c r="A204" t="s">
        <v>228</v>
      </c>
      <c r="B204">
        <v>10711.143555000001</v>
      </c>
      <c r="C204">
        <v>11335.5</v>
      </c>
      <c r="D204">
        <v>9787.5585938000004</v>
      </c>
      <c r="E204">
        <v>9281.1650391000003</v>
      </c>
      <c r="F204">
        <v>10883.900390999999</v>
      </c>
      <c r="G204">
        <v>11813</v>
      </c>
      <c r="H204">
        <v>11335.5</v>
      </c>
      <c r="I204">
        <v>11529.299805000001</v>
      </c>
      <c r="J204">
        <v>10968.573242</v>
      </c>
      <c r="L204" t="str">
        <f t="shared" si="24"/>
        <v>09JAN2025:11:00:00</v>
      </c>
      <c r="M204">
        <v>11</v>
      </c>
      <c r="N204">
        <f t="shared" si="25"/>
        <v>624.35644499999944</v>
      </c>
      <c r="O204" t="str">
        <f t="shared" si="26"/>
        <v/>
      </c>
      <c r="P204">
        <f t="shared" si="27"/>
        <v>624.35644499999944</v>
      </c>
      <c r="Q204" t="str">
        <f t="shared" si="28"/>
        <v/>
      </c>
      <c r="R204">
        <f t="shared" si="29"/>
        <v>1</v>
      </c>
      <c r="S204">
        <f t="shared" si="30"/>
        <v>5.8290362909807856</v>
      </c>
    </row>
    <row r="205" spans="1:19" x14ac:dyDescent="0.25">
      <c r="A205" t="s">
        <v>229</v>
      </c>
      <c r="B205">
        <v>10804.912109000001</v>
      </c>
      <c r="C205">
        <v>11185.700194999999</v>
      </c>
      <c r="D205">
        <v>9874.2724608999997</v>
      </c>
      <c r="E205">
        <v>9132.5458983999997</v>
      </c>
      <c r="F205">
        <v>10746.200194999999</v>
      </c>
      <c r="G205">
        <v>11756.799805000001</v>
      </c>
      <c r="H205">
        <v>11185.700194999999</v>
      </c>
      <c r="I205">
        <v>11352.799805000001</v>
      </c>
      <c r="J205">
        <v>10834.810546999999</v>
      </c>
      <c r="L205" t="str">
        <f t="shared" si="24"/>
        <v>09JAN2025:12:00:00</v>
      </c>
      <c r="M205">
        <v>12</v>
      </c>
      <c r="N205">
        <f t="shared" si="25"/>
        <v>380.78808599999866</v>
      </c>
      <c r="O205" t="str">
        <f t="shared" si="26"/>
        <v/>
      </c>
      <c r="P205">
        <f t="shared" si="27"/>
        <v>380.78808599999866</v>
      </c>
      <c r="Q205" t="str">
        <f t="shared" si="28"/>
        <v/>
      </c>
      <c r="R205">
        <f t="shared" si="29"/>
        <v>1</v>
      </c>
      <c r="S205">
        <f t="shared" si="30"/>
        <v>3.5242127113909563</v>
      </c>
    </row>
    <row r="206" spans="1:19" x14ac:dyDescent="0.25">
      <c r="A206" t="s">
        <v>230</v>
      </c>
      <c r="B206">
        <v>10934.142578000001</v>
      </c>
      <c r="C206">
        <v>10948.700194999999</v>
      </c>
      <c r="D206">
        <v>9847.2441405999998</v>
      </c>
      <c r="E206">
        <v>9051.4980469000002</v>
      </c>
      <c r="F206">
        <v>10554.5</v>
      </c>
      <c r="G206">
        <v>11589.099609000001</v>
      </c>
      <c r="H206">
        <v>10948.700194999999</v>
      </c>
      <c r="I206">
        <v>11115.400390999999</v>
      </c>
      <c r="J206">
        <v>10651.839844</v>
      </c>
      <c r="L206" t="str">
        <f t="shared" si="24"/>
        <v>09JAN2025:13:00:00</v>
      </c>
      <c r="M206">
        <v>13</v>
      </c>
      <c r="N206">
        <f t="shared" si="25"/>
        <v>14.557616999998572</v>
      </c>
      <c r="O206" t="str">
        <f t="shared" si="26"/>
        <v/>
      </c>
      <c r="P206">
        <f t="shared" si="27"/>
        <v>14.557616999998572</v>
      </c>
      <c r="Q206" t="str">
        <f t="shared" si="28"/>
        <v/>
      </c>
      <c r="R206">
        <f t="shared" si="29"/>
        <v>1</v>
      </c>
      <c r="S206">
        <f t="shared" si="30"/>
        <v>0.13313908151599529</v>
      </c>
    </row>
    <row r="207" spans="1:19" x14ac:dyDescent="0.25">
      <c r="A207" t="s">
        <v>231</v>
      </c>
      <c r="B207">
        <v>11095.390625</v>
      </c>
      <c r="C207">
        <v>10996</v>
      </c>
      <c r="D207">
        <v>9749.8173827999999</v>
      </c>
      <c r="E207">
        <v>8997.625</v>
      </c>
      <c r="F207">
        <v>10454.599609000001</v>
      </c>
      <c r="G207">
        <v>11368.5</v>
      </c>
      <c r="H207">
        <v>10647</v>
      </c>
      <c r="I207">
        <v>10856.299805000001</v>
      </c>
      <c r="J207">
        <v>10464.804688</v>
      </c>
      <c r="L207" t="str">
        <f t="shared" si="24"/>
        <v>09JAN2025:14:00:00</v>
      </c>
      <c r="M207">
        <v>14</v>
      </c>
      <c r="N207">
        <f t="shared" si="25"/>
        <v>-99.390625</v>
      </c>
      <c r="O207">
        <f t="shared" si="26"/>
        <v>-99.390625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0.89578301800437954</v>
      </c>
    </row>
    <row r="208" spans="1:19" x14ac:dyDescent="0.25">
      <c r="A208" t="s">
        <v>232</v>
      </c>
      <c r="B208">
        <v>11262.622069999999</v>
      </c>
      <c r="C208">
        <v>11005.299805000001</v>
      </c>
      <c r="D208">
        <v>9805.0673827999999</v>
      </c>
      <c r="E208">
        <v>9118.2226563000004</v>
      </c>
      <c r="F208">
        <v>10342.200194999999</v>
      </c>
      <c r="G208">
        <v>11084</v>
      </c>
      <c r="H208">
        <v>10310</v>
      </c>
      <c r="I208">
        <v>10577.799805000001</v>
      </c>
      <c r="J208">
        <v>10286.445313</v>
      </c>
      <c r="L208" t="str">
        <f t="shared" si="24"/>
        <v>09JAN2025:15:00:00</v>
      </c>
      <c r="M208">
        <v>15</v>
      </c>
      <c r="N208">
        <f t="shared" si="25"/>
        <v>-257.32226499999888</v>
      </c>
      <c r="O208">
        <f t="shared" si="26"/>
        <v>-257.32226499999888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2.2847456249590632</v>
      </c>
    </row>
    <row r="209" spans="1:19" x14ac:dyDescent="0.25">
      <c r="A209" t="s">
        <v>233</v>
      </c>
      <c r="B209">
        <v>11488.801758</v>
      </c>
      <c r="C209">
        <v>11094.200194999999</v>
      </c>
      <c r="D209">
        <v>9788.3447266000003</v>
      </c>
      <c r="E209">
        <v>9236.3945313000004</v>
      </c>
      <c r="F209">
        <v>10417</v>
      </c>
      <c r="G209">
        <v>10934</v>
      </c>
      <c r="H209">
        <v>10100.700194999999</v>
      </c>
      <c r="I209">
        <v>10469.200194999999</v>
      </c>
      <c r="J209">
        <v>10231.459961</v>
      </c>
      <c r="L209" t="str">
        <f t="shared" si="24"/>
        <v>09JAN2025:16:00:00</v>
      </c>
      <c r="M209">
        <v>16</v>
      </c>
      <c r="N209">
        <f t="shared" si="25"/>
        <v>-394.60156300000017</v>
      </c>
      <c r="O209">
        <f t="shared" si="26"/>
        <v>-394.60156300000017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3.4346624766610425</v>
      </c>
    </row>
    <row r="210" spans="1:19" x14ac:dyDescent="0.25">
      <c r="A210" t="s">
        <v>234</v>
      </c>
      <c r="B210">
        <v>11762.637694999999</v>
      </c>
      <c r="C210">
        <v>11322.799805000001</v>
      </c>
      <c r="D210">
        <v>9966.0488280999998</v>
      </c>
      <c r="E210">
        <v>9554.4580077999999</v>
      </c>
      <c r="F210">
        <v>10629.099609000001</v>
      </c>
      <c r="G210">
        <v>11095.400390999999</v>
      </c>
      <c r="H210">
        <v>10236.5</v>
      </c>
      <c r="I210">
        <v>10680.5</v>
      </c>
      <c r="J210">
        <v>10439.191406</v>
      </c>
      <c r="L210" t="str">
        <f t="shared" si="24"/>
        <v>09JAN2025:17:00:00</v>
      </c>
      <c r="M210">
        <v>17</v>
      </c>
      <c r="N210">
        <f t="shared" si="25"/>
        <v>-439.83788999999888</v>
      </c>
      <c r="O210">
        <f t="shared" si="26"/>
        <v>-439.83788999999888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3.7392794150835988</v>
      </c>
    </row>
    <row r="211" spans="1:19" x14ac:dyDescent="0.25">
      <c r="A211" t="s">
        <v>235</v>
      </c>
      <c r="B211">
        <v>12108.279296999999</v>
      </c>
      <c r="C211">
        <v>11559.599609000001</v>
      </c>
      <c r="D211">
        <v>10344.821289</v>
      </c>
      <c r="E211">
        <v>10139.410156</v>
      </c>
      <c r="F211">
        <v>10836.400390999999</v>
      </c>
      <c r="G211">
        <v>11603.299805000001</v>
      </c>
      <c r="H211">
        <v>10713.5</v>
      </c>
      <c r="I211">
        <v>11211.5</v>
      </c>
      <c r="J211">
        <v>10900.822265999999</v>
      </c>
      <c r="L211" t="str">
        <f t="shared" si="24"/>
        <v>09JAN2025:18:00:00</v>
      </c>
      <c r="M211">
        <v>18</v>
      </c>
      <c r="N211">
        <f t="shared" si="25"/>
        <v>-548.67968799999835</v>
      </c>
      <c r="O211">
        <f t="shared" si="26"/>
        <v>-548.67968799999835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4.5314422845857347</v>
      </c>
    </row>
    <row r="212" spans="1:19" x14ac:dyDescent="0.25">
      <c r="A212" t="s">
        <v>236</v>
      </c>
      <c r="B212">
        <v>12220.135742</v>
      </c>
      <c r="C212">
        <v>11575.799805000001</v>
      </c>
      <c r="D212">
        <v>10740.696289</v>
      </c>
      <c r="E212">
        <v>10761.919921999999</v>
      </c>
      <c r="F212">
        <v>11211.5</v>
      </c>
      <c r="G212">
        <v>12197.599609000001</v>
      </c>
      <c r="H212">
        <v>11280.5</v>
      </c>
      <c r="I212">
        <v>11804.099609000001</v>
      </c>
      <c r="J212">
        <v>11451.125</v>
      </c>
      <c r="L212" t="str">
        <f t="shared" si="24"/>
        <v>09JAN2025:19:00:00</v>
      </c>
      <c r="M212">
        <v>19</v>
      </c>
      <c r="N212">
        <f t="shared" si="25"/>
        <v>-644.33593699999983</v>
      </c>
      <c r="O212">
        <f t="shared" si="26"/>
        <v>-644.33593699999983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5.2727396045646957</v>
      </c>
    </row>
    <row r="213" spans="1:19" x14ac:dyDescent="0.25">
      <c r="A213" t="s">
        <v>237</v>
      </c>
      <c r="B213">
        <v>11961.305664</v>
      </c>
      <c r="C213">
        <v>11371.799805000001</v>
      </c>
      <c r="D213">
        <v>10767.128906</v>
      </c>
      <c r="E213">
        <v>10865.206055000001</v>
      </c>
      <c r="F213">
        <v>11199</v>
      </c>
      <c r="G213">
        <v>12184.400390999999</v>
      </c>
      <c r="H213">
        <v>11290.700194999999</v>
      </c>
      <c r="I213">
        <v>11780.799805000001</v>
      </c>
      <c r="J213">
        <v>11464.021484000001</v>
      </c>
      <c r="L213" t="str">
        <f t="shared" si="24"/>
        <v>09JAN2025:20:00:00</v>
      </c>
      <c r="M213">
        <v>20</v>
      </c>
      <c r="N213">
        <f t="shared" si="25"/>
        <v>-589.50585899999896</v>
      </c>
      <c r="O213">
        <f t="shared" si="26"/>
        <v>-589.50585899999896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4.9284407200982887</v>
      </c>
    </row>
    <row r="214" spans="1:19" x14ac:dyDescent="0.25">
      <c r="A214" t="s">
        <v>238</v>
      </c>
      <c r="B214">
        <v>11549.692383</v>
      </c>
      <c r="C214">
        <v>11164.799805000001</v>
      </c>
      <c r="D214">
        <v>10698.433594</v>
      </c>
      <c r="E214">
        <v>10765.423828000001</v>
      </c>
      <c r="F214">
        <v>11033</v>
      </c>
      <c r="G214">
        <v>11945.700194999999</v>
      </c>
      <c r="H214">
        <v>11088</v>
      </c>
      <c r="I214">
        <v>11508.700194999999</v>
      </c>
      <c r="J214">
        <v>11268.165039</v>
      </c>
      <c r="L214" t="str">
        <f t="shared" si="24"/>
        <v>09JAN2025:21:00:00</v>
      </c>
      <c r="M214">
        <v>21</v>
      </c>
      <c r="N214">
        <f t="shared" si="25"/>
        <v>-384.89257799999905</v>
      </c>
      <c r="O214">
        <f t="shared" si="26"/>
        <v>-384.89257799999905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3.3324920286753499</v>
      </c>
    </row>
    <row r="215" spans="1:19" x14ac:dyDescent="0.25">
      <c r="A215" t="s">
        <v>239</v>
      </c>
      <c r="B215">
        <v>11081.203125</v>
      </c>
      <c r="C215">
        <v>10803.599609000001</v>
      </c>
      <c r="D215">
        <v>10392.962890999999</v>
      </c>
      <c r="E215">
        <v>10497.409180000001</v>
      </c>
      <c r="F215">
        <v>10689.5</v>
      </c>
      <c r="G215">
        <v>11539.299805000001</v>
      </c>
      <c r="H215">
        <v>10728.700194999999</v>
      </c>
      <c r="I215">
        <v>11076.799805000001</v>
      </c>
      <c r="J215">
        <v>10906.342773</v>
      </c>
      <c r="L215" t="str">
        <f t="shared" si="24"/>
        <v>09JAN2025:22:00:00</v>
      </c>
      <c r="M215">
        <v>22</v>
      </c>
      <c r="N215">
        <f t="shared" si="25"/>
        <v>-277.60351599999922</v>
      </c>
      <c r="O215">
        <f t="shared" si="26"/>
        <v>-277.60351599999922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2.5051748701700585</v>
      </c>
    </row>
    <row r="216" spans="1:19" x14ac:dyDescent="0.25">
      <c r="A216" t="s">
        <v>240</v>
      </c>
      <c r="B216">
        <v>10531.383789</v>
      </c>
      <c r="C216">
        <v>10231.799805000001</v>
      </c>
      <c r="D216">
        <v>10051.881836</v>
      </c>
      <c r="E216">
        <v>9915.9580077999999</v>
      </c>
      <c r="F216">
        <v>10145</v>
      </c>
      <c r="G216">
        <v>10916.799805000001</v>
      </c>
      <c r="H216">
        <v>10203.700194999999</v>
      </c>
      <c r="I216">
        <v>10452.700194999999</v>
      </c>
      <c r="J216">
        <v>10326.832031</v>
      </c>
      <c r="L216" t="str">
        <f t="shared" si="24"/>
        <v>09JAN2025:23:00:00</v>
      </c>
      <c r="M216">
        <v>23</v>
      </c>
      <c r="N216">
        <f t="shared" si="25"/>
        <v>-299.58398399999896</v>
      </c>
      <c r="O216">
        <f t="shared" si="26"/>
        <v>-299.58398399999896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2.8446782493380747</v>
      </c>
    </row>
    <row r="217" spans="1:19" x14ac:dyDescent="0.25">
      <c r="A217" t="s">
        <v>241</v>
      </c>
      <c r="B217">
        <v>10026.689453000001</v>
      </c>
      <c r="C217">
        <v>9798.9599608999997</v>
      </c>
      <c r="D217">
        <v>9675.8603516000003</v>
      </c>
      <c r="E217">
        <v>9449.8886719000002</v>
      </c>
      <c r="F217">
        <v>9739.2900391000003</v>
      </c>
      <c r="G217">
        <v>10349.700194999999</v>
      </c>
      <c r="H217">
        <v>9731.4003905999998</v>
      </c>
      <c r="I217">
        <v>9886.0800780999998</v>
      </c>
      <c r="J217">
        <v>9831.2724608999997</v>
      </c>
      <c r="L217" t="str">
        <f t="shared" si="24"/>
        <v>10JAN2025:00:00:00</v>
      </c>
      <c r="M217">
        <v>24</v>
      </c>
      <c r="N217">
        <f t="shared" si="25"/>
        <v>-227.72949210000115</v>
      </c>
      <c r="O217">
        <f t="shared" si="26"/>
        <v>-227.72949210000115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2.2712331240284311</v>
      </c>
    </row>
    <row r="218" spans="1:19" x14ac:dyDescent="0.25">
      <c r="A218" t="s">
        <v>242</v>
      </c>
      <c r="B218">
        <v>9674.6533202999999</v>
      </c>
      <c r="C218">
        <v>9750.6699219000002</v>
      </c>
      <c r="D218">
        <v>9840.4921875</v>
      </c>
      <c r="E218">
        <v>9338.6748047000001</v>
      </c>
      <c r="F218">
        <v>9484.1201172000001</v>
      </c>
      <c r="G218">
        <v>9750.6699219000002</v>
      </c>
      <c r="H218">
        <v>9627.9404297000001</v>
      </c>
      <c r="I218">
        <v>9689.0996094000002</v>
      </c>
      <c r="J218">
        <v>9578.1015625</v>
      </c>
      <c r="L218" t="str">
        <f t="shared" si="24"/>
        <v>10JAN2025:01:00:00</v>
      </c>
      <c r="M218">
        <v>1</v>
      </c>
      <c r="N218">
        <f t="shared" si="25"/>
        <v>76.016601600000286</v>
      </c>
      <c r="O218" t="str">
        <f t="shared" si="26"/>
        <v/>
      </c>
      <c r="P218">
        <f t="shared" si="27"/>
        <v>76.016601600000286</v>
      </c>
      <c r="Q218" t="str">
        <f t="shared" si="28"/>
        <v/>
      </c>
      <c r="R218">
        <f t="shared" si="29"/>
        <v>1</v>
      </c>
      <c r="S218">
        <f t="shared" si="30"/>
        <v>0.78572946319944315</v>
      </c>
    </row>
    <row r="219" spans="1:19" x14ac:dyDescent="0.25">
      <c r="A219" t="s">
        <v>243</v>
      </c>
      <c r="B219">
        <v>9536.7285155999998</v>
      </c>
      <c r="C219">
        <v>9421.4697266000003</v>
      </c>
      <c r="D219">
        <v>9602.0097655999998</v>
      </c>
      <c r="E219">
        <v>9178.4306641000003</v>
      </c>
      <c r="F219">
        <v>9240.8701172000001</v>
      </c>
      <c r="G219">
        <v>9421.4697266000003</v>
      </c>
      <c r="H219">
        <v>9319.4404297000001</v>
      </c>
      <c r="I219">
        <v>9367.3095702999999</v>
      </c>
      <c r="J219">
        <v>9305.5039063000004</v>
      </c>
      <c r="L219" t="str">
        <f t="shared" si="24"/>
        <v>10JAN2025:02:00:00</v>
      </c>
      <c r="M219">
        <v>2</v>
      </c>
      <c r="N219">
        <f t="shared" si="25"/>
        <v>-115.25878899999952</v>
      </c>
      <c r="O219">
        <f t="shared" si="26"/>
        <v>-115.25878899999952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1.2085778557233897</v>
      </c>
    </row>
    <row r="220" spans="1:19" x14ac:dyDescent="0.25">
      <c r="A220" t="s">
        <v>244</v>
      </c>
      <c r="B220">
        <v>9453.9169922000001</v>
      </c>
      <c r="C220">
        <v>9265.5</v>
      </c>
      <c r="D220">
        <v>9446.5078125</v>
      </c>
      <c r="E220">
        <v>9122.2109375</v>
      </c>
      <c r="F220">
        <v>9140.7900391000003</v>
      </c>
      <c r="G220">
        <v>9265.5</v>
      </c>
      <c r="H220">
        <v>9159.2900391000003</v>
      </c>
      <c r="I220">
        <v>9200.2304688000004</v>
      </c>
      <c r="J220">
        <v>9177.6044922000001</v>
      </c>
      <c r="L220" t="str">
        <f t="shared" si="24"/>
        <v>10JAN2025:03:00:00</v>
      </c>
      <c r="M220">
        <v>3</v>
      </c>
      <c r="N220">
        <f t="shared" si="25"/>
        <v>-188.4169922000001</v>
      </c>
      <c r="O220">
        <f t="shared" si="26"/>
        <v>-188.4169922000001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1.9930045118383675</v>
      </c>
    </row>
    <row r="221" spans="1:19" x14ac:dyDescent="0.25">
      <c r="A221" t="s">
        <v>245</v>
      </c>
      <c r="B221">
        <v>9483.5722655999998</v>
      </c>
      <c r="C221">
        <v>9303.1396483999997</v>
      </c>
      <c r="D221">
        <v>9545.7910155999998</v>
      </c>
      <c r="E221">
        <v>9121.3417969000002</v>
      </c>
      <c r="F221">
        <v>9206.3896483999997</v>
      </c>
      <c r="G221">
        <v>9303.1396483999997</v>
      </c>
      <c r="H221">
        <v>9158.7900391000003</v>
      </c>
      <c r="I221">
        <v>9210.7402344000002</v>
      </c>
      <c r="J221">
        <v>9200.0810547000001</v>
      </c>
      <c r="L221" t="str">
        <f t="shared" si="24"/>
        <v>10JAN2025:04:00:00</v>
      </c>
      <c r="M221">
        <v>4</v>
      </c>
      <c r="N221">
        <f t="shared" si="25"/>
        <v>-180.4326172000001</v>
      </c>
      <c r="O221">
        <f t="shared" si="26"/>
        <v>-180.4326172000001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1.9025807169149527</v>
      </c>
    </row>
    <row r="222" spans="1:19" x14ac:dyDescent="0.25">
      <c r="A222" t="s">
        <v>246</v>
      </c>
      <c r="B222">
        <v>9717.1855469000002</v>
      </c>
      <c r="C222">
        <v>9671.0498047000001</v>
      </c>
      <c r="D222">
        <v>9680.0429688000004</v>
      </c>
      <c r="E222">
        <v>9379.9677733999997</v>
      </c>
      <c r="F222">
        <v>9423.6601563000004</v>
      </c>
      <c r="G222">
        <v>9671.0498047000001</v>
      </c>
      <c r="H222">
        <v>9451.2402344000002</v>
      </c>
      <c r="I222">
        <v>9508.0498047000001</v>
      </c>
      <c r="J222">
        <v>9486.7939452999999</v>
      </c>
      <c r="L222" t="str">
        <f t="shared" si="24"/>
        <v>10JAN2025:05:00:00</v>
      </c>
      <c r="M222">
        <v>5</v>
      </c>
      <c r="N222">
        <f t="shared" si="25"/>
        <v>-46.135742200000095</v>
      </c>
      <c r="O222">
        <f t="shared" si="26"/>
        <v>-46.135742200000095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0.47478502882677209</v>
      </c>
    </row>
    <row r="223" spans="1:19" x14ac:dyDescent="0.25">
      <c r="A223" t="s">
        <v>247</v>
      </c>
      <c r="B223">
        <v>10228.389648</v>
      </c>
      <c r="C223">
        <v>10495.700194999999</v>
      </c>
      <c r="D223">
        <v>10059.346680000001</v>
      </c>
      <c r="E223">
        <v>9722.3789063000004</v>
      </c>
      <c r="F223">
        <v>9870.4404297000001</v>
      </c>
      <c r="G223">
        <v>10495.700194999999</v>
      </c>
      <c r="H223">
        <v>10152.700194999999</v>
      </c>
      <c r="I223">
        <v>10211.200194999999</v>
      </c>
      <c r="J223">
        <v>10090.484375</v>
      </c>
      <c r="L223" t="str">
        <f t="shared" si="24"/>
        <v>10JAN2025:06:00:00</v>
      </c>
      <c r="M223">
        <v>6</v>
      </c>
      <c r="N223">
        <f t="shared" si="25"/>
        <v>267.31054699999913</v>
      </c>
      <c r="O223" t="str">
        <f t="shared" si="26"/>
        <v/>
      </c>
      <c r="P223">
        <f t="shared" si="27"/>
        <v>267.31054699999913</v>
      </c>
      <c r="Q223" t="str">
        <f t="shared" si="28"/>
        <v/>
      </c>
      <c r="R223">
        <f t="shared" si="29"/>
        <v>1</v>
      </c>
      <c r="S223">
        <f t="shared" si="30"/>
        <v>2.6134177148038886</v>
      </c>
    </row>
    <row r="224" spans="1:19" x14ac:dyDescent="0.25">
      <c r="A224" t="s">
        <v>248</v>
      </c>
      <c r="B224">
        <v>11031.3125</v>
      </c>
      <c r="C224">
        <v>11703.900390999999</v>
      </c>
      <c r="D224">
        <v>10692.836914</v>
      </c>
      <c r="E224">
        <v>10388.376953000001</v>
      </c>
      <c r="F224">
        <v>10494.299805000001</v>
      </c>
      <c r="G224">
        <v>11703.900390999999</v>
      </c>
      <c r="H224">
        <v>11215.799805000001</v>
      </c>
      <c r="I224">
        <v>11278.700194999999</v>
      </c>
      <c r="J224">
        <v>11016.215819999999</v>
      </c>
      <c r="L224" t="str">
        <f t="shared" si="24"/>
        <v>10JAN2025:07:00:00</v>
      </c>
      <c r="M224">
        <v>7</v>
      </c>
      <c r="N224">
        <f t="shared" si="25"/>
        <v>672.58789099999922</v>
      </c>
      <c r="O224" t="str">
        <f t="shared" si="26"/>
        <v/>
      </c>
      <c r="P224">
        <f t="shared" si="27"/>
        <v>672.58789099999922</v>
      </c>
      <c r="Q224" t="str">
        <f t="shared" si="28"/>
        <v/>
      </c>
      <c r="R224">
        <f t="shared" si="29"/>
        <v>1</v>
      </c>
      <c r="S224">
        <f t="shared" si="30"/>
        <v>6.0970794817026466</v>
      </c>
    </row>
    <row r="225" spans="1:19" x14ac:dyDescent="0.25">
      <c r="A225" t="s">
        <v>249</v>
      </c>
      <c r="B225">
        <v>11402.376953000001</v>
      </c>
      <c r="C225">
        <v>12370.700194999999</v>
      </c>
      <c r="D225">
        <v>11083.690430000001</v>
      </c>
      <c r="E225">
        <v>10706.199219</v>
      </c>
      <c r="F225">
        <v>10804.599609000001</v>
      </c>
      <c r="G225">
        <v>12370.700194999999</v>
      </c>
      <c r="H225">
        <v>11759.099609000001</v>
      </c>
      <c r="I225">
        <v>11819.599609000001</v>
      </c>
      <c r="J225">
        <v>11492.040039</v>
      </c>
      <c r="L225" t="str">
        <f t="shared" si="24"/>
        <v>10JAN2025:08:00:00</v>
      </c>
      <c r="M225">
        <v>8</v>
      </c>
      <c r="N225">
        <f t="shared" si="25"/>
        <v>968.32324199999857</v>
      </c>
      <c r="O225" t="str">
        <f t="shared" si="26"/>
        <v/>
      </c>
      <c r="P225">
        <f t="shared" si="27"/>
        <v>968.32324199999857</v>
      </c>
      <c r="Q225" t="str">
        <f t="shared" si="28"/>
        <v/>
      </c>
      <c r="R225">
        <f t="shared" si="29"/>
        <v>1</v>
      </c>
      <c r="S225">
        <f t="shared" si="30"/>
        <v>8.492292843776136</v>
      </c>
    </row>
    <row r="226" spans="1:19" x14ac:dyDescent="0.25">
      <c r="A226" t="s">
        <v>250</v>
      </c>
      <c r="B226">
        <v>11244.275390999999</v>
      </c>
      <c r="C226">
        <v>12318.099609000001</v>
      </c>
      <c r="D226">
        <v>10945.853515999999</v>
      </c>
      <c r="E226">
        <v>10601.03125</v>
      </c>
      <c r="F226">
        <v>10821.900390999999</v>
      </c>
      <c r="G226">
        <v>12318.099609000001</v>
      </c>
      <c r="H226">
        <v>11719.400390999999</v>
      </c>
      <c r="I226">
        <v>11762.5</v>
      </c>
      <c r="J226">
        <v>11444.585938</v>
      </c>
      <c r="L226" t="str">
        <f t="shared" si="24"/>
        <v>10JAN2025:09:00:00</v>
      </c>
      <c r="M226">
        <v>9</v>
      </c>
      <c r="N226">
        <f t="shared" si="25"/>
        <v>1073.8242180000016</v>
      </c>
      <c r="O226" t="str">
        <f t="shared" si="26"/>
        <v/>
      </c>
      <c r="P226">
        <f t="shared" si="27"/>
        <v>1073.8242180000016</v>
      </c>
      <c r="Q226" t="str">
        <f t="shared" si="28"/>
        <v/>
      </c>
      <c r="R226">
        <f t="shared" si="29"/>
        <v>1</v>
      </c>
      <c r="S226">
        <f t="shared" si="30"/>
        <v>9.5499636985011804</v>
      </c>
    </row>
    <row r="227" spans="1:19" x14ac:dyDescent="0.25">
      <c r="A227" t="s">
        <v>251</v>
      </c>
      <c r="B227">
        <v>11055.872069999999</v>
      </c>
      <c r="C227">
        <v>12049.799805000001</v>
      </c>
      <c r="D227">
        <v>10534.183594</v>
      </c>
      <c r="E227">
        <v>10252.994140999999</v>
      </c>
      <c r="F227">
        <v>10552.700194999999</v>
      </c>
      <c r="G227">
        <v>12049.799805000001</v>
      </c>
      <c r="H227">
        <v>11445.200194999999</v>
      </c>
      <c r="I227">
        <v>11479.200194999999</v>
      </c>
      <c r="J227">
        <v>11155.978515999999</v>
      </c>
      <c r="L227" t="str">
        <f t="shared" si="24"/>
        <v>10JAN2025:10:00:00</v>
      </c>
      <c r="M227">
        <v>10</v>
      </c>
      <c r="N227">
        <f t="shared" si="25"/>
        <v>993.92773500000112</v>
      </c>
      <c r="O227" t="str">
        <f t="shared" si="26"/>
        <v/>
      </c>
      <c r="P227">
        <f t="shared" si="27"/>
        <v>993.92773500000112</v>
      </c>
      <c r="Q227" t="str">
        <f t="shared" si="28"/>
        <v/>
      </c>
      <c r="R227">
        <f t="shared" si="29"/>
        <v>1</v>
      </c>
      <c r="S227">
        <f t="shared" si="30"/>
        <v>8.9900437406201039</v>
      </c>
    </row>
    <row r="228" spans="1:19" x14ac:dyDescent="0.25">
      <c r="A228" t="s">
        <v>252</v>
      </c>
      <c r="B228">
        <v>11009.171875</v>
      </c>
      <c r="C228">
        <v>11690.099609000001</v>
      </c>
      <c r="D228">
        <v>10284.894531</v>
      </c>
      <c r="E228">
        <v>9975.1474608999997</v>
      </c>
      <c r="F228">
        <v>10313</v>
      </c>
      <c r="G228">
        <v>11690.099609000001</v>
      </c>
      <c r="H228">
        <v>11056.400390999999</v>
      </c>
      <c r="I228">
        <v>11095.200194999999</v>
      </c>
      <c r="J228">
        <v>10825.969727</v>
      </c>
      <c r="L228" t="str">
        <f t="shared" si="24"/>
        <v>10JAN2025:11:00:00</v>
      </c>
      <c r="M228">
        <v>11</v>
      </c>
      <c r="N228">
        <f t="shared" si="25"/>
        <v>680.92773400000078</v>
      </c>
      <c r="O228" t="str">
        <f t="shared" si="26"/>
        <v/>
      </c>
      <c r="P228">
        <f t="shared" si="27"/>
        <v>680.92773400000078</v>
      </c>
      <c r="Q228" t="str">
        <f t="shared" si="28"/>
        <v/>
      </c>
      <c r="R228">
        <f t="shared" si="29"/>
        <v>1</v>
      </c>
      <c r="S228">
        <f t="shared" si="30"/>
        <v>6.1850949529298793</v>
      </c>
    </row>
    <row r="229" spans="1:19" x14ac:dyDescent="0.25">
      <c r="A229" t="s">
        <v>253</v>
      </c>
      <c r="B229">
        <v>11085.673828000001</v>
      </c>
      <c r="C229">
        <v>11225</v>
      </c>
      <c r="D229">
        <v>9964.2128905999998</v>
      </c>
      <c r="E229">
        <v>9668.4736327999999</v>
      </c>
      <c r="F229">
        <v>10083.900390999999</v>
      </c>
      <c r="G229">
        <v>11225</v>
      </c>
      <c r="H229">
        <v>10611.299805000001</v>
      </c>
      <c r="I229">
        <v>10663.200194999999</v>
      </c>
      <c r="J229">
        <v>10450.375</v>
      </c>
      <c r="L229" t="str">
        <f t="shared" si="24"/>
        <v>10JAN2025:12:00:00</v>
      </c>
      <c r="M229">
        <v>12</v>
      </c>
      <c r="N229">
        <f t="shared" si="25"/>
        <v>139.32617199999913</v>
      </c>
      <c r="O229" t="str">
        <f t="shared" si="26"/>
        <v/>
      </c>
      <c r="P229">
        <f t="shared" si="27"/>
        <v>139.32617199999913</v>
      </c>
      <c r="Q229" t="str">
        <f t="shared" si="28"/>
        <v/>
      </c>
      <c r="R229">
        <f t="shared" si="29"/>
        <v>1</v>
      </c>
      <c r="S229">
        <f t="shared" si="30"/>
        <v>1.2568128393611178</v>
      </c>
    </row>
    <row r="230" spans="1:19" x14ac:dyDescent="0.25">
      <c r="A230" t="s">
        <v>254</v>
      </c>
      <c r="B230">
        <v>10736.374023</v>
      </c>
      <c r="C230">
        <v>10756.900390999999</v>
      </c>
      <c r="D230">
        <v>9906.3828125</v>
      </c>
      <c r="E230">
        <v>9424.5996094000002</v>
      </c>
      <c r="F230">
        <v>9719.2998047000001</v>
      </c>
      <c r="G230">
        <v>10756.900390999999</v>
      </c>
      <c r="H230">
        <v>10197.200194999999</v>
      </c>
      <c r="I230">
        <v>10259.599609000001</v>
      </c>
      <c r="J230">
        <v>10071.519531</v>
      </c>
      <c r="L230" t="str">
        <f t="shared" si="24"/>
        <v>10JAN2025:13:00:00</v>
      </c>
      <c r="M230">
        <v>13</v>
      </c>
      <c r="N230">
        <f t="shared" si="25"/>
        <v>20.526367999998911</v>
      </c>
      <c r="O230" t="str">
        <f t="shared" si="26"/>
        <v/>
      </c>
      <c r="P230">
        <f t="shared" si="27"/>
        <v>20.526367999998911</v>
      </c>
      <c r="Q230" t="str">
        <f t="shared" si="28"/>
        <v/>
      </c>
      <c r="R230">
        <f t="shared" si="29"/>
        <v>1</v>
      </c>
      <c r="S230">
        <f t="shared" si="30"/>
        <v>0.19118529175703355</v>
      </c>
    </row>
    <row r="231" spans="1:19" x14ac:dyDescent="0.25">
      <c r="A231" t="s">
        <v>255</v>
      </c>
      <c r="B231">
        <v>10593.651367</v>
      </c>
      <c r="C231">
        <v>10313.099609000001</v>
      </c>
      <c r="D231">
        <v>9741.7636719000002</v>
      </c>
      <c r="E231">
        <v>9386.6152344000002</v>
      </c>
      <c r="F231">
        <v>9495.5703125</v>
      </c>
      <c r="G231">
        <v>10313.099609000001</v>
      </c>
      <c r="H231">
        <v>9883.5800780999998</v>
      </c>
      <c r="I231">
        <v>9954.6396483999997</v>
      </c>
      <c r="J231">
        <v>9806.7011719000002</v>
      </c>
      <c r="L231" t="str">
        <f t="shared" si="24"/>
        <v>10JAN2025:14:00:00</v>
      </c>
      <c r="M231">
        <v>14</v>
      </c>
      <c r="N231">
        <f t="shared" si="25"/>
        <v>-280.55175799999961</v>
      </c>
      <c r="O231">
        <f t="shared" si="26"/>
        <v>-280.55175799999961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2.6483008386885269</v>
      </c>
    </row>
    <row r="232" spans="1:19" x14ac:dyDescent="0.25">
      <c r="A232" t="s">
        <v>256</v>
      </c>
      <c r="B232">
        <v>10363.689453000001</v>
      </c>
      <c r="C232">
        <v>9963.6796875</v>
      </c>
      <c r="D232">
        <v>9476.4306641000003</v>
      </c>
      <c r="E232">
        <v>9240.4824219000002</v>
      </c>
      <c r="F232">
        <v>9391.2597655999998</v>
      </c>
      <c r="G232">
        <v>9963.6796875</v>
      </c>
      <c r="H232">
        <v>9526.6796875</v>
      </c>
      <c r="I232">
        <v>9608.0898438000004</v>
      </c>
      <c r="J232">
        <v>9546.0380858999997</v>
      </c>
      <c r="L232" t="str">
        <f t="shared" si="24"/>
        <v>10JAN2025:15:00:00</v>
      </c>
      <c r="M232">
        <v>15</v>
      </c>
      <c r="N232">
        <f t="shared" si="25"/>
        <v>-400.00976550000087</v>
      </c>
      <c r="O232">
        <f t="shared" si="26"/>
        <v>-400.00976550000087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3.8597235792723326</v>
      </c>
    </row>
    <row r="233" spans="1:19" x14ac:dyDescent="0.25">
      <c r="A233" t="s">
        <v>257</v>
      </c>
      <c r="B233">
        <v>10093.204102</v>
      </c>
      <c r="C233">
        <v>9854.2802733999997</v>
      </c>
      <c r="D233">
        <v>9479.8369141000003</v>
      </c>
      <c r="E233">
        <v>9300.1972655999998</v>
      </c>
      <c r="F233">
        <v>9382.7001952999999</v>
      </c>
      <c r="G233">
        <v>9854.2802733999997</v>
      </c>
      <c r="H233">
        <v>9416.0595702999999</v>
      </c>
      <c r="I233">
        <v>9520.7695313000004</v>
      </c>
      <c r="J233">
        <v>9494.8017577999999</v>
      </c>
      <c r="L233" t="str">
        <f t="shared" si="24"/>
        <v>10JAN2025:16:00:00</v>
      </c>
      <c r="M233">
        <v>16</v>
      </c>
      <c r="N233">
        <f t="shared" si="25"/>
        <v>-238.92382859999998</v>
      </c>
      <c r="O233">
        <f t="shared" si="26"/>
        <v>-238.92382859999998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2.3671752417317755</v>
      </c>
    </row>
    <row r="234" spans="1:19" x14ac:dyDescent="0.25">
      <c r="A234" t="s">
        <v>258</v>
      </c>
      <c r="B234">
        <v>10024.204102</v>
      </c>
      <c r="C234">
        <v>10065</v>
      </c>
      <c r="D234">
        <v>9640.7490233999997</v>
      </c>
      <c r="E234">
        <v>9491.6347655999998</v>
      </c>
      <c r="F234">
        <v>9654.3896483999997</v>
      </c>
      <c r="G234">
        <v>10065</v>
      </c>
      <c r="H234">
        <v>9596.5400391000003</v>
      </c>
      <c r="I234">
        <v>9702.8398438000004</v>
      </c>
      <c r="J234">
        <v>9702.0810547000001</v>
      </c>
      <c r="L234" t="str">
        <f t="shared" si="24"/>
        <v>10JAN2025:17:00:00</v>
      </c>
      <c r="M234">
        <v>17</v>
      </c>
      <c r="N234">
        <f t="shared" si="25"/>
        <v>40.795898000000307</v>
      </c>
      <c r="O234" t="str">
        <f t="shared" si="26"/>
        <v/>
      </c>
      <c r="P234">
        <f t="shared" si="27"/>
        <v>40.795898000000307</v>
      </c>
      <c r="Q234" t="str">
        <f t="shared" si="28"/>
        <v/>
      </c>
      <c r="R234">
        <f t="shared" si="29"/>
        <v>1</v>
      </c>
      <c r="S234">
        <f t="shared" si="30"/>
        <v>0.40697393613385052</v>
      </c>
    </row>
    <row r="235" spans="1:19" x14ac:dyDescent="0.25">
      <c r="A235" t="s">
        <v>259</v>
      </c>
      <c r="B235">
        <v>10315.417969</v>
      </c>
      <c r="C235">
        <v>10772.599609000001</v>
      </c>
      <c r="D235">
        <v>10154.792969</v>
      </c>
      <c r="E235">
        <v>9991.2451172000001</v>
      </c>
      <c r="F235">
        <v>9846.0097655999998</v>
      </c>
      <c r="G235">
        <v>10772.599609000001</v>
      </c>
      <c r="H235">
        <v>10161.099609000001</v>
      </c>
      <c r="I235">
        <v>10262.200194999999</v>
      </c>
      <c r="J235">
        <v>10206.631836</v>
      </c>
      <c r="L235" t="str">
        <f t="shared" si="24"/>
        <v>10JAN2025:18:00:00</v>
      </c>
      <c r="M235">
        <v>18</v>
      </c>
      <c r="N235">
        <f t="shared" si="25"/>
        <v>457.1816400000007</v>
      </c>
      <c r="O235" t="str">
        <f t="shared" si="26"/>
        <v/>
      </c>
      <c r="P235">
        <f t="shared" si="27"/>
        <v>457.1816400000007</v>
      </c>
      <c r="Q235" t="str">
        <f t="shared" si="28"/>
        <v/>
      </c>
      <c r="R235">
        <f t="shared" si="29"/>
        <v>1</v>
      </c>
      <c r="S235">
        <f t="shared" si="30"/>
        <v>4.4320224480862302</v>
      </c>
    </row>
    <row r="236" spans="1:19" x14ac:dyDescent="0.25">
      <c r="A236" t="s">
        <v>260</v>
      </c>
      <c r="B236">
        <v>10771.668944999999</v>
      </c>
      <c r="C236">
        <v>11579.299805000001</v>
      </c>
      <c r="D236">
        <v>10608.042969</v>
      </c>
      <c r="E236">
        <v>10445.008789</v>
      </c>
      <c r="F236">
        <v>10391.900390999999</v>
      </c>
      <c r="G236">
        <v>11579.299805000001</v>
      </c>
      <c r="H236">
        <v>10825.200194999999</v>
      </c>
      <c r="I236">
        <v>10907.099609000001</v>
      </c>
      <c r="J236">
        <v>10829.702148</v>
      </c>
      <c r="L236" t="str">
        <f t="shared" si="24"/>
        <v>10JAN2025:19:00:00</v>
      </c>
      <c r="M236">
        <v>19</v>
      </c>
      <c r="N236">
        <f t="shared" si="25"/>
        <v>807.63086000000112</v>
      </c>
      <c r="O236" t="str">
        <f t="shared" si="26"/>
        <v/>
      </c>
      <c r="P236">
        <f t="shared" si="27"/>
        <v>807.63086000000112</v>
      </c>
      <c r="Q236" t="str">
        <f t="shared" si="28"/>
        <v/>
      </c>
      <c r="R236">
        <f t="shared" si="29"/>
        <v>1</v>
      </c>
      <c r="S236">
        <f t="shared" si="30"/>
        <v>7.4977319125174908</v>
      </c>
    </row>
    <row r="237" spans="1:19" x14ac:dyDescent="0.25">
      <c r="A237" t="s">
        <v>261</v>
      </c>
      <c r="B237">
        <v>10818.229492</v>
      </c>
      <c r="C237">
        <v>11463.5</v>
      </c>
      <c r="D237">
        <v>10765.185546999999</v>
      </c>
      <c r="E237">
        <v>10466.759765999999</v>
      </c>
      <c r="F237">
        <v>10465.200194999999</v>
      </c>
      <c r="G237">
        <v>11463.5</v>
      </c>
      <c r="H237">
        <v>10813.400390999999</v>
      </c>
      <c r="I237">
        <v>10887.200194999999</v>
      </c>
      <c r="J237">
        <v>10819.211914</v>
      </c>
      <c r="L237" t="str">
        <f t="shared" si="24"/>
        <v>10JAN2025:20:00:00</v>
      </c>
      <c r="M237">
        <v>20</v>
      </c>
      <c r="N237">
        <f t="shared" si="25"/>
        <v>645.27050799999961</v>
      </c>
      <c r="O237" t="str">
        <f t="shared" si="26"/>
        <v/>
      </c>
      <c r="P237">
        <f t="shared" si="27"/>
        <v>645.27050799999961</v>
      </c>
      <c r="Q237" t="str">
        <f t="shared" si="28"/>
        <v/>
      </c>
      <c r="R237">
        <f t="shared" si="29"/>
        <v>1</v>
      </c>
      <c r="S237">
        <f t="shared" si="30"/>
        <v>5.9646590828672315</v>
      </c>
    </row>
    <row r="238" spans="1:19" x14ac:dyDescent="0.25">
      <c r="A238" t="s">
        <v>262</v>
      </c>
      <c r="B238">
        <v>10884.744140999999</v>
      </c>
      <c r="C238">
        <v>11400.900390999999</v>
      </c>
      <c r="D238">
        <v>10874.126953000001</v>
      </c>
      <c r="E238">
        <v>10379.220703000001</v>
      </c>
      <c r="F238">
        <v>10384.799805000001</v>
      </c>
      <c r="G238">
        <v>11400.900390999999</v>
      </c>
      <c r="H238">
        <v>10695.799805000001</v>
      </c>
      <c r="I238">
        <v>10759.700194999999</v>
      </c>
      <c r="J238">
        <v>10724.084961</v>
      </c>
      <c r="L238" t="str">
        <f t="shared" si="24"/>
        <v>10JAN2025:21:00:00</v>
      </c>
      <c r="M238">
        <v>21</v>
      </c>
      <c r="N238">
        <f t="shared" si="25"/>
        <v>516.15625</v>
      </c>
      <c r="O238" t="str">
        <f t="shared" si="26"/>
        <v/>
      </c>
      <c r="P238">
        <f t="shared" si="27"/>
        <v>516.15625</v>
      </c>
      <c r="Q238" t="str">
        <f t="shared" si="28"/>
        <v/>
      </c>
      <c r="R238">
        <f t="shared" si="29"/>
        <v>1</v>
      </c>
      <c r="S238">
        <f t="shared" si="30"/>
        <v>4.7420154604808182</v>
      </c>
    </row>
    <row r="239" spans="1:19" x14ac:dyDescent="0.25">
      <c r="A239" t="s">
        <v>263</v>
      </c>
      <c r="B239">
        <v>10845.625977</v>
      </c>
      <c r="C239">
        <v>11148</v>
      </c>
      <c r="D239">
        <v>10821.738281</v>
      </c>
      <c r="E239">
        <v>10377.318359000001</v>
      </c>
      <c r="F239">
        <v>10151</v>
      </c>
      <c r="G239">
        <v>11148</v>
      </c>
      <c r="H239">
        <v>10462.099609000001</v>
      </c>
      <c r="I239">
        <v>10517.700194999999</v>
      </c>
      <c r="J239">
        <v>10531.223633</v>
      </c>
      <c r="L239" t="str">
        <f t="shared" si="24"/>
        <v>10JAN2025:22:00:00</v>
      </c>
      <c r="M239">
        <v>22</v>
      </c>
      <c r="N239">
        <f t="shared" si="25"/>
        <v>302.37402300000031</v>
      </c>
      <c r="O239" t="str">
        <f t="shared" si="26"/>
        <v/>
      </c>
      <c r="P239">
        <f t="shared" si="27"/>
        <v>302.37402300000031</v>
      </c>
      <c r="Q239" t="str">
        <f t="shared" si="28"/>
        <v/>
      </c>
      <c r="R239">
        <f t="shared" si="29"/>
        <v>1</v>
      </c>
      <c r="S239">
        <f t="shared" si="30"/>
        <v>2.787981289795868</v>
      </c>
    </row>
    <row r="240" spans="1:19" x14ac:dyDescent="0.25">
      <c r="A240" t="s">
        <v>264</v>
      </c>
      <c r="B240">
        <v>10688.827148</v>
      </c>
      <c r="C240">
        <v>10610.900390999999</v>
      </c>
      <c r="D240">
        <v>10647.762694999999</v>
      </c>
      <c r="E240">
        <v>10109.074219</v>
      </c>
      <c r="F240">
        <v>9834.4697266000003</v>
      </c>
      <c r="G240">
        <v>10610.900390999999</v>
      </c>
      <c r="H240">
        <v>10041.299805000001</v>
      </c>
      <c r="I240">
        <v>10104.700194999999</v>
      </c>
      <c r="J240">
        <v>10140.088867</v>
      </c>
      <c r="L240" t="str">
        <f t="shared" si="24"/>
        <v>10JAN2025:23:00:00</v>
      </c>
      <c r="M240">
        <v>23</v>
      </c>
      <c r="N240">
        <f t="shared" si="25"/>
        <v>-77.926757000001089</v>
      </c>
      <c r="O240">
        <f t="shared" si="26"/>
        <v>-77.926757000001089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0.72904871527071202</v>
      </c>
    </row>
    <row r="241" spans="1:19" x14ac:dyDescent="0.25">
      <c r="A241" t="s">
        <v>265</v>
      </c>
      <c r="B241">
        <v>10474.950194999999</v>
      </c>
      <c r="C241">
        <v>10098</v>
      </c>
      <c r="D241">
        <v>10382.539063</v>
      </c>
      <c r="E241">
        <v>9746.1416016000003</v>
      </c>
      <c r="F241">
        <v>9594.0097655999998</v>
      </c>
      <c r="G241">
        <v>10098</v>
      </c>
      <c r="H241">
        <v>9617.0400391000003</v>
      </c>
      <c r="I241">
        <v>9695.9902344000002</v>
      </c>
      <c r="J241">
        <v>9750.2363280999998</v>
      </c>
      <c r="L241" t="str">
        <f t="shared" si="24"/>
        <v>11JAN2025:00:00:00</v>
      </c>
      <c r="M241">
        <v>24</v>
      </c>
      <c r="N241">
        <f t="shared" si="25"/>
        <v>-376.95019499999944</v>
      </c>
      <c r="O241">
        <f t="shared" si="26"/>
        <v>-376.95019499999944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3.5985869907040593</v>
      </c>
    </row>
    <row r="242" spans="1:19" x14ac:dyDescent="0.25">
      <c r="A242" t="s">
        <v>266</v>
      </c>
      <c r="B242">
        <v>10333.401367</v>
      </c>
      <c r="C242">
        <v>9607.6201172000001</v>
      </c>
      <c r="D242">
        <v>10433.084961</v>
      </c>
      <c r="E242">
        <v>9850.8320313000004</v>
      </c>
      <c r="F242">
        <v>9457.3603516000003</v>
      </c>
      <c r="G242">
        <v>9607.6201172000001</v>
      </c>
      <c r="H242">
        <v>9301.9804688000004</v>
      </c>
      <c r="I242">
        <v>9309.5</v>
      </c>
      <c r="J242">
        <v>9505.4589844000002</v>
      </c>
      <c r="L242" t="str">
        <f t="shared" si="24"/>
        <v>11JAN2025:01:00:00</v>
      </c>
      <c r="M242">
        <v>1</v>
      </c>
      <c r="N242">
        <f t="shared" si="25"/>
        <v>-725.7812498000003</v>
      </c>
      <c r="O242">
        <f t="shared" si="26"/>
        <v>-725.7812498000003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7.0236432712059607</v>
      </c>
    </row>
    <row r="243" spans="1:19" x14ac:dyDescent="0.25">
      <c r="A243" t="s">
        <v>267</v>
      </c>
      <c r="B243">
        <v>10359.378906</v>
      </c>
      <c r="C243">
        <v>9355.5498047000001</v>
      </c>
      <c r="D243">
        <v>10352.826171999999</v>
      </c>
      <c r="E243">
        <v>9677.2509766000003</v>
      </c>
      <c r="F243">
        <v>9266.0703125</v>
      </c>
      <c r="G243">
        <v>9355.5498047000001</v>
      </c>
      <c r="H243">
        <v>9130.8398438000004</v>
      </c>
      <c r="I243">
        <v>9178.5302733999997</v>
      </c>
      <c r="J243">
        <v>9321.6484375</v>
      </c>
      <c r="L243" t="str">
        <f t="shared" si="24"/>
        <v>11JAN2025:02:00:00</v>
      </c>
      <c r="M243">
        <v>2</v>
      </c>
      <c r="N243">
        <f t="shared" si="25"/>
        <v>-1003.8291012999998</v>
      </c>
      <c r="O243">
        <f t="shared" si="26"/>
        <v>-1003.8291012999998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9.6900510195509568</v>
      </c>
    </row>
    <row r="244" spans="1:19" x14ac:dyDescent="0.25">
      <c r="A244" t="s">
        <v>268</v>
      </c>
      <c r="B244">
        <v>10598.457031</v>
      </c>
      <c r="C244">
        <v>9230.4003905999998</v>
      </c>
      <c r="D244">
        <v>10443.640625</v>
      </c>
      <c r="E244">
        <v>9733.7294922000001</v>
      </c>
      <c r="F244">
        <v>9193.8496094000002</v>
      </c>
      <c r="G244">
        <v>9230.4003905999998</v>
      </c>
      <c r="H244">
        <v>9047.8701172000001</v>
      </c>
      <c r="I244">
        <v>9132.8798827999999</v>
      </c>
      <c r="J244">
        <v>9267.7460938000004</v>
      </c>
      <c r="L244" t="str">
        <f t="shared" si="24"/>
        <v>11JAN2025:03:00:00</v>
      </c>
      <c r="M244">
        <v>3</v>
      </c>
      <c r="N244">
        <f t="shared" si="25"/>
        <v>-1368.0566404000001</v>
      </c>
      <c r="O244">
        <f t="shared" si="26"/>
        <v>-1368.0566404000001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12.9080736601422</v>
      </c>
    </row>
    <row r="245" spans="1:19" x14ac:dyDescent="0.25">
      <c r="A245" t="s">
        <v>269</v>
      </c>
      <c r="B245">
        <v>10671.987305000001</v>
      </c>
      <c r="C245">
        <v>9369.3203125</v>
      </c>
      <c r="D245">
        <v>10671.398438</v>
      </c>
      <c r="E245">
        <v>9793.5839844000002</v>
      </c>
      <c r="F245">
        <v>9289.4199219000002</v>
      </c>
      <c r="G245">
        <v>9369.3203125</v>
      </c>
      <c r="H245">
        <v>9197.7402344000002</v>
      </c>
      <c r="I245">
        <v>9309.1699219000002</v>
      </c>
      <c r="J245">
        <v>9391.8466797000001</v>
      </c>
      <c r="L245" t="str">
        <f t="shared" si="24"/>
        <v>11JAN2025:04:00:00</v>
      </c>
      <c r="M245">
        <v>4</v>
      </c>
      <c r="N245">
        <f t="shared" si="25"/>
        <v>-1302.6669925000006</v>
      </c>
      <c r="O245">
        <f t="shared" si="26"/>
        <v>-1302.6669925000006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12.206414375040344</v>
      </c>
    </row>
    <row r="246" spans="1:19" x14ac:dyDescent="0.25">
      <c r="A246" t="s">
        <v>270</v>
      </c>
      <c r="B246">
        <v>10921.663086</v>
      </c>
      <c r="C246">
        <v>9652.6298827999999</v>
      </c>
      <c r="D246">
        <v>9854.1484375</v>
      </c>
      <c r="E246">
        <v>9874.390625</v>
      </c>
      <c r="F246">
        <v>9477.2900391000003</v>
      </c>
      <c r="G246">
        <v>9652.6298827999999</v>
      </c>
      <c r="H246">
        <v>9452.3095702999999</v>
      </c>
      <c r="I246">
        <v>9605.4296875</v>
      </c>
      <c r="J246">
        <v>9612.4101563000004</v>
      </c>
      <c r="L246" t="str">
        <f t="shared" si="24"/>
        <v>11JAN2025:05:00:00</v>
      </c>
      <c r="M246">
        <v>5</v>
      </c>
      <c r="N246">
        <f t="shared" si="25"/>
        <v>-1269.0332032000006</v>
      </c>
      <c r="O246">
        <f t="shared" si="26"/>
        <v>-1269.0332032000006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11.61941357472122</v>
      </c>
    </row>
    <row r="247" spans="1:19" x14ac:dyDescent="0.25">
      <c r="A247" t="s">
        <v>271</v>
      </c>
      <c r="B247">
        <v>11154.888671999999</v>
      </c>
      <c r="C247">
        <v>10113.799805000001</v>
      </c>
      <c r="D247">
        <v>10056.575194999999</v>
      </c>
      <c r="E247">
        <v>10056.635742</v>
      </c>
      <c r="F247">
        <v>9802.3203125</v>
      </c>
      <c r="G247">
        <v>10113.799805000001</v>
      </c>
      <c r="H247">
        <v>9845.6796875</v>
      </c>
      <c r="I247">
        <v>10067.799805000001</v>
      </c>
      <c r="J247">
        <v>9977.2470702999999</v>
      </c>
      <c r="L247" t="str">
        <f t="shared" si="24"/>
        <v>11JAN2025:06:00:00</v>
      </c>
      <c r="M247">
        <v>6</v>
      </c>
      <c r="N247">
        <f t="shared" si="25"/>
        <v>-1041.0888669999986</v>
      </c>
      <c r="O247">
        <f t="shared" si="26"/>
        <v>-1041.0888669999986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9.3330278554302968</v>
      </c>
    </row>
    <row r="248" spans="1:19" x14ac:dyDescent="0.25">
      <c r="A248" t="s">
        <v>272</v>
      </c>
      <c r="B248">
        <v>11602.858398</v>
      </c>
      <c r="C248">
        <v>10786.099609000001</v>
      </c>
      <c r="D248">
        <v>10508.663086</v>
      </c>
      <c r="E248">
        <v>10526.979492</v>
      </c>
      <c r="F248">
        <v>10222.200194999999</v>
      </c>
      <c r="G248">
        <v>10786.099609000001</v>
      </c>
      <c r="H248">
        <v>10388.900390999999</v>
      </c>
      <c r="I248">
        <v>10711.400390999999</v>
      </c>
      <c r="J248">
        <v>10527.116211</v>
      </c>
      <c r="L248" t="str">
        <f t="shared" si="24"/>
        <v>11JAN2025:07:00:00</v>
      </c>
      <c r="M248">
        <v>7</v>
      </c>
      <c r="N248">
        <f t="shared" si="25"/>
        <v>-816.75878899999952</v>
      </c>
      <c r="O248">
        <f t="shared" si="26"/>
        <v>-816.75878899999952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7.0392894662989702</v>
      </c>
    </row>
    <row r="249" spans="1:19" x14ac:dyDescent="0.25">
      <c r="A249" t="s">
        <v>273</v>
      </c>
      <c r="B249">
        <v>12018.625977</v>
      </c>
      <c r="C249">
        <v>11360.900390999999</v>
      </c>
      <c r="D249">
        <v>10785.043944999999</v>
      </c>
      <c r="E249">
        <v>10720.651367</v>
      </c>
      <c r="F249">
        <v>10555.700194999999</v>
      </c>
      <c r="G249">
        <v>11360.900390999999</v>
      </c>
      <c r="H249">
        <v>10848.200194999999</v>
      </c>
      <c r="I249">
        <v>11246.799805000001</v>
      </c>
      <c r="J249">
        <v>10946.451171999999</v>
      </c>
      <c r="L249" t="str">
        <f t="shared" si="24"/>
        <v>11JAN2025:08:00:00</v>
      </c>
      <c r="M249">
        <v>8</v>
      </c>
      <c r="N249">
        <f t="shared" si="25"/>
        <v>-657.72558600000048</v>
      </c>
      <c r="O249">
        <f t="shared" si="26"/>
        <v>-657.72558600000048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5.4725522473091974</v>
      </c>
    </row>
    <row r="250" spans="1:19" x14ac:dyDescent="0.25">
      <c r="A250" t="s">
        <v>274</v>
      </c>
      <c r="B250">
        <v>11761.380859000001</v>
      </c>
      <c r="C250">
        <v>11298.5</v>
      </c>
      <c r="D250">
        <v>10972.354492</v>
      </c>
      <c r="E250">
        <v>10895.200194999999</v>
      </c>
      <c r="F250">
        <v>10566.599609000001</v>
      </c>
      <c r="G250">
        <v>11298.5</v>
      </c>
      <c r="H250">
        <v>10772.099609000001</v>
      </c>
      <c r="I250">
        <v>11151.400390999999</v>
      </c>
      <c r="J250">
        <v>10936.760742</v>
      </c>
      <c r="L250" t="str">
        <f t="shared" si="24"/>
        <v>11JAN2025:09:00:00</v>
      </c>
      <c r="M250">
        <v>9</v>
      </c>
      <c r="N250">
        <f t="shared" si="25"/>
        <v>-462.88085900000078</v>
      </c>
      <c r="O250">
        <f t="shared" si="26"/>
        <v>-462.88085900000078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3.9355996081514251</v>
      </c>
    </row>
    <row r="251" spans="1:19" x14ac:dyDescent="0.25">
      <c r="A251" t="s">
        <v>275</v>
      </c>
      <c r="B251">
        <v>10899.116211</v>
      </c>
      <c r="C251">
        <v>10673.700194999999</v>
      </c>
      <c r="D251">
        <v>11541.088867</v>
      </c>
      <c r="E251">
        <v>10718.746094</v>
      </c>
      <c r="F251">
        <v>10104.5</v>
      </c>
      <c r="G251">
        <v>10673.700194999999</v>
      </c>
      <c r="H251">
        <v>10203.799805000001</v>
      </c>
      <c r="I251">
        <v>10484</v>
      </c>
      <c r="J251">
        <v>10436.949219</v>
      </c>
      <c r="L251" t="str">
        <f t="shared" si="24"/>
        <v>11JAN2025:10:00:00</v>
      </c>
      <c r="M251">
        <v>10</v>
      </c>
      <c r="N251">
        <f t="shared" si="25"/>
        <v>-225.41601600000104</v>
      </c>
      <c r="O251">
        <f t="shared" si="26"/>
        <v>-225.41601600000104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2.0682045372862299</v>
      </c>
    </row>
    <row r="252" spans="1:19" x14ac:dyDescent="0.25">
      <c r="A252" t="s">
        <v>276</v>
      </c>
      <c r="B252">
        <v>9906.5322266000003</v>
      </c>
      <c r="C252">
        <v>9957.5703125</v>
      </c>
      <c r="D252">
        <v>10654.983398</v>
      </c>
      <c r="E252">
        <v>10229.161133</v>
      </c>
      <c r="F252">
        <v>9538.4599608999997</v>
      </c>
      <c r="G252">
        <v>9957.5703125</v>
      </c>
      <c r="H252">
        <v>9563.4697266000003</v>
      </c>
      <c r="I252">
        <v>9726.5595702999999</v>
      </c>
      <c r="J252">
        <v>9803.0439452999999</v>
      </c>
      <c r="L252" t="str">
        <f t="shared" si="24"/>
        <v>11JAN2025:11:00:00</v>
      </c>
      <c r="M252">
        <v>11</v>
      </c>
      <c r="N252">
        <f t="shared" si="25"/>
        <v>51.038085899999714</v>
      </c>
      <c r="O252" t="str">
        <f t="shared" si="26"/>
        <v/>
      </c>
      <c r="P252">
        <f t="shared" si="27"/>
        <v>51.038085899999714</v>
      </c>
      <c r="Q252" t="str">
        <f t="shared" si="28"/>
        <v/>
      </c>
      <c r="R252">
        <f t="shared" si="29"/>
        <v>1</v>
      </c>
      <c r="S252">
        <f t="shared" si="30"/>
        <v>0.5151962839524965</v>
      </c>
    </row>
    <row r="253" spans="1:19" x14ac:dyDescent="0.25">
      <c r="A253" t="s">
        <v>277</v>
      </c>
      <c r="B253">
        <v>9115.8066405999998</v>
      </c>
      <c r="C253">
        <v>9300.7304688000004</v>
      </c>
      <c r="D253">
        <v>9768.7626952999999</v>
      </c>
      <c r="E253">
        <v>9735.9345702999999</v>
      </c>
      <c r="F253">
        <v>8967.1601563000004</v>
      </c>
      <c r="G253">
        <v>9300.7304688000004</v>
      </c>
      <c r="H253">
        <v>8972.6699219000002</v>
      </c>
      <c r="I253">
        <v>9039.6699219000002</v>
      </c>
      <c r="J253">
        <v>9203.2333983999997</v>
      </c>
      <c r="L253" t="str">
        <f t="shared" si="24"/>
        <v>11JAN2025:12:00:00</v>
      </c>
      <c r="M253">
        <v>12</v>
      </c>
      <c r="N253">
        <f t="shared" si="25"/>
        <v>184.92382820000057</v>
      </c>
      <c r="O253" t="str">
        <f t="shared" si="26"/>
        <v/>
      </c>
      <c r="P253">
        <f t="shared" si="27"/>
        <v>184.92382820000057</v>
      </c>
      <c r="Q253" t="str">
        <f t="shared" si="28"/>
        <v/>
      </c>
      <c r="R253">
        <f t="shared" si="29"/>
        <v>1</v>
      </c>
      <c r="S253">
        <f t="shared" si="30"/>
        <v>2.0286063043108706</v>
      </c>
    </row>
    <row r="254" spans="1:19" x14ac:dyDescent="0.25">
      <c r="A254" t="s">
        <v>278</v>
      </c>
      <c r="B254">
        <v>8624.4667969000002</v>
      </c>
      <c r="C254">
        <v>8697.2001952999999</v>
      </c>
      <c r="D254">
        <v>9043.6240233999997</v>
      </c>
      <c r="E254">
        <v>9100.8652344000002</v>
      </c>
      <c r="F254">
        <v>8436.2695313000004</v>
      </c>
      <c r="G254">
        <v>8697.2001952999999</v>
      </c>
      <c r="H254">
        <v>8461.8095702999999</v>
      </c>
      <c r="I254">
        <v>8451.9296875</v>
      </c>
      <c r="J254">
        <v>8629.6152344000002</v>
      </c>
      <c r="L254" t="str">
        <f t="shared" si="24"/>
        <v>11JAN2025:13:00:00</v>
      </c>
      <c r="M254">
        <v>13</v>
      </c>
      <c r="N254">
        <f t="shared" si="25"/>
        <v>72.733398399999714</v>
      </c>
      <c r="O254" t="str">
        <f t="shared" si="26"/>
        <v/>
      </c>
      <c r="P254">
        <f t="shared" si="27"/>
        <v>72.733398399999714</v>
      </c>
      <c r="Q254" t="str">
        <f t="shared" si="28"/>
        <v/>
      </c>
      <c r="R254">
        <f t="shared" si="29"/>
        <v>1</v>
      </c>
      <c r="S254">
        <f t="shared" si="30"/>
        <v>0.84333791424813875</v>
      </c>
    </row>
    <row r="255" spans="1:19" x14ac:dyDescent="0.25">
      <c r="A255" t="s">
        <v>279</v>
      </c>
      <c r="B255">
        <v>8307.796875</v>
      </c>
      <c r="C255">
        <v>8175.1601563000004</v>
      </c>
      <c r="D255">
        <v>8415.7070313000004</v>
      </c>
      <c r="E255">
        <v>8454.4785155999998</v>
      </c>
      <c r="F255">
        <v>7986.9101563000004</v>
      </c>
      <c r="G255">
        <v>8175.1601563000004</v>
      </c>
      <c r="H255">
        <v>8025.8798827999999</v>
      </c>
      <c r="I255">
        <v>7969.8798827999999</v>
      </c>
      <c r="J255">
        <v>8122.4624022999997</v>
      </c>
      <c r="L255" t="str">
        <f t="shared" si="24"/>
        <v>11JAN2025:14:00:00</v>
      </c>
      <c r="M255">
        <v>14</v>
      </c>
      <c r="N255">
        <f t="shared" si="25"/>
        <v>-132.63671869999962</v>
      </c>
      <c r="O255">
        <f t="shared" si="26"/>
        <v>-132.63671869999962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1.5965330002125215</v>
      </c>
    </row>
    <row r="256" spans="1:19" x14ac:dyDescent="0.25">
      <c r="A256" t="s">
        <v>280</v>
      </c>
      <c r="B256">
        <v>7935.7856444999998</v>
      </c>
      <c r="C256">
        <v>7903.7900391000003</v>
      </c>
      <c r="D256">
        <v>8057.6440430000002</v>
      </c>
      <c r="E256">
        <v>8056.1557616999999</v>
      </c>
      <c r="F256">
        <v>7692.8701172000001</v>
      </c>
      <c r="G256">
        <v>7903.7900391000003</v>
      </c>
      <c r="H256">
        <v>7753.9399414</v>
      </c>
      <c r="I256">
        <v>7698.5800780999998</v>
      </c>
      <c r="J256">
        <v>7821.0673827999999</v>
      </c>
      <c r="L256" t="str">
        <f t="shared" si="24"/>
        <v>11JAN2025:15:00:00</v>
      </c>
      <c r="M256">
        <v>15</v>
      </c>
      <c r="N256">
        <f t="shared" si="25"/>
        <v>-31.995605399999477</v>
      </c>
      <c r="O256">
        <f t="shared" si="26"/>
        <v>-31.995605399999477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0.40318132108538557</v>
      </c>
    </row>
    <row r="257" spans="1:19" x14ac:dyDescent="0.25">
      <c r="A257" t="s">
        <v>281</v>
      </c>
      <c r="B257">
        <v>7556.4423827999999</v>
      </c>
      <c r="C257">
        <v>7913.4501952999999</v>
      </c>
      <c r="D257">
        <v>7986.8774414</v>
      </c>
      <c r="E257">
        <v>7945.8369141000003</v>
      </c>
      <c r="F257">
        <v>7550.4101563000004</v>
      </c>
      <c r="G257">
        <v>7913.4501952999999</v>
      </c>
      <c r="H257">
        <v>7696.9702147999997</v>
      </c>
      <c r="I257">
        <v>7679.4399414</v>
      </c>
      <c r="J257">
        <v>7757.2216797000001</v>
      </c>
      <c r="L257" t="str">
        <f t="shared" si="24"/>
        <v>11JAN2025:16:00:00</v>
      </c>
      <c r="M257">
        <v>16</v>
      </c>
      <c r="N257">
        <f t="shared" si="25"/>
        <v>357.0078125</v>
      </c>
      <c r="O257" t="str">
        <f t="shared" si="26"/>
        <v/>
      </c>
      <c r="P257">
        <f t="shared" si="27"/>
        <v>357.0078125</v>
      </c>
      <c r="Q257" t="str">
        <f t="shared" si="28"/>
        <v/>
      </c>
      <c r="R257">
        <f t="shared" si="29"/>
        <v>1</v>
      </c>
      <c r="S257">
        <f t="shared" si="30"/>
        <v>4.7245488606202102</v>
      </c>
    </row>
    <row r="258" spans="1:19" x14ac:dyDescent="0.25">
      <c r="A258" t="s">
        <v>282</v>
      </c>
      <c r="B258">
        <v>7665.5209961</v>
      </c>
      <c r="C258">
        <v>8168.2202147999997</v>
      </c>
      <c r="D258">
        <v>8033.5957030999998</v>
      </c>
      <c r="E258">
        <v>7866.6816405999998</v>
      </c>
      <c r="F258">
        <v>7715.3100586</v>
      </c>
      <c r="G258">
        <v>8168.2202147999997</v>
      </c>
      <c r="H258">
        <v>7846.3398438000004</v>
      </c>
      <c r="I258">
        <v>7896.7998047000001</v>
      </c>
      <c r="J258">
        <v>7898.6704102000003</v>
      </c>
      <c r="L258" t="str">
        <f t="shared" si="24"/>
        <v>11JAN2025:17:00:00</v>
      </c>
      <c r="M258">
        <v>17</v>
      </c>
      <c r="N258">
        <f t="shared" si="25"/>
        <v>502.69921869999962</v>
      </c>
      <c r="O258" t="str">
        <f t="shared" si="26"/>
        <v/>
      </c>
      <c r="P258">
        <f t="shared" si="27"/>
        <v>502.69921869999962</v>
      </c>
      <c r="Q258" t="str">
        <f t="shared" si="28"/>
        <v/>
      </c>
      <c r="R258">
        <f t="shared" si="29"/>
        <v>1</v>
      </c>
      <c r="S258">
        <f t="shared" si="30"/>
        <v>6.5579263164990191</v>
      </c>
    </row>
    <row r="259" spans="1:19" x14ac:dyDescent="0.25">
      <c r="A259" t="s">
        <v>283</v>
      </c>
      <c r="B259">
        <v>8080.3325194999998</v>
      </c>
      <c r="C259">
        <v>8716.3496094000002</v>
      </c>
      <c r="D259">
        <v>8349.9404297000001</v>
      </c>
      <c r="E259">
        <v>8229.7041016000003</v>
      </c>
      <c r="F259">
        <v>7952.0400391000003</v>
      </c>
      <c r="G259">
        <v>8716.3496094000002</v>
      </c>
      <c r="H259">
        <v>8272.0996094000002</v>
      </c>
      <c r="I259">
        <v>8383.0097655999998</v>
      </c>
      <c r="J259">
        <v>8310.640625</v>
      </c>
      <c r="L259" t="str">
        <f t="shared" ref="L259:L323" si="31">A259</f>
        <v>11JAN2025:18:00:00</v>
      </c>
      <c r="M259">
        <v>18</v>
      </c>
      <c r="N259">
        <f t="shared" ref="N259:N323" si="32">C259-B259</f>
        <v>636.01708990000043</v>
      </c>
      <c r="O259" t="str">
        <f t="shared" ref="O259:O322" si="33">IF(N259&lt;0,N259,"")</f>
        <v/>
      </c>
      <c r="P259">
        <f t="shared" ref="P259:P322" si="34">IF(N259&gt;0,N259,"")</f>
        <v>636.01708990000043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7.8711747117475843</v>
      </c>
    </row>
    <row r="260" spans="1:19" x14ac:dyDescent="0.25">
      <c r="A260" t="s">
        <v>284</v>
      </c>
      <c r="B260">
        <v>8675.7363280999998</v>
      </c>
      <c r="C260">
        <v>9472.6503905999998</v>
      </c>
      <c r="D260">
        <v>8791.8183594000002</v>
      </c>
      <c r="E260">
        <v>8733.0341797000001</v>
      </c>
      <c r="F260">
        <v>8664.9501952999999</v>
      </c>
      <c r="G260">
        <v>9472.6503905999998</v>
      </c>
      <c r="H260">
        <v>8836.7001952999999</v>
      </c>
      <c r="I260">
        <v>9056.4199219000002</v>
      </c>
      <c r="J260">
        <v>8952.7509766000003</v>
      </c>
      <c r="L260" t="str">
        <f t="shared" si="31"/>
        <v>11JAN2025:19:00:00</v>
      </c>
      <c r="M260">
        <v>19</v>
      </c>
      <c r="N260">
        <f t="shared" si="32"/>
        <v>796.9140625</v>
      </c>
      <c r="O260" t="str">
        <f t="shared" si="33"/>
        <v/>
      </c>
      <c r="P260">
        <f t="shared" si="34"/>
        <v>796.9140625</v>
      </c>
      <c r="Q260" t="str">
        <f t="shared" si="35"/>
        <v/>
      </c>
      <c r="R260">
        <f t="shared" si="36"/>
        <v>1</v>
      </c>
      <c r="S260">
        <f t="shared" si="37"/>
        <v>9.1855495875187056</v>
      </c>
    </row>
    <row r="261" spans="1:19" x14ac:dyDescent="0.25">
      <c r="A261" t="s">
        <v>285</v>
      </c>
      <c r="B261">
        <v>8893.0810547000001</v>
      </c>
      <c r="C261">
        <v>9664.3603516000003</v>
      </c>
      <c r="D261">
        <v>8942.1787108999997</v>
      </c>
      <c r="E261">
        <v>8797.6064452999999</v>
      </c>
      <c r="F261">
        <v>8883.6396483999997</v>
      </c>
      <c r="G261">
        <v>9664.3603516000003</v>
      </c>
      <c r="H261">
        <v>9013.6796875</v>
      </c>
      <c r="I261">
        <v>9247.2197266000003</v>
      </c>
      <c r="J261">
        <v>9121.3007813000004</v>
      </c>
      <c r="L261" t="str">
        <f t="shared" si="31"/>
        <v>11JAN2025:20:00:00</v>
      </c>
      <c r="M261">
        <v>20</v>
      </c>
      <c r="N261">
        <f t="shared" si="32"/>
        <v>771.27929690000019</v>
      </c>
      <c r="O261" t="str">
        <f t="shared" si="33"/>
        <v/>
      </c>
      <c r="P261">
        <f t="shared" si="34"/>
        <v>771.27929690000019</v>
      </c>
      <c r="Q261" t="str">
        <f t="shared" si="35"/>
        <v/>
      </c>
      <c r="R261">
        <f t="shared" si="36"/>
        <v>1</v>
      </c>
      <c r="S261">
        <f t="shared" si="37"/>
        <v>8.6728018349993388</v>
      </c>
    </row>
    <row r="262" spans="1:19" x14ac:dyDescent="0.25">
      <c r="A262" t="s">
        <v>286</v>
      </c>
      <c r="B262">
        <v>9014.2949219000002</v>
      </c>
      <c r="C262">
        <v>9633.4804688000004</v>
      </c>
      <c r="D262">
        <v>9118.9521483999997</v>
      </c>
      <c r="E262">
        <v>9031.8232422000001</v>
      </c>
      <c r="F262">
        <v>8932.3896483999997</v>
      </c>
      <c r="G262">
        <v>9633.4804688000004</v>
      </c>
      <c r="H262">
        <v>9031.2802733999997</v>
      </c>
      <c r="I262">
        <v>9238.3300780999998</v>
      </c>
      <c r="J262">
        <v>9173.4609375</v>
      </c>
      <c r="L262" t="str">
        <f t="shared" si="31"/>
        <v>11JAN2025:21:00:00</v>
      </c>
      <c r="M262">
        <v>21</v>
      </c>
      <c r="N262">
        <f t="shared" si="32"/>
        <v>619.18554690000019</v>
      </c>
      <c r="O262" t="str">
        <f t="shared" si="33"/>
        <v/>
      </c>
      <c r="P262">
        <f t="shared" si="34"/>
        <v>619.18554690000019</v>
      </c>
      <c r="Q262" t="str">
        <f t="shared" si="35"/>
        <v/>
      </c>
      <c r="R262">
        <f t="shared" si="36"/>
        <v>1</v>
      </c>
      <c r="S262">
        <f t="shared" si="37"/>
        <v>6.8689293202034545</v>
      </c>
    </row>
    <row r="263" spans="1:19" x14ac:dyDescent="0.25">
      <c r="A263" t="s">
        <v>287</v>
      </c>
      <c r="B263">
        <v>9025.4179688000004</v>
      </c>
      <c r="C263">
        <v>9509.6103516000003</v>
      </c>
      <c r="D263">
        <v>9141.5761719000002</v>
      </c>
      <c r="E263">
        <v>9028.3652344000002</v>
      </c>
      <c r="F263">
        <v>8860.4101563000004</v>
      </c>
      <c r="G263">
        <v>9509.6103516000003</v>
      </c>
      <c r="H263">
        <v>8977.5302733999997</v>
      </c>
      <c r="I263">
        <v>9146.6601563000004</v>
      </c>
      <c r="J263">
        <v>9104.515625</v>
      </c>
      <c r="L263" t="str">
        <f t="shared" si="31"/>
        <v>11JAN2025:22:00:00</v>
      </c>
      <c r="M263">
        <v>22</v>
      </c>
      <c r="N263">
        <f t="shared" si="32"/>
        <v>484.1923827999999</v>
      </c>
      <c r="O263" t="str">
        <f t="shared" si="33"/>
        <v/>
      </c>
      <c r="P263">
        <f t="shared" si="34"/>
        <v>484.1923827999999</v>
      </c>
      <c r="Q263" t="str">
        <f t="shared" si="35"/>
        <v/>
      </c>
      <c r="R263">
        <f t="shared" si="36"/>
        <v>1</v>
      </c>
      <c r="S263">
        <f t="shared" si="37"/>
        <v>5.3647640970623884</v>
      </c>
    </row>
    <row r="264" spans="1:19" x14ac:dyDescent="0.25">
      <c r="A264" t="s">
        <v>288</v>
      </c>
      <c r="B264">
        <v>8881.8505858999997</v>
      </c>
      <c r="C264">
        <v>9223.5097655999998</v>
      </c>
      <c r="D264">
        <v>9161.8613280999998</v>
      </c>
      <c r="E264">
        <v>8965.5478516000003</v>
      </c>
      <c r="F264">
        <v>8745.9804688000004</v>
      </c>
      <c r="G264">
        <v>9223.5097655999998</v>
      </c>
      <c r="H264">
        <v>8718.6601563000004</v>
      </c>
      <c r="I264">
        <v>8843.6601563000004</v>
      </c>
      <c r="J264">
        <v>8899.4716797000001</v>
      </c>
      <c r="L264" t="str">
        <f t="shared" si="31"/>
        <v>11JAN2025:23:00:00</v>
      </c>
      <c r="M264">
        <v>23</v>
      </c>
      <c r="N264">
        <f t="shared" si="32"/>
        <v>341.6591797000001</v>
      </c>
      <c r="O264" t="str">
        <f t="shared" si="33"/>
        <v/>
      </c>
      <c r="P264">
        <f t="shared" si="34"/>
        <v>341.6591797000001</v>
      </c>
      <c r="Q264" t="str">
        <f t="shared" si="35"/>
        <v/>
      </c>
      <c r="R264">
        <f t="shared" si="36"/>
        <v>1</v>
      </c>
      <c r="S264">
        <f t="shared" si="37"/>
        <v>3.8467116328480739</v>
      </c>
    </row>
    <row r="265" spans="1:19" x14ac:dyDescent="0.25">
      <c r="A265" t="s">
        <v>289</v>
      </c>
      <c r="B265">
        <v>8686.5253905999998</v>
      </c>
      <c r="C265">
        <v>8956.9296875</v>
      </c>
      <c r="D265">
        <v>9040.890625</v>
      </c>
      <c r="E265">
        <v>8880.9248047000001</v>
      </c>
      <c r="F265">
        <v>8582.3798827999999</v>
      </c>
      <c r="G265">
        <v>8956.9296875</v>
      </c>
      <c r="H265">
        <v>8458.8798827999999</v>
      </c>
      <c r="I265">
        <v>8549.8896483999997</v>
      </c>
      <c r="J265">
        <v>8685.8007813000004</v>
      </c>
      <c r="L265" t="str">
        <f t="shared" si="31"/>
        <v>12JAN2025:00:00:00</v>
      </c>
      <c r="M265">
        <v>24</v>
      </c>
      <c r="N265">
        <f t="shared" si="32"/>
        <v>270.40429690000019</v>
      </c>
      <c r="O265" t="str">
        <f t="shared" si="33"/>
        <v/>
      </c>
      <c r="P265">
        <f t="shared" si="34"/>
        <v>270.40429690000019</v>
      </c>
      <c r="Q265" t="str">
        <f t="shared" si="35"/>
        <v/>
      </c>
      <c r="R265">
        <f t="shared" si="36"/>
        <v>1</v>
      </c>
      <c r="S265">
        <f t="shared" si="37"/>
        <v>3.1129166696803114</v>
      </c>
    </row>
    <row r="266" spans="1:19" x14ac:dyDescent="0.25">
      <c r="A266" t="s">
        <v>290</v>
      </c>
      <c r="B266">
        <v>8553.0136719000002</v>
      </c>
      <c r="C266">
        <v>8437.4296875</v>
      </c>
      <c r="D266">
        <v>8668.4648438000004</v>
      </c>
      <c r="E266">
        <v>8619.8339844000002</v>
      </c>
      <c r="F266">
        <v>8437.4296875</v>
      </c>
      <c r="G266">
        <v>8372.4199219000002</v>
      </c>
      <c r="H266">
        <v>8011.5200194999998</v>
      </c>
      <c r="I266">
        <v>8061.1699219000002</v>
      </c>
      <c r="J266">
        <v>8300.4746094000002</v>
      </c>
      <c r="L266" t="str">
        <f t="shared" si="31"/>
        <v>12JAN2025:01:00:00</v>
      </c>
      <c r="M266">
        <v>1</v>
      </c>
      <c r="N266">
        <f t="shared" si="32"/>
        <v>-115.58398440000019</v>
      </c>
      <c r="O266">
        <f t="shared" si="33"/>
        <v>-115.58398440000019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1.3513831362124307</v>
      </c>
    </row>
    <row r="267" spans="1:19" x14ac:dyDescent="0.25">
      <c r="A267" t="s">
        <v>291</v>
      </c>
      <c r="B267">
        <v>8482.0566405999998</v>
      </c>
      <c r="C267">
        <v>8355.9199219000002</v>
      </c>
      <c r="D267">
        <v>8647.4580077999999</v>
      </c>
      <c r="E267">
        <v>8601.6298827999999</v>
      </c>
      <c r="F267">
        <v>8355.9199219000002</v>
      </c>
      <c r="G267">
        <v>8138.75</v>
      </c>
      <c r="H267">
        <v>7856.1201172000001</v>
      </c>
      <c r="I267">
        <v>7904.75</v>
      </c>
      <c r="J267">
        <v>8171.4340819999998</v>
      </c>
      <c r="L267" t="str">
        <f t="shared" si="31"/>
        <v>12JAN2025:02:00:00</v>
      </c>
      <c r="M267">
        <v>2</v>
      </c>
      <c r="N267">
        <f t="shared" si="32"/>
        <v>-126.13671869999962</v>
      </c>
      <c r="O267">
        <f t="shared" si="33"/>
        <v>-126.13671869999962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1.487100641326029</v>
      </c>
    </row>
    <row r="268" spans="1:19" x14ac:dyDescent="0.25">
      <c r="A268" t="s">
        <v>292</v>
      </c>
      <c r="B268">
        <v>8610.1738280999998</v>
      </c>
      <c r="C268">
        <v>8345.6201172000001</v>
      </c>
      <c r="D268">
        <v>8706.1279297000001</v>
      </c>
      <c r="E268">
        <v>8687.6396483999997</v>
      </c>
      <c r="F268">
        <v>8345.6201172000001</v>
      </c>
      <c r="G268">
        <v>8048.8798827999999</v>
      </c>
      <c r="H268">
        <v>7781.7597655999998</v>
      </c>
      <c r="I268">
        <v>7822.4902344000002</v>
      </c>
      <c r="J268">
        <v>8137.2778319999998</v>
      </c>
      <c r="L268" t="str">
        <f t="shared" si="31"/>
        <v>12JAN2025:03:00:00</v>
      </c>
      <c r="M268">
        <v>4</v>
      </c>
      <c r="N268">
        <f t="shared" si="32"/>
        <v>-264.55371089999971</v>
      </c>
      <c r="O268">
        <f t="shared" si="33"/>
        <v>-264.55371089999971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3.072571079071682</v>
      </c>
    </row>
    <row r="269" spans="1:19" x14ac:dyDescent="0.25">
      <c r="A269" t="s">
        <v>293</v>
      </c>
      <c r="B269">
        <v>8856.0712891000003</v>
      </c>
      <c r="C269">
        <v>8431.1904297000001</v>
      </c>
      <c r="D269">
        <v>8828.1318358999997</v>
      </c>
      <c r="E269">
        <v>8767.9521483999997</v>
      </c>
      <c r="F269">
        <v>8431.1904297000001</v>
      </c>
      <c r="G269">
        <v>8088.6801758000001</v>
      </c>
      <c r="H269">
        <v>7889.8100586</v>
      </c>
      <c r="I269">
        <v>7947.8398438000004</v>
      </c>
      <c r="J269">
        <v>8225.0947266000003</v>
      </c>
      <c r="L269" t="str">
        <f t="shared" si="31"/>
        <v>12JAN2025:04:00:00</v>
      </c>
      <c r="M269">
        <v>5</v>
      </c>
      <c r="N269">
        <f t="shared" si="32"/>
        <v>-424.88085940000019</v>
      </c>
      <c r="O269">
        <f t="shared" si="33"/>
        <v>-424.88085940000019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4.7976223940624898</v>
      </c>
    </row>
    <row r="270" spans="1:19" x14ac:dyDescent="0.25">
      <c r="A270" t="s">
        <v>294</v>
      </c>
      <c r="B270">
        <v>8966.0058594000002</v>
      </c>
      <c r="C270">
        <v>8646.8496094000002</v>
      </c>
      <c r="D270">
        <v>8870.0712891000003</v>
      </c>
      <c r="E270">
        <v>8807.0917969000002</v>
      </c>
      <c r="F270">
        <v>8646.8496094000002</v>
      </c>
      <c r="G270">
        <v>8285.0595702999999</v>
      </c>
      <c r="H270">
        <v>8139.0898438000004</v>
      </c>
      <c r="I270">
        <v>8231.2197266000003</v>
      </c>
      <c r="J270">
        <v>8421.8623047000001</v>
      </c>
      <c r="L270" t="str">
        <f t="shared" si="31"/>
        <v>12JAN2025:05:00:00</v>
      </c>
      <c r="M270">
        <v>6</v>
      </c>
      <c r="N270">
        <f t="shared" si="32"/>
        <v>-319.15625</v>
      </c>
      <c r="O270">
        <f t="shared" si="33"/>
        <v>-319.15625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3.5596257129967763</v>
      </c>
    </row>
    <row r="271" spans="1:19" x14ac:dyDescent="0.25">
      <c r="A271" t="s">
        <v>295</v>
      </c>
      <c r="B271">
        <v>9186.1982422000001</v>
      </c>
      <c r="C271">
        <v>9019.4902344000002</v>
      </c>
      <c r="D271">
        <v>9068.6962891000003</v>
      </c>
      <c r="E271">
        <v>8939.4033202999999</v>
      </c>
      <c r="F271">
        <v>9019.4902344000002</v>
      </c>
      <c r="G271">
        <v>8644.2099608999997</v>
      </c>
      <c r="H271">
        <v>8547.1298827999999</v>
      </c>
      <c r="I271">
        <v>8699.9599608999997</v>
      </c>
      <c r="J271">
        <v>8770.0390625</v>
      </c>
      <c r="L271" t="str">
        <f t="shared" si="31"/>
        <v>12JAN2025:06:00:00</v>
      </c>
      <c r="M271">
        <v>7</v>
      </c>
      <c r="N271">
        <f t="shared" si="32"/>
        <v>-166.7080077999999</v>
      </c>
      <c r="O271">
        <f t="shared" si="33"/>
        <v>-166.7080077999999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1.8147660588704544</v>
      </c>
    </row>
    <row r="272" spans="1:19" x14ac:dyDescent="0.25">
      <c r="A272" t="s">
        <v>296</v>
      </c>
      <c r="B272">
        <v>9609.9072266000003</v>
      </c>
      <c r="C272">
        <v>9602.3798827999999</v>
      </c>
      <c r="D272">
        <v>9397.3154297000001</v>
      </c>
      <c r="E272">
        <v>9373.4785155999998</v>
      </c>
      <c r="F272">
        <v>9602.3798827999999</v>
      </c>
      <c r="G272">
        <v>9205.6103516000003</v>
      </c>
      <c r="H272">
        <v>9149.0498047000001</v>
      </c>
      <c r="I272">
        <v>9398.3496094000002</v>
      </c>
      <c r="J272">
        <v>9345.7734375</v>
      </c>
      <c r="L272" t="str">
        <f t="shared" si="31"/>
        <v>12JAN2025:07:00:00</v>
      </c>
      <c r="M272">
        <v>8</v>
      </c>
      <c r="N272">
        <f t="shared" si="32"/>
        <v>-7.5273438000003807</v>
      </c>
      <c r="O272">
        <f t="shared" si="33"/>
        <v>-7.5273438000003807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7.8328995509601457E-2</v>
      </c>
    </row>
    <row r="273" spans="1:19" x14ac:dyDescent="0.25">
      <c r="A273" t="s">
        <v>297</v>
      </c>
      <c r="B273">
        <v>9984.3955077999999</v>
      </c>
      <c r="C273">
        <v>10059.799805000001</v>
      </c>
      <c r="D273">
        <v>9537.9277344000002</v>
      </c>
      <c r="E273">
        <v>9448.2089844000002</v>
      </c>
      <c r="F273">
        <v>10059.799805000001</v>
      </c>
      <c r="G273">
        <v>9730.1503905999998</v>
      </c>
      <c r="H273">
        <v>9666.0097655999998</v>
      </c>
      <c r="I273">
        <v>9987.7402344000002</v>
      </c>
      <c r="J273">
        <v>9778.3818358999997</v>
      </c>
      <c r="L273" t="str">
        <f t="shared" si="31"/>
        <v>12JAN2025:08:00:00</v>
      </c>
      <c r="M273">
        <v>9</v>
      </c>
      <c r="N273">
        <f t="shared" si="32"/>
        <v>75.404297200000656</v>
      </c>
      <c r="O273" t="str">
        <f t="shared" si="33"/>
        <v/>
      </c>
      <c r="P273">
        <f t="shared" si="34"/>
        <v>75.404297200000656</v>
      </c>
      <c r="Q273" t="str">
        <f t="shared" si="35"/>
        <v/>
      </c>
      <c r="R273">
        <f t="shared" si="36"/>
        <v>1</v>
      </c>
      <c r="S273">
        <f t="shared" si="37"/>
        <v>0.75522145673309293</v>
      </c>
    </row>
    <row r="274" spans="1:19" x14ac:dyDescent="0.25">
      <c r="A274" t="s">
        <v>298</v>
      </c>
      <c r="B274">
        <v>9890.2753905999998</v>
      </c>
      <c r="C274">
        <v>10046</v>
      </c>
      <c r="D274">
        <v>9560.7109375</v>
      </c>
      <c r="E274">
        <v>9571.7607422000001</v>
      </c>
      <c r="F274">
        <v>10046</v>
      </c>
      <c r="G274">
        <v>9761.2304688000004</v>
      </c>
      <c r="H274">
        <v>9643.9101563000004</v>
      </c>
      <c r="I274">
        <v>9951.5498047000001</v>
      </c>
      <c r="J274">
        <v>9794.890625</v>
      </c>
      <c r="L274" t="str">
        <f t="shared" si="31"/>
        <v>12JAN2025:09:00:00</v>
      </c>
      <c r="M274">
        <v>10</v>
      </c>
      <c r="N274">
        <f t="shared" si="32"/>
        <v>155.72460940000019</v>
      </c>
      <c r="O274" t="str">
        <f t="shared" si="33"/>
        <v/>
      </c>
      <c r="P274">
        <f t="shared" si="34"/>
        <v>155.72460940000019</v>
      </c>
      <c r="Q274" t="str">
        <f t="shared" si="35"/>
        <v/>
      </c>
      <c r="R274">
        <f t="shared" si="36"/>
        <v>1</v>
      </c>
      <c r="S274">
        <f t="shared" si="37"/>
        <v>1.5745224804155129</v>
      </c>
    </row>
    <row r="275" spans="1:19" x14ac:dyDescent="0.25">
      <c r="A275" t="s">
        <v>299</v>
      </c>
      <c r="B275">
        <v>9282.4003905999998</v>
      </c>
      <c r="C275">
        <v>9522.5195313000004</v>
      </c>
      <c r="D275">
        <v>9297.9716797000001</v>
      </c>
      <c r="E275">
        <v>9370.84375</v>
      </c>
      <c r="F275">
        <v>9522.5195313000004</v>
      </c>
      <c r="G275">
        <v>9303.0703125</v>
      </c>
      <c r="H275">
        <v>9101.9599608999997</v>
      </c>
      <c r="I275">
        <v>9323.5595702999999</v>
      </c>
      <c r="J275">
        <v>9324.390625</v>
      </c>
      <c r="L275" t="str">
        <f t="shared" si="31"/>
        <v>12JAN2025:10:00:00</v>
      </c>
      <c r="M275">
        <v>11</v>
      </c>
      <c r="N275">
        <f t="shared" si="32"/>
        <v>240.11914070000057</v>
      </c>
      <c r="O275" t="str">
        <f t="shared" si="33"/>
        <v/>
      </c>
      <c r="P275">
        <f t="shared" si="34"/>
        <v>240.11914070000057</v>
      </c>
      <c r="Q275" t="str">
        <f t="shared" si="35"/>
        <v/>
      </c>
      <c r="R275">
        <f t="shared" si="36"/>
        <v>1</v>
      </c>
      <c r="S275">
        <f t="shared" si="37"/>
        <v>2.5868216258281835</v>
      </c>
    </row>
    <row r="276" spans="1:19" x14ac:dyDescent="0.25">
      <c r="A276" t="s">
        <v>300</v>
      </c>
      <c r="B276">
        <v>8646.8779297000001</v>
      </c>
      <c r="C276">
        <v>8905.5800780999998</v>
      </c>
      <c r="D276">
        <v>8749.8583983999997</v>
      </c>
      <c r="E276">
        <v>8871.09375</v>
      </c>
      <c r="F276">
        <v>8905.5800780999998</v>
      </c>
      <c r="G276">
        <v>8736.8896483999997</v>
      </c>
      <c r="H276">
        <v>8457.7402344000002</v>
      </c>
      <c r="I276">
        <v>8572.6103516000003</v>
      </c>
      <c r="J276">
        <v>8708.7832030999998</v>
      </c>
      <c r="L276" t="str">
        <f t="shared" si="31"/>
        <v>12JAN2025:11:00:00</v>
      </c>
      <c r="M276">
        <v>12</v>
      </c>
      <c r="N276">
        <f t="shared" si="32"/>
        <v>258.70214839999971</v>
      </c>
      <c r="O276" t="str">
        <f t="shared" si="33"/>
        <v/>
      </c>
      <c r="P276">
        <f t="shared" si="34"/>
        <v>258.70214839999971</v>
      </c>
      <c r="Q276" t="str">
        <f t="shared" si="35"/>
        <v/>
      </c>
      <c r="R276">
        <f t="shared" si="36"/>
        <v>1</v>
      </c>
      <c r="S276">
        <f t="shared" si="37"/>
        <v>2.991856141641811</v>
      </c>
    </row>
    <row r="277" spans="1:19" x14ac:dyDescent="0.25">
      <c r="A277" t="s">
        <v>301</v>
      </c>
      <c r="B277">
        <v>8215.5898438000004</v>
      </c>
      <c r="C277">
        <v>8341.2695313000004</v>
      </c>
      <c r="D277">
        <v>8155.8398438000004</v>
      </c>
      <c r="E277">
        <v>8172.5766602000003</v>
      </c>
      <c r="F277">
        <v>8341.2695313000004</v>
      </c>
      <c r="G277">
        <v>8214.8896483999997</v>
      </c>
      <c r="H277">
        <v>7880.7299805000002</v>
      </c>
      <c r="I277">
        <v>7916.5097655999998</v>
      </c>
      <c r="J277">
        <v>8105.1953125</v>
      </c>
      <c r="L277" t="str">
        <f t="shared" si="31"/>
        <v>12JAN2025:12:00:00</v>
      </c>
      <c r="M277">
        <v>13</v>
      </c>
      <c r="N277">
        <f t="shared" si="32"/>
        <v>125.6796875</v>
      </c>
      <c r="O277" t="str">
        <f t="shared" si="33"/>
        <v/>
      </c>
      <c r="P277">
        <f t="shared" si="34"/>
        <v>125.6796875</v>
      </c>
      <c r="Q277" t="str">
        <f t="shared" si="35"/>
        <v/>
      </c>
      <c r="R277">
        <f t="shared" si="36"/>
        <v>1</v>
      </c>
      <c r="S277">
        <f t="shared" si="37"/>
        <v>1.5297707150612658</v>
      </c>
    </row>
    <row r="278" spans="1:19" x14ac:dyDescent="0.25">
      <c r="A278" t="s">
        <v>302</v>
      </c>
      <c r="B278">
        <v>7787.1674805000002</v>
      </c>
      <c r="C278">
        <v>7898.9101563000004</v>
      </c>
      <c r="D278">
        <v>7646.5961914</v>
      </c>
      <c r="E278">
        <v>7518.0131836</v>
      </c>
      <c r="F278">
        <v>7898.9101563000004</v>
      </c>
      <c r="G278">
        <v>7773.5</v>
      </c>
      <c r="H278">
        <v>7430.8500977000003</v>
      </c>
      <c r="I278">
        <v>7411.8398438000004</v>
      </c>
      <c r="J278">
        <v>7606.6230469000002</v>
      </c>
      <c r="L278" t="str">
        <f t="shared" si="31"/>
        <v>12JAN2025:13:00:00</v>
      </c>
      <c r="M278">
        <v>14</v>
      </c>
      <c r="N278">
        <f t="shared" si="32"/>
        <v>111.74267580000014</v>
      </c>
      <c r="O278" t="str">
        <f t="shared" si="33"/>
        <v/>
      </c>
      <c r="P278">
        <f t="shared" si="34"/>
        <v>111.74267580000014</v>
      </c>
      <c r="Q278" t="str">
        <f t="shared" si="35"/>
        <v/>
      </c>
      <c r="R278">
        <f t="shared" si="36"/>
        <v>1</v>
      </c>
      <c r="S278">
        <f t="shared" si="37"/>
        <v>1.4349591951093537</v>
      </c>
    </row>
    <row r="279" spans="1:19" x14ac:dyDescent="0.25">
      <c r="A279" t="s">
        <v>303</v>
      </c>
      <c r="B279">
        <v>7293.8071289</v>
      </c>
      <c r="C279">
        <v>7545.2402344000002</v>
      </c>
      <c r="D279">
        <v>7340.7368164</v>
      </c>
      <c r="E279">
        <v>6962.7836914</v>
      </c>
      <c r="F279">
        <v>7545.2402344000002</v>
      </c>
      <c r="G279">
        <v>7395.7900391000003</v>
      </c>
      <c r="H279">
        <v>7068.75</v>
      </c>
      <c r="I279">
        <v>7026.6201172000001</v>
      </c>
      <c r="J279">
        <v>7199.8374022999997</v>
      </c>
      <c r="L279" t="str">
        <f t="shared" si="31"/>
        <v>12JAN2025:14:00:00</v>
      </c>
      <c r="M279">
        <v>15</v>
      </c>
      <c r="N279">
        <f t="shared" si="32"/>
        <v>251.43310550000024</v>
      </c>
      <c r="O279" t="str">
        <f t="shared" si="33"/>
        <v/>
      </c>
      <c r="P279">
        <f t="shared" si="34"/>
        <v>251.43310550000024</v>
      </c>
      <c r="Q279" t="str">
        <f t="shared" si="35"/>
        <v/>
      </c>
      <c r="R279">
        <f t="shared" si="36"/>
        <v>1</v>
      </c>
      <c r="S279">
        <f t="shared" si="37"/>
        <v>3.4472135204090537</v>
      </c>
    </row>
    <row r="280" spans="1:19" x14ac:dyDescent="0.25">
      <c r="A280" t="s">
        <v>304</v>
      </c>
      <c r="B280">
        <v>7186.2568358999997</v>
      </c>
      <c r="C280">
        <v>7345.7597655999998</v>
      </c>
      <c r="D280">
        <v>7197.1254883000001</v>
      </c>
      <c r="E280">
        <v>7146.7421875</v>
      </c>
      <c r="F280">
        <v>7345.7597655999998</v>
      </c>
      <c r="G280">
        <v>7204.3901366999999</v>
      </c>
      <c r="H280">
        <v>6898.1499022999997</v>
      </c>
      <c r="I280">
        <v>6893.8901366999999</v>
      </c>
      <c r="J280">
        <v>7097.7861327999999</v>
      </c>
      <c r="L280" t="str">
        <f t="shared" si="31"/>
        <v>12JAN2025:15:00:00</v>
      </c>
      <c r="M280">
        <v>16</v>
      </c>
      <c r="N280">
        <f t="shared" si="32"/>
        <v>159.5029297000001</v>
      </c>
      <c r="O280" t="str">
        <f t="shared" si="33"/>
        <v/>
      </c>
      <c r="P280">
        <f t="shared" si="34"/>
        <v>159.5029297000001</v>
      </c>
      <c r="Q280" t="str">
        <f t="shared" si="35"/>
        <v/>
      </c>
      <c r="R280">
        <f t="shared" si="36"/>
        <v>1</v>
      </c>
      <c r="S280">
        <f t="shared" si="37"/>
        <v>2.2195550944294089</v>
      </c>
    </row>
    <row r="281" spans="1:19" x14ac:dyDescent="0.25">
      <c r="A281" t="s">
        <v>305</v>
      </c>
      <c r="B281">
        <v>7098.7587891000003</v>
      </c>
      <c r="C281">
        <v>7448.8300780999998</v>
      </c>
      <c r="D281">
        <v>7220.3144530999998</v>
      </c>
      <c r="E281">
        <v>7231.9501952999999</v>
      </c>
      <c r="F281">
        <v>7448.8300780999998</v>
      </c>
      <c r="G281">
        <v>7245.8100586</v>
      </c>
      <c r="H281">
        <v>6949.1899414</v>
      </c>
      <c r="I281">
        <v>7018.5</v>
      </c>
      <c r="J281">
        <v>7178.8559569999998</v>
      </c>
      <c r="L281" t="str">
        <f t="shared" si="31"/>
        <v>12JAN2025:16:00:00</v>
      </c>
      <c r="M281">
        <v>17</v>
      </c>
      <c r="N281">
        <f t="shared" si="32"/>
        <v>350.07128899999952</v>
      </c>
      <c r="O281" t="str">
        <f t="shared" si="33"/>
        <v/>
      </c>
      <c r="P281">
        <f t="shared" si="34"/>
        <v>350.07128899999952</v>
      </c>
      <c r="Q281" t="str">
        <f t="shared" si="35"/>
        <v/>
      </c>
      <c r="R281">
        <f t="shared" si="36"/>
        <v>1</v>
      </c>
      <c r="S281">
        <f t="shared" si="37"/>
        <v>4.9314436424791168</v>
      </c>
    </row>
    <row r="282" spans="1:19" x14ac:dyDescent="0.25">
      <c r="A282" t="s">
        <v>306</v>
      </c>
      <c r="B282">
        <v>7263.0625</v>
      </c>
      <c r="C282">
        <v>7689.4501952999999</v>
      </c>
      <c r="D282">
        <v>7349.9145508000001</v>
      </c>
      <c r="E282">
        <v>7324.7495116999999</v>
      </c>
      <c r="F282">
        <v>7689.4501952999999</v>
      </c>
      <c r="G282">
        <v>7523.9902344000002</v>
      </c>
      <c r="H282">
        <v>7200.5400391000003</v>
      </c>
      <c r="I282">
        <v>7358.0400391000003</v>
      </c>
      <c r="J282">
        <v>7419.3535155999998</v>
      </c>
      <c r="L282" t="str">
        <f t="shared" si="31"/>
        <v>12JAN2025:17:00:00</v>
      </c>
      <c r="M282">
        <v>18</v>
      </c>
      <c r="N282">
        <f t="shared" si="32"/>
        <v>426.3876952999999</v>
      </c>
      <c r="O282" t="str">
        <f t="shared" si="33"/>
        <v/>
      </c>
      <c r="P282">
        <f t="shared" si="34"/>
        <v>426.3876952999999</v>
      </c>
      <c r="Q282" t="str">
        <f t="shared" si="35"/>
        <v/>
      </c>
      <c r="R282">
        <f t="shared" si="36"/>
        <v>1</v>
      </c>
      <c r="S282">
        <f t="shared" si="37"/>
        <v>5.8706323303702801</v>
      </c>
    </row>
    <row r="283" spans="1:19" x14ac:dyDescent="0.25">
      <c r="A283" t="s">
        <v>307</v>
      </c>
      <c r="B283">
        <v>7671.2807616999999</v>
      </c>
      <c r="C283">
        <v>8177.6298827999999</v>
      </c>
      <c r="D283">
        <v>7744.2143555000002</v>
      </c>
      <c r="E283">
        <v>7719.8071289</v>
      </c>
      <c r="F283">
        <v>8177.6298827999999</v>
      </c>
      <c r="G283">
        <v>8191.8598633000001</v>
      </c>
      <c r="H283">
        <v>7780.9301758000001</v>
      </c>
      <c r="I283">
        <v>8007.7202147999997</v>
      </c>
      <c r="J283">
        <v>7975.5893555000002</v>
      </c>
      <c r="L283" t="str">
        <f t="shared" si="31"/>
        <v>12JAN2025:18:00:00</v>
      </c>
      <c r="M283">
        <v>19</v>
      </c>
      <c r="N283">
        <f t="shared" si="32"/>
        <v>506.34912110000005</v>
      </c>
      <c r="O283" t="str">
        <f t="shared" si="33"/>
        <v/>
      </c>
      <c r="P283">
        <f t="shared" si="34"/>
        <v>506.34912110000005</v>
      </c>
      <c r="Q283" t="str">
        <f t="shared" si="35"/>
        <v/>
      </c>
      <c r="R283">
        <f t="shared" si="36"/>
        <v>1</v>
      </c>
      <c r="S283">
        <f t="shared" si="37"/>
        <v>6.6005812696625918</v>
      </c>
    </row>
    <row r="284" spans="1:19" x14ac:dyDescent="0.25">
      <c r="A284" t="s">
        <v>308</v>
      </c>
      <c r="B284">
        <v>8227.1855469000002</v>
      </c>
      <c r="C284">
        <v>8899.4501952999999</v>
      </c>
      <c r="D284">
        <v>8119.3691405999998</v>
      </c>
      <c r="E284">
        <v>8000.4526366999999</v>
      </c>
      <c r="F284">
        <v>8899.4501952999999</v>
      </c>
      <c r="G284">
        <v>9094.9003905999998</v>
      </c>
      <c r="H284">
        <v>8571.7695313000004</v>
      </c>
      <c r="I284">
        <v>8921.7001952999999</v>
      </c>
      <c r="J284">
        <v>8697.6542969000002</v>
      </c>
      <c r="L284" t="str">
        <f t="shared" si="31"/>
        <v>12JAN2025:19:00:00</v>
      </c>
      <c r="M284">
        <v>20</v>
      </c>
      <c r="N284">
        <f t="shared" si="32"/>
        <v>672.26464839999971</v>
      </c>
      <c r="O284" t="str">
        <f t="shared" si="33"/>
        <v/>
      </c>
      <c r="P284">
        <f t="shared" si="34"/>
        <v>672.26464839999971</v>
      </c>
      <c r="Q284" t="str">
        <f t="shared" si="35"/>
        <v/>
      </c>
      <c r="R284">
        <f t="shared" si="36"/>
        <v>1</v>
      </c>
      <c r="S284">
        <f t="shared" si="37"/>
        <v>8.1712591088128388</v>
      </c>
    </row>
    <row r="285" spans="1:19" x14ac:dyDescent="0.25">
      <c r="A285" t="s">
        <v>309</v>
      </c>
      <c r="B285">
        <v>8439.4892577999999</v>
      </c>
      <c r="C285">
        <v>9160.4003905999998</v>
      </c>
      <c r="D285">
        <v>8282.3398438000004</v>
      </c>
      <c r="E285">
        <v>7725.5566405999998</v>
      </c>
      <c r="F285">
        <v>9160.4003905999998</v>
      </c>
      <c r="G285">
        <v>9431.1503905999998</v>
      </c>
      <c r="H285">
        <v>8859.6103516000003</v>
      </c>
      <c r="I285">
        <v>9224.9199219000002</v>
      </c>
      <c r="J285">
        <v>8880.328125</v>
      </c>
      <c r="L285" t="str">
        <f t="shared" si="31"/>
        <v>12JAN2025:20:00:00</v>
      </c>
      <c r="M285">
        <v>21</v>
      </c>
      <c r="N285">
        <f t="shared" si="32"/>
        <v>720.9111327999999</v>
      </c>
      <c r="O285" t="str">
        <f t="shared" si="33"/>
        <v/>
      </c>
      <c r="P285">
        <f t="shared" si="34"/>
        <v>720.9111327999999</v>
      </c>
      <c r="Q285" t="str">
        <f t="shared" si="35"/>
        <v/>
      </c>
      <c r="R285">
        <f t="shared" si="36"/>
        <v>1</v>
      </c>
      <c r="S285">
        <f t="shared" si="37"/>
        <v>8.5421180213448888</v>
      </c>
    </row>
    <row r="286" spans="1:19" x14ac:dyDescent="0.25">
      <c r="A286" t="s">
        <v>310</v>
      </c>
      <c r="B286">
        <v>8454.2792969000002</v>
      </c>
      <c r="C286">
        <v>9150.6503905999998</v>
      </c>
      <c r="D286">
        <v>8315.6367188000004</v>
      </c>
      <c r="E286">
        <v>7982.2446289</v>
      </c>
      <c r="F286">
        <v>9150.6503905999998</v>
      </c>
      <c r="G286">
        <v>9465.7001952999999</v>
      </c>
      <c r="H286">
        <v>8891.0302733999997</v>
      </c>
      <c r="I286">
        <v>9219.3203125</v>
      </c>
      <c r="J286">
        <v>8941.7890625</v>
      </c>
      <c r="L286" t="str">
        <f t="shared" si="31"/>
        <v>12JAN2025:21:00:00</v>
      </c>
      <c r="M286">
        <v>22</v>
      </c>
      <c r="N286">
        <f t="shared" si="32"/>
        <v>696.37109369999962</v>
      </c>
      <c r="O286" t="str">
        <f t="shared" si="33"/>
        <v/>
      </c>
      <c r="P286">
        <f t="shared" si="34"/>
        <v>696.37109369999962</v>
      </c>
      <c r="Q286" t="str">
        <f t="shared" si="35"/>
        <v/>
      </c>
      <c r="R286">
        <f t="shared" si="36"/>
        <v>1</v>
      </c>
      <c r="S286">
        <f t="shared" si="37"/>
        <v>8.2369066509944098</v>
      </c>
    </row>
    <row r="287" spans="1:19" x14ac:dyDescent="0.25">
      <c r="A287" t="s">
        <v>311</v>
      </c>
      <c r="B287">
        <v>8369.5097655999998</v>
      </c>
      <c r="C287">
        <v>8969.5996094000002</v>
      </c>
      <c r="D287">
        <v>8313.6982422000001</v>
      </c>
      <c r="E287">
        <v>8208.4619141000003</v>
      </c>
      <c r="F287">
        <v>8969.5996094000002</v>
      </c>
      <c r="G287">
        <v>9320.2099608999997</v>
      </c>
      <c r="H287">
        <v>8763.5996094000002</v>
      </c>
      <c r="I287">
        <v>9036.3798827999999</v>
      </c>
      <c r="J287">
        <v>8859.6503905999998</v>
      </c>
      <c r="L287" t="str">
        <f t="shared" si="31"/>
        <v>12JAN2025:22:00:00</v>
      </c>
      <c r="M287">
        <v>23</v>
      </c>
      <c r="N287">
        <f t="shared" si="32"/>
        <v>600.08984380000038</v>
      </c>
      <c r="O287" t="str">
        <f t="shared" si="33"/>
        <v/>
      </c>
      <c r="P287">
        <f t="shared" si="34"/>
        <v>600.08984380000038</v>
      </c>
      <c r="Q287" t="str">
        <f t="shared" si="35"/>
        <v/>
      </c>
      <c r="R287">
        <f t="shared" si="36"/>
        <v>1</v>
      </c>
      <c r="S287">
        <f t="shared" si="37"/>
        <v>7.169952131084953</v>
      </c>
    </row>
    <row r="288" spans="1:19" x14ac:dyDescent="0.25">
      <c r="A288" t="s">
        <v>312</v>
      </c>
      <c r="B288">
        <v>8075.9057616999999</v>
      </c>
      <c r="C288">
        <v>8569.4003905999998</v>
      </c>
      <c r="D288">
        <v>8098.0820313000004</v>
      </c>
      <c r="E288">
        <v>8011.5991211</v>
      </c>
      <c r="F288">
        <v>8569.4003905999998</v>
      </c>
      <c r="G288">
        <v>8806.9501952999999</v>
      </c>
      <c r="H288">
        <v>8381.3896483999997</v>
      </c>
      <c r="I288">
        <v>8563.8095702999999</v>
      </c>
      <c r="J288">
        <v>8466.6298827999999</v>
      </c>
      <c r="L288" t="str">
        <f t="shared" si="31"/>
        <v>12JAN2025:23:00:00</v>
      </c>
      <c r="M288">
        <v>24</v>
      </c>
      <c r="N288">
        <f t="shared" si="32"/>
        <v>493.49462889999995</v>
      </c>
      <c r="O288" t="str">
        <f t="shared" si="33"/>
        <v/>
      </c>
      <c r="P288">
        <f t="shared" si="34"/>
        <v>493.49462889999995</v>
      </c>
      <c r="Q288" t="str">
        <f t="shared" si="35"/>
        <v/>
      </c>
      <c r="R288">
        <f t="shared" si="36"/>
        <v>1</v>
      </c>
      <c r="S288">
        <f t="shared" si="37"/>
        <v>6.1107031639769653</v>
      </c>
    </row>
    <row r="289" spans="1:19" x14ac:dyDescent="0.25">
      <c r="A289" t="s">
        <v>313</v>
      </c>
      <c r="B289">
        <v>7783.8637694999998</v>
      </c>
      <c r="C289">
        <v>8129.2597655999998</v>
      </c>
      <c r="D289">
        <v>7922.7880858999997</v>
      </c>
      <c r="E289">
        <v>7974.2680664</v>
      </c>
      <c r="F289">
        <v>8129.2597655999998</v>
      </c>
      <c r="G289">
        <v>8293.7900391000003</v>
      </c>
      <c r="H289">
        <v>7976.7700194999998</v>
      </c>
      <c r="I289">
        <v>8081.3300780999998</v>
      </c>
      <c r="J289">
        <v>8091.0839844000002</v>
      </c>
      <c r="L289" t="str">
        <f t="shared" si="31"/>
        <v>13JAN2025:00:00:00</v>
      </c>
      <c r="M289">
        <v>1</v>
      </c>
      <c r="N289">
        <f t="shared" si="32"/>
        <v>345.39599610000005</v>
      </c>
      <c r="O289" t="str">
        <f t="shared" si="33"/>
        <v/>
      </c>
      <c r="P289">
        <f t="shared" si="34"/>
        <v>345.39599610000005</v>
      </c>
      <c r="Q289" t="str">
        <f t="shared" si="35"/>
        <v/>
      </c>
      <c r="R289">
        <f t="shared" si="36"/>
        <v>1</v>
      </c>
      <c r="S289">
        <f t="shared" si="37"/>
        <v>4.4373335187774838</v>
      </c>
    </row>
    <row r="290" spans="1:19" x14ac:dyDescent="0.25">
      <c r="A290" t="s">
        <v>314</v>
      </c>
      <c r="B290">
        <v>7715.5068358999997</v>
      </c>
      <c r="C290">
        <v>7911.3999022999997</v>
      </c>
      <c r="D290">
        <v>7707.2817383000001</v>
      </c>
      <c r="E290">
        <v>7980.1196289</v>
      </c>
      <c r="F290">
        <v>7752.2001952999999</v>
      </c>
      <c r="G290">
        <v>7669.8701172000001</v>
      </c>
      <c r="H290">
        <v>7493</v>
      </c>
      <c r="I290">
        <v>7510.1201172000001</v>
      </c>
      <c r="J290">
        <v>7681.0620116999999</v>
      </c>
      <c r="L290" t="str">
        <f t="shared" si="31"/>
        <v>13JAN2025:01:00:00</v>
      </c>
      <c r="M290">
        <v>2</v>
      </c>
      <c r="N290">
        <f t="shared" si="32"/>
        <v>195.89306639999995</v>
      </c>
      <c r="O290" t="str">
        <f t="shared" si="33"/>
        <v/>
      </c>
      <c r="P290">
        <f t="shared" si="34"/>
        <v>195.89306639999995</v>
      </c>
      <c r="Q290" t="str">
        <f t="shared" si="35"/>
        <v/>
      </c>
      <c r="R290">
        <f t="shared" si="36"/>
        <v>1</v>
      </c>
      <c r="S290">
        <f t="shared" si="37"/>
        <v>2.5389526646326841</v>
      </c>
    </row>
    <row r="291" spans="1:19" x14ac:dyDescent="0.25">
      <c r="A291" t="s">
        <v>315</v>
      </c>
      <c r="B291">
        <v>7689.8637694999998</v>
      </c>
      <c r="C291">
        <v>7971.4399414</v>
      </c>
      <c r="D291">
        <v>7629.2436522999997</v>
      </c>
      <c r="E291">
        <v>8076.2250977000003</v>
      </c>
      <c r="F291">
        <v>7610.8300780999998</v>
      </c>
      <c r="G291">
        <v>7464.2299805000002</v>
      </c>
      <c r="H291">
        <v>7358.8100586</v>
      </c>
      <c r="I291">
        <v>7366.7900391000003</v>
      </c>
      <c r="J291">
        <v>7575.3774414</v>
      </c>
      <c r="L291" t="str">
        <f t="shared" si="31"/>
        <v>13JAN2025:02:00:00</v>
      </c>
      <c r="M291">
        <v>3</v>
      </c>
      <c r="N291">
        <f t="shared" si="32"/>
        <v>281.57617190000019</v>
      </c>
      <c r="O291" t="str">
        <f t="shared" si="33"/>
        <v/>
      </c>
      <c r="P291">
        <f t="shared" si="34"/>
        <v>281.57617190000019</v>
      </c>
      <c r="Q291" t="str">
        <f t="shared" si="35"/>
        <v/>
      </c>
      <c r="R291">
        <f t="shared" si="36"/>
        <v>1</v>
      </c>
      <c r="S291">
        <f t="shared" si="37"/>
        <v>3.6616535785302795</v>
      </c>
    </row>
    <row r="292" spans="1:19" x14ac:dyDescent="0.25">
      <c r="A292" t="s">
        <v>316</v>
      </c>
      <c r="B292">
        <v>7653.6757813000004</v>
      </c>
      <c r="C292">
        <v>8123.5400391000003</v>
      </c>
      <c r="D292">
        <v>7888.3632813000004</v>
      </c>
      <c r="E292">
        <v>8356.890625</v>
      </c>
      <c r="F292">
        <v>7579.1401366999999</v>
      </c>
      <c r="G292">
        <v>7432.8198241999999</v>
      </c>
      <c r="H292">
        <v>7349.4599608999997</v>
      </c>
      <c r="I292">
        <v>7375.3398438000004</v>
      </c>
      <c r="J292">
        <v>7618.7299805000002</v>
      </c>
      <c r="L292" t="str">
        <f>A292</f>
        <v>13JAN2025:03:00:00</v>
      </c>
      <c r="M292">
        <v>4</v>
      </c>
      <c r="N292">
        <f>C292-B292</f>
        <v>469.8642577999999</v>
      </c>
      <c r="O292" t="str">
        <f t="shared" si="33"/>
        <v/>
      </c>
      <c r="P292">
        <f t="shared" si="34"/>
        <v>469.8642577999999</v>
      </c>
      <c r="Q292" t="str">
        <f t="shared" si="35"/>
        <v/>
      </c>
      <c r="R292">
        <f t="shared" si="36"/>
        <v>1</v>
      </c>
      <c r="S292">
        <f>ABS((B292-C292)/B292)*100</f>
        <v>6.1390666553710744</v>
      </c>
    </row>
    <row r="293" spans="1:19" x14ac:dyDescent="0.25">
      <c r="A293" t="s">
        <v>317</v>
      </c>
      <c r="B293">
        <v>7797.9916991999999</v>
      </c>
      <c r="C293">
        <v>8443.4501952999999</v>
      </c>
      <c r="D293">
        <v>8001.2934569999998</v>
      </c>
      <c r="E293">
        <v>8624.7246094000002</v>
      </c>
      <c r="F293">
        <v>7709.4199219000002</v>
      </c>
      <c r="G293">
        <v>7592.6699219000002</v>
      </c>
      <c r="H293">
        <v>7459.2998047000001</v>
      </c>
      <c r="I293">
        <v>7523.6401366999999</v>
      </c>
      <c r="J293">
        <v>7781.9511719000002</v>
      </c>
      <c r="L293" t="str">
        <f t="shared" si="31"/>
        <v>13JAN2025:04:00:00</v>
      </c>
      <c r="M293">
        <v>5</v>
      </c>
      <c r="N293">
        <f t="shared" si="32"/>
        <v>645.45849610000005</v>
      </c>
      <c r="O293" t="str">
        <f t="shared" si="33"/>
        <v/>
      </c>
      <c r="P293">
        <f t="shared" si="34"/>
        <v>645.45849610000005</v>
      </c>
      <c r="Q293" t="str">
        <f t="shared" si="35"/>
        <v/>
      </c>
      <c r="R293">
        <f t="shared" si="36"/>
        <v>1</v>
      </c>
      <c r="S293">
        <f t="shared" si="37"/>
        <v>8.2772401022973376</v>
      </c>
    </row>
    <row r="294" spans="1:19" x14ac:dyDescent="0.25">
      <c r="A294" t="s">
        <v>318</v>
      </c>
      <c r="B294">
        <v>8169.7021483999997</v>
      </c>
      <c r="C294">
        <v>8775.4003905999998</v>
      </c>
      <c r="D294">
        <v>8250.7011719000002</v>
      </c>
      <c r="E294">
        <v>8922.3251952999999</v>
      </c>
      <c r="F294">
        <v>8116.3798827999999</v>
      </c>
      <c r="G294">
        <v>8047.7402344000002</v>
      </c>
      <c r="H294">
        <v>7834.5200194999998</v>
      </c>
      <c r="I294">
        <v>7960.3798827999999</v>
      </c>
      <c r="J294">
        <v>8176.2695313000004</v>
      </c>
      <c r="L294" t="str">
        <f t="shared" si="31"/>
        <v>13JAN2025:05:00:00</v>
      </c>
      <c r="M294">
        <v>6</v>
      </c>
      <c r="N294">
        <f t="shared" si="32"/>
        <v>605.6982422000001</v>
      </c>
      <c r="O294" t="str">
        <f t="shared" si="33"/>
        <v/>
      </c>
      <c r="P294">
        <f t="shared" si="34"/>
        <v>605.6982422000001</v>
      </c>
      <c r="Q294" t="str">
        <f t="shared" si="35"/>
        <v/>
      </c>
      <c r="R294">
        <f t="shared" si="36"/>
        <v>1</v>
      </c>
      <c r="S294">
        <f t="shared" si="37"/>
        <v>7.4139574637812649</v>
      </c>
    </row>
    <row r="295" spans="1:19" x14ac:dyDescent="0.25">
      <c r="A295" t="s">
        <v>319</v>
      </c>
      <c r="B295">
        <v>8699.5175780999998</v>
      </c>
      <c r="C295">
        <v>9384.6103516000003</v>
      </c>
      <c r="D295">
        <v>8731.1787108999997</v>
      </c>
      <c r="E295">
        <v>9510.9882813000004</v>
      </c>
      <c r="F295">
        <v>8921.6103516000003</v>
      </c>
      <c r="G295">
        <v>8961.4101563000004</v>
      </c>
      <c r="H295">
        <v>8603.0097655999998</v>
      </c>
      <c r="I295">
        <v>8837.8496094000002</v>
      </c>
      <c r="J295">
        <v>8966.9736327999999</v>
      </c>
      <c r="L295" t="str">
        <f t="shared" si="31"/>
        <v>13JAN2025:06:00:00</v>
      </c>
      <c r="M295">
        <v>7</v>
      </c>
      <c r="N295">
        <f t="shared" si="32"/>
        <v>685.09277350000048</v>
      </c>
      <c r="O295" t="str">
        <f t="shared" si="33"/>
        <v/>
      </c>
      <c r="P295">
        <f t="shared" si="34"/>
        <v>685.09277350000048</v>
      </c>
      <c r="Q295" t="str">
        <f t="shared" si="35"/>
        <v/>
      </c>
      <c r="R295">
        <f t="shared" si="36"/>
        <v>1</v>
      </c>
      <c r="S295">
        <f t="shared" si="37"/>
        <v>7.8750662591295875</v>
      </c>
    </row>
    <row r="296" spans="1:19" x14ac:dyDescent="0.25">
      <c r="A296" t="s">
        <v>320</v>
      </c>
      <c r="B296">
        <v>9714.984375</v>
      </c>
      <c r="C296">
        <v>10200.5</v>
      </c>
      <c r="D296">
        <v>9513.2578125</v>
      </c>
      <c r="E296">
        <v>10450.415039</v>
      </c>
      <c r="F296">
        <v>10075.799805000001</v>
      </c>
      <c r="G296">
        <v>10294.5</v>
      </c>
      <c r="H296">
        <v>9704.1904297000001</v>
      </c>
      <c r="I296">
        <v>10110.799805000001</v>
      </c>
      <c r="J296">
        <v>10127.141602</v>
      </c>
      <c r="L296" t="str">
        <f t="shared" si="31"/>
        <v>13JAN2025:07:00:00</v>
      </c>
      <c r="M296">
        <v>8</v>
      </c>
      <c r="N296">
        <f t="shared" si="32"/>
        <v>485.515625</v>
      </c>
      <c r="O296" t="str">
        <f t="shared" si="33"/>
        <v/>
      </c>
      <c r="P296">
        <f t="shared" si="34"/>
        <v>485.515625</v>
      </c>
      <c r="Q296" t="str">
        <f t="shared" si="35"/>
        <v/>
      </c>
      <c r="R296">
        <f t="shared" si="36"/>
        <v>1</v>
      </c>
      <c r="S296">
        <f t="shared" si="37"/>
        <v>4.9975955313875637</v>
      </c>
    </row>
    <row r="297" spans="1:19" x14ac:dyDescent="0.25">
      <c r="A297" t="s">
        <v>321</v>
      </c>
      <c r="B297">
        <v>10045.533203000001</v>
      </c>
      <c r="C297">
        <v>10537.799805000001</v>
      </c>
      <c r="D297">
        <v>9797.4853516000003</v>
      </c>
      <c r="E297">
        <v>10810.237305000001</v>
      </c>
      <c r="F297">
        <v>10715.799805000001</v>
      </c>
      <c r="G297">
        <v>10996.400390999999</v>
      </c>
      <c r="H297">
        <v>10292.700194999999</v>
      </c>
      <c r="I297">
        <v>10783.299805000001</v>
      </c>
      <c r="J297">
        <v>10719.6875</v>
      </c>
      <c r="L297" t="str">
        <f t="shared" si="31"/>
        <v>13JAN2025:08:00:00</v>
      </c>
      <c r="M297">
        <v>9</v>
      </c>
      <c r="N297">
        <f t="shared" si="32"/>
        <v>492.26660199999969</v>
      </c>
      <c r="O297" t="str">
        <f t="shared" si="33"/>
        <v/>
      </c>
      <c r="P297">
        <f t="shared" si="34"/>
        <v>492.26660199999969</v>
      </c>
      <c r="Q297" t="str">
        <f t="shared" si="35"/>
        <v/>
      </c>
      <c r="R297">
        <f t="shared" si="36"/>
        <v>1</v>
      </c>
      <c r="S297">
        <f t="shared" si="37"/>
        <v>4.9003531425588145</v>
      </c>
    </row>
    <row r="298" spans="1:19" x14ac:dyDescent="0.25">
      <c r="A298" t="s">
        <v>322</v>
      </c>
      <c r="B298">
        <v>10004.864258</v>
      </c>
      <c r="C298">
        <v>10379.299805000001</v>
      </c>
      <c r="D298">
        <v>9637.4355469000002</v>
      </c>
      <c r="E298">
        <v>10515.208008</v>
      </c>
      <c r="F298">
        <v>10593.200194999999</v>
      </c>
      <c r="G298">
        <v>10731.900390999999</v>
      </c>
      <c r="H298">
        <v>10152</v>
      </c>
      <c r="I298">
        <v>10585</v>
      </c>
      <c r="J298">
        <v>10515.461914</v>
      </c>
      <c r="L298" t="str">
        <f t="shared" si="31"/>
        <v>13JAN2025:09:00:00</v>
      </c>
      <c r="M298">
        <v>10</v>
      </c>
      <c r="N298">
        <f t="shared" si="32"/>
        <v>374.43554700000095</v>
      </c>
      <c r="O298" t="str">
        <f t="shared" si="33"/>
        <v/>
      </c>
      <c r="P298">
        <f t="shared" si="34"/>
        <v>374.43554700000095</v>
      </c>
      <c r="Q298" t="str">
        <f t="shared" si="35"/>
        <v/>
      </c>
      <c r="R298">
        <f t="shared" si="36"/>
        <v>1</v>
      </c>
      <c r="S298">
        <f t="shared" si="37"/>
        <v>3.7425350044164585</v>
      </c>
    </row>
    <row r="299" spans="1:19" x14ac:dyDescent="0.25">
      <c r="A299" t="s">
        <v>323</v>
      </c>
      <c r="B299">
        <v>9444.9326172000001</v>
      </c>
      <c r="C299">
        <v>9972.3496094000002</v>
      </c>
      <c r="D299">
        <v>9357.2802733999997</v>
      </c>
      <c r="E299">
        <v>10102.504883</v>
      </c>
      <c r="F299">
        <v>10070.400390999999</v>
      </c>
      <c r="G299">
        <v>10130.200194999999</v>
      </c>
      <c r="H299">
        <v>9680.0302733999997</v>
      </c>
      <c r="I299">
        <v>10026.400390999999</v>
      </c>
      <c r="J299">
        <v>10001.907227</v>
      </c>
      <c r="L299" t="str">
        <f t="shared" si="31"/>
        <v>13JAN2025:10:00:00</v>
      </c>
      <c r="M299">
        <v>11</v>
      </c>
      <c r="N299">
        <f t="shared" si="32"/>
        <v>527.4169922000001</v>
      </c>
      <c r="O299" t="str">
        <f t="shared" si="33"/>
        <v/>
      </c>
      <c r="P299">
        <f t="shared" si="34"/>
        <v>527.4169922000001</v>
      </c>
      <c r="Q299" t="str">
        <f t="shared" si="35"/>
        <v/>
      </c>
      <c r="R299">
        <f t="shared" si="36"/>
        <v>1</v>
      </c>
      <c r="S299">
        <f t="shared" si="37"/>
        <v>5.5841265742810098</v>
      </c>
    </row>
    <row r="300" spans="1:19" x14ac:dyDescent="0.25">
      <c r="A300" t="s">
        <v>324</v>
      </c>
      <c r="B300">
        <v>8833.5429688000004</v>
      </c>
      <c r="C300">
        <v>9442.4697266000003</v>
      </c>
      <c r="D300">
        <v>8949.6708983999997</v>
      </c>
      <c r="E300">
        <v>9722.7558594000002</v>
      </c>
      <c r="F300">
        <v>9508.2402344000002</v>
      </c>
      <c r="G300">
        <v>9557.9199219000002</v>
      </c>
      <c r="H300">
        <v>9161.4501952999999</v>
      </c>
      <c r="I300">
        <v>9453.7197266000003</v>
      </c>
      <c r="J300">
        <v>9480.8173827999999</v>
      </c>
      <c r="L300" t="str">
        <f t="shared" si="31"/>
        <v>13JAN2025:11:00:00</v>
      </c>
      <c r="M300">
        <v>12</v>
      </c>
      <c r="N300">
        <f t="shared" si="32"/>
        <v>608.9267577999999</v>
      </c>
      <c r="O300" t="str">
        <f t="shared" si="33"/>
        <v/>
      </c>
      <c r="P300">
        <f t="shared" si="34"/>
        <v>608.9267577999999</v>
      </c>
      <c r="Q300" t="str">
        <f t="shared" si="35"/>
        <v/>
      </c>
      <c r="R300">
        <f t="shared" si="36"/>
        <v>1</v>
      </c>
      <c r="S300">
        <f t="shared" si="37"/>
        <v>6.8933468705673819</v>
      </c>
    </row>
    <row r="301" spans="1:19" x14ac:dyDescent="0.25">
      <c r="A301" t="s">
        <v>325</v>
      </c>
      <c r="B301">
        <v>8357.4384766000003</v>
      </c>
      <c r="C301">
        <v>8900.3603516000003</v>
      </c>
      <c r="D301">
        <v>8712.4150391000003</v>
      </c>
      <c r="E301">
        <v>9369.5097655999998</v>
      </c>
      <c r="F301">
        <v>8997.3398438000004</v>
      </c>
      <c r="G301">
        <v>9037.6503905999998</v>
      </c>
      <c r="H301">
        <v>8676.1699219000002</v>
      </c>
      <c r="I301">
        <v>8928.7197266000003</v>
      </c>
      <c r="J301">
        <v>9001.8779297000001</v>
      </c>
      <c r="L301" t="str">
        <f t="shared" si="31"/>
        <v>13JAN2025:12:00:00</v>
      </c>
      <c r="M301">
        <v>13</v>
      </c>
      <c r="N301">
        <f t="shared" si="32"/>
        <v>542.921875</v>
      </c>
      <c r="O301" t="str">
        <f t="shared" si="33"/>
        <v/>
      </c>
      <c r="P301">
        <f t="shared" si="34"/>
        <v>542.921875</v>
      </c>
      <c r="Q301" t="str">
        <f t="shared" si="35"/>
        <v/>
      </c>
      <c r="R301">
        <f t="shared" si="36"/>
        <v>1</v>
      </c>
      <c r="S301">
        <f t="shared" si="37"/>
        <v>6.4962712740288477</v>
      </c>
    </row>
    <row r="302" spans="1:19" x14ac:dyDescent="0.25">
      <c r="A302" t="s">
        <v>326</v>
      </c>
      <c r="B302">
        <v>7945.3354491999999</v>
      </c>
      <c r="C302">
        <v>8409</v>
      </c>
      <c r="D302">
        <v>8272.2490233999997</v>
      </c>
      <c r="E302">
        <v>8738.1474608999997</v>
      </c>
      <c r="F302">
        <v>8620.5195313000004</v>
      </c>
      <c r="G302">
        <v>8599.7099608999997</v>
      </c>
      <c r="H302">
        <v>8279.7597655999998</v>
      </c>
      <c r="I302">
        <v>8521.4003905999998</v>
      </c>
      <c r="J302">
        <v>8551.9072266000003</v>
      </c>
      <c r="L302" t="str">
        <f t="shared" si="31"/>
        <v>13JAN2025:13:00:00</v>
      </c>
      <c r="M302">
        <v>14</v>
      </c>
      <c r="N302">
        <f t="shared" si="32"/>
        <v>463.66455080000014</v>
      </c>
      <c r="O302" t="str">
        <f t="shared" si="33"/>
        <v/>
      </c>
      <c r="P302">
        <f t="shared" si="34"/>
        <v>463.66455080000014</v>
      </c>
      <c r="Q302" t="str">
        <f t="shared" si="35"/>
        <v/>
      </c>
      <c r="R302">
        <f t="shared" si="36"/>
        <v>1</v>
      </c>
      <c r="S302">
        <f t="shared" si="37"/>
        <v>5.8356825053457699</v>
      </c>
    </row>
    <row r="303" spans="1:19" x14ac:dyDescent="0.25">
      <c r="A303" t="s">
        <v>327</v>
      </c>
      <c r="B303">
        <v>7717.7944336</v>
      </c>
      <c r="C303">
        <v>8018.7402344000002</v>
      </c>
      <c r="D303">
        <v>8072.2622069999998</v>
      </c>
      <c r="E303">
        <v>8416.2080077999999</v>
      </c>
      <c r="F303">
        <v>8303.9199219000002</v>
      </c>
      <c r="G303">
        <v>8245.8300780999998</v>
      </c>
      <c r="H303">
        <v>7928.6801758000001</v>
      </c>
      <c r="I303">
        <v>8196.0996094000002</v>
      </c>
      <c r="J303">
        <v>8218.1474608999997</v>
      </c>
      <c r="L303" t="str">
        <f t="shared" si="31"/>
        <v>13JAN2025:14:00:00</v>
      </c>
      <c r="M303">
        <v>15</v>
      </c>
      <c r="N303">
        <f t="shared" si="32"/>
        <v>300.94580080000014</v>
      </c>
      <c r="O303" t="str">
        <f t="shared" si="33"/>
        <v/>
      </c>
      <c r="P303">
        <f t="shared" si="34"/>
        <v>300.94580080000014</v>
      </c>
      <c r="Q303" t="str">
        <f t="shared" si="35"/>
        <v/>
      </c>
      <c r="R303">
        <f t="shared" si="36"/>
        <v>1</v>
      </c>
      <c r="S303">
        <f t="shared" si="37"/>
        <v>3.8993757010397929</v>
      </c>
    </row>
    <row r="304" spans="1:19" x14ac:dyDescent="0.25">
      <c r="A304" t="s">
        <v>328</v>
      </c>
      <c r="B304">
        <v>7698.0126952999999</v>
      </c>
      <c r="C304">
        <v>7912.8398438000004</v>
      </c>
      <c r="D304">
        <v>7850.9018555000002</v>
      </c>
      <c r="E304">
        <v>8117.2182616999999</v>
      </c>
      <c r="F304">
        <v>8067.6098633000001</v>
      </c>
      <c r="G304">
        <v>8075.75</v>
      </c>
      <c r="H304">
        <v>7694.8701172000001</v>
      </c>
      <c r="I304">
        <v>8020.0600586</v>
      </c>
      <c r="J304">
        <v>7995.1020508000001</v>
      </c>
      <c r="L304" t="str">
        <f t="shared" si="31"/>
        <v>13JAN2025:15:00:00</v>
      </c>
      <c r="M304">
        <v>16</v>
      </c>
      <c r="N304">
        <f t="shared" si="32"/>
        <v>214.82714850000048</v>
      </c>
      <c r="O304" t="str">
        <f t="shared" si="33"/>
        <v/>
      </c>
      <c r="P304">
        <f t="shared" si="34"/>
        <v>214.82714850000048</v>
      </c>
      <c r="Q304" t="str">
        <f t="shared" si="35"/>
        <v/>
      </c>
      <c r="R304">
        <f t="shared" si="36"/>
        <v>1</v>
      </c>
      <c r="S304">
        <f t="shared" si="37"/>
        <v>2.7906832192049071</v>
      </c>
    </row>
    <row r="305" spans="1:19" x14ac:dyDescent="0.25">
      <c r="A305" t="s">
        <v>329</v>
      </c>
      <c r="B305">
        <v>7758.3955077999999</v>
      </c>
      <c r="C305">
        <v>7902.4301758000001</v>
      </c>
      <c r="D305">
        <v>7787.5454102000003</v>
      </c>
      <c r="E305">
        <v>7904.2709961</v>
      </c>
      <c r="F305">
        <v>8067.2202147999997</v>
      </c>
      <c r="G305">
        <v>8192.3896483999997</v>
      </c>
      <c r="H305">
        <v>7739.1601563000004</v>
      </c>
      <c r="I305">
        <v>8189.3901366999999</v>
      </c>
      <c r="J305">
        <v>8018.4863280999998</v>
      </c>
      <c r="L305" t="str">
        <f t="shared" si="31"/>
        <v>13JAN2025:16:00:00</v>
      </c>
      <c r="M305">
        <v>17</v>
      </c>
      <c r="N305">
        <f t="shared" si="32"/>
        <v>144.03466800000024</v>
      </c>
      <c r="O305" t="str">
        <f t="shared" si="33"/>
        <v/>
      </c>
      <c r="P305">
        <f t="shared" si="34"/>
        <v>144.03466800000024</v>
      </c>
      <c r="Q305" t="str">
        <f t="shared" si="35"/>
        <v/>
      </c>
      <c r="R305">
        <f t="shared" si="36"/>
        <v>1</v>
      </c>
      <c r="S305">
        <f t="shared" si="37"/>
        <v>1.8565007140354366</v>
      </c>
    </row>
    <row r="306" spans="1:19" x14ac:dyDescent="0.25">
      <c r="A306" t="s">
        <v>330</v>
      </c>
      <c r="B306">
        <v>7754.1352539</v>
      </c>
      <c r="C306">
        <v>8049.6801758000001</v>
      </c>
      <c r="D306">
        <v>7926.0078125</v>
      </c>
      <c r="E306">
        <v>8009.0346680000002</v>
      </c>
      <c r="F306">
        <v>8371.2597655999998</v>
      </c>
      <c r="G306">
        <v>8582.6601563000004</v>
      </c>
      <c r="H306">
        <v>8045.5698241999999</v>
      </c>
      <c r="I306">
        <v>8587.5996094000002</v>
      </c>
      <c r="J306">
        <v>8319.2246094000002</v>
      </c>
      <c r="L306" t="str">
        <f t="shared" si="31"/>
        <v>13JAN2025:17:00:00</v>
      </c>
      <c r="M306">
        <v>18</v>
      </c>
      <c r="N306">
        <f t="shared" si="32"/>
        <v>295.54492190000019</v>
      </c>
      <c r="O306" t="str">
        <f t="shared" si="33"/>
        <v/>
      </c>
      <c r="P306">
        <f t="shared" si="34"/>
        <v>295.54492190000019</v>
      </c>
      <c r="Q306" t="str">
        <f t="shared" si="35"/>
        <v/>
      </c>
      <c r="R306">
        <f t="shared" si="36"/>
        <v>1</v>
      </c>
      <c r="S306">
        <f t="shared" si="37"/>
        <v>3.8114491458135671</v>
      </c>
    </row>
    <row r="307" spans="1:19" x14ac:dyDescent="0.25">
      <c r="A307" t="s">
        <v>331</v>
      </c>
      <c r="B307">
        <v>8045.0444336</v>
      </c>
      <c r="C307">
        <v>8513.1201172000001</v>
      </c>
      <c r="D307">
        <v>8348.7919922000001</v>
      </c>
      <c r="E307">
        <v>8459.9716797000001</v>
      </c>
      <c r="F307">
        <v>8992.2695313000004</v>
      </c>
      <c r="G307">
        <v>9281.4101563000004</v>
      </c>
      <c r="H307">
        <v>8651.4501952999999</v>
      </c>
      <c r="I307">
        <v>9254.2197266000003</v>
      </c>
      <c r="J307">
        <v>8927.8642577999999</v>
      </c>
      <c r="L307" t="str">
        <f t="shared" si="31"/>
        <v>13JAN2025:18:00:00</v>
      </c>
      <c r="M307">
        <v>19</v>
      </c>
      <c r="N307">
        <f t="shared" si="32"/>
        <v>468.07568360000005</v>
      </c>
      <c r="O307" t="str">
        <f t="shared" si="33"/>
        <v/>
      </c>
      <c r="P307">
        <f t="shared" si="34"/>
        <v>468.07568360000005</v>
      </c>
      <c r="Q307" t="str">
        <f t="shared" si="35"/>
        <v/>
      </c>
      <c r="R307">
        <f t="shared" si="36"/>
        <v>1</v>
      </c>
      <c r="S307">
        <f t="shared" si="37"/>
        <v>5.818186430954805</v>
      </c>
    </row>
    <row r="308" spans="1:19" x14ac:dyDescent="0.25">
      <c r="A308" t="s">
        <v>332</v>
      </c>
      <c r="B308">
        <v>8703.8447266000003</v>
      </c>
      <c r="C308">
        <v>9354.5595702999999</v>
      </c>
      <c r="D308">
        <v>8884.0390625</v>
      </c>
      <c r="E308">
        <v>9071.7177733999997</v>
      </c>
      <c r="F308">
        <v>9864.1601563000004</v>
      </c>
      <c r="G308">
        <v>10225.5</v>
      </c>
      <c r="H308">
        <v>9505.6396483999997</v>
      </c>
      <c r="I308">
        <v>10159</v>
      </c>
      <c r="J308">
        <v>9765.2041016000003</v>
      </c>
      <c r="L308" t="str">
        <f t="shared" si="31"/>
        <v>13JAN2025:19:00:00</v>
      </c>
      <c r="M308">
        <v>20</v>
      </c>
      <c r="N308">
        <f t="shared" si="32"/>
        <v>650.71484369999962</v>
      </c>
      <c r="O308" t="str">
        <f t="shared" si="33"/>
        <v/>
      </c>
      <c r="P308">
        <f t="shared" si="34"/>
        <v>650.71484369999962</v>
      </c>
      <c r="Q308" t="str">
        <f t="shared" si="35"/>
        <v/>
      </c>
      <c r="R308">
        <f t="shared" si="36"/>
        <v>1</v>
      </c>
      <c r="S308">
        <f t="shared" si="37"/>
        <v>7.4761770704771022</v>
      </c>
    </row>
    <row r="309" spans="1:19" x14ac:dyDescent="0.25">
      <c r="A309" t="s">
        <v>333</v>
      </c>
      <c r="B309">
        <v>9105.4697266000003</v>
      </c>
      <c r="C309">
        <v>9705.4697266000003</v>
      </c>
      <c r="D309">
        <v>8970.5791016000003</v>
      </c>
      <c r="E309">
        <v>9323.8115233999997</v>
      </c>
      <c r="F309">
        <v>10053.299805000001</v>
      </c>
      <c r="G309">
        <v>10461.700194999999</v>
      </c>
      <c r="H309">
        <v>9703.3798827999999</v>
      </c>
      <c r="I309">
        <v>10329.900390999999</v>
      </c>
      <c r="J309">
        <v>9974.4189452999999</v>
      </c>
      <c r="L309" t="str">
        <f t="shared" si="31"/>
        <v>13JAN2025:20:00:00</v>
      </c>
      <c r="M309">
        <v>21</v>
      </c>
      <c r="N309">
        <f t="shared" si="32"/>
        <v>600</v>
      </c>
      <c r="O309" t="str">
        <f t="shared" si="33"/>
        <v/>
      </c>
      <c r="P309">
        <f t="shared" si="34"/>
        <v>600</v>
      </c>
      <c r="Q309" t="str">
        <f t="shared" si="35"/>
        <v/>
      </c>
      <c r="R309">
        <f t="shared" si="36"/>
        <v>1</v>
      </c>
      <c r="S309">
        <f t="shared" si="37"/>
        <v>6.589445882700673</v>
      </c>
    </row>
    <row r="310" spans="1:19" x14ac:dyDescent="0.25">
      <c r="A310" t="s">
        <v>334</v>
      </c>
      <c r="B310">
        <v>9271.625</v>
      </c>
      <c r="C310">
        <v>9791.6601563000004</v>
      </c>
      <c r="D310">
        <v>9047.6591797000001</v>
      </c>
      <c r="E310">
        <v>9628.2841797000001</v>
      </c>
      <c r="F310">
        <v>9975.5302733999997</v>
      </c>
      <c r="G310">
        <v>10373.700194999999</v>
      </c>
      <c r="H310">
        <v>9646.8701172000001</v>
      </c>
      <c r="I310">
        <v>10205.700194999999</v>
      </c>
      <c r="J310">
        <v>9966.0166016000003</v>
      </c>
      <c r="L310" t="str">
        <f t="shared" si="31"/>
        <v>13JAN2025:21:00:00</v>
      </c>
      <c r="M310">
        <v>22</v>
      </c>
      <c r="N310">
        <f t="shared" si="32"/>
        <v>520.03515630000038</v>
      </c>
      <c r="O310" t="str">
        <f t="shared" si="33"/>
        <v/>
      </c>
      <c r="P310">
        <f t="shared" si="34"/>
        <v>520.03515630000038</v>
      </c>
      <c r="Q310" t="str">
        <f t="shared" si="35"/>
        <v/>
      </c>
      <c r="R310">
        <f t="shared" si="36"/>
        <v>1</v>
      </c>
      <c r="S310">
        <f t="shared" si="37"/>
        <v>5.6088890167581233</v>
      </c>
    </row>
    <row r="311" spans="1:19" x14ac:dyDescent="0.25">
      <c r="A311" t="s">
        <v>335</v>
      </c>
      <c r="B311">
        <v>9213.1660155999998</v>
      </c>
      <c r="C311">
        <v>9629.7099608999997</v>
      </c>
      <c r="D311">
        <v>8998.3857422000001</v>
      </c>
      <c r="E311">
        <v>9509.9707030999998</v>
      </c>
      <c r="F311">
        <v>9658.8896483999997</v>
      </c>
      <c r="G311">
        <v>10014</v>
      </c>
      <c r="H311">
        <v>9343.4003905999998</v>
      </c>
      <c r="I311">
        <v>9817.5302733999997</v>
      </c>
      <c r="J311">
        <v>9668.7587891000003</v>
      </c>
      <c r="L311" t="str">
        <f t="shared" si="31"/>
        <v>13JAN2025:22:00:00</v>
      </c>
      <c r="M311">
        <v>23</v>
      </c>
      <c r="N311">
        <f t="shared" si="32"/>
        <v>416.5439452999999</v>
      </c>
      <c r="O311" t="str">
        <f t="shared" si="33"/>
        <v/>
      </c>
      <c r="P311">
        <f t="shared" si="34"/>
        <v>416.5439452999999</v>
      </c>
      <c r="Q311" t="str">
        <f t="shared" si="35"/>
        <v/>
      </c>
      <c r="R311">
        <f t="shared" si="36"/>
        <v>1</v>
      </c>
      <c r="S311">
        <f t="shared" si="37"/>
        <v>4.5211813679976638</v>
      </c>
    </row>
    <row r="312" spans="1:19" x14ac:dyDescent="0.25">
      <c r="A312" t="s">
        <v>336</v>
      </c>
      <c r="B312">
        <v>8915.609375</v>
      </c>
      <c r="C312">
        <v>9292.6503905999998</v>
      </c>
      <c r="D312">
        <v>8783.515625</v>
      </c>
      <c r="E312">
        <v>9239.3066405999998</v>
      </c>
      <c r="F312">
        <v>9164.7402344000002</v>
      </c>
      <c r="G312">
        <v>9293.3603516000003</v>
      </c>
      <c r="H312">
        <v>8882.0595702999999</v>
      </c>
      <c r="I312">
        <v>9222.7998047000001</v>
      </c>
      <c r="J312">
        <v>9160.453125</v>
      </c>
      <c r="L312" t="str">
        <f t="shared" si="31"/>
        <v>13JAN2025:23:00:00</v>
      </c>
      <c r="M312">
        <v>24</v>
      </c>
      <c r="N312">
        <f t="shared" si="32"/>
        <v>377.04101559999981</v>
      </c>
      <c r="O312" t="str">
        <f t="shared" si="33"/>
        <v/>
      </c>
      <c r="P312">
        <f t="shared" si="34"/>
        <v>377.04101559999981</v>
      </c>
      <c r="Q312" t="str">
        <f t="shared" si="35"/>
        <v/>
      </c>
      <c r="R312">
        <f t="shared" si="36"/>
        <v>1</v>
      </c>
      <c r="S312">
        <f t="shared" si="37"/>
        <v>4.228998823762395</v>
      </c>
    </row>
    <row r="313" spans="1:19" x14ac:dyDescent="0.25">
      <c r="A313" t="s">
        <v>337</v>
      </c>
      <c r="B313">
        <v>8785.7568358999997</v>
      </c>
      <c r="C313">
        <v>8997.4296875</v>
      </c>
      <c r="D313">
        <v>8588.359375</v>
      </c>
      <c r="E313">
        <v>9019.8623047000001</v>
      </c>
      <c r="F313">
        <v>8712.9697266000003</v>
      </c>
      <c r="G313">
        <v>8611.6396483999997</v>
      </c>
      <c r="H313">
        <v>8451.5800780999998</v>
      </c>
      <c r="I313">
        <v>8684.1396483999997</v>
      </c>
      <c r="J313">
        <v>8696.0380858999997</v>
      </c>
      <c r="L313" t="str">
        <f t="shared" si="31"/>
        <v>14JAN2025:00:00:00</v>
      </c>
      <c r="M313">
        <v>1</v>
      </c>
      <c r="N313">
        <f t="shared" si="32"/>
        <v>211.67285160000029</v>
      </c>
      <c r="O313" t="str">
        <f t="shared" si="33"/>
        <v/>
      </c>
      <c r="P313">
        <f t="shared" si="34"/>
        <v>211.67285160000029</v>
      </c>
      <c r="Q313" t="str">
        <f t="shared" si="35"/>
        <v/>
      </c>
      <c r="R313">
        <f t="shared" si="36"/>
        <v>1</v>
      </c>
      <c r="S313">
        <f t="shared" si="37"/>
        <v>2.4092728213814358</v>
      </c>
    </row>
    <row r="314" spans="1:19" x14ac:dyDescent="0.25">
      <c r="A314" t="s">
        <v>338</v>
      </c>
      <c r="B314">
        <v>8650.515625</v>
      </c>
      <c r="C314">
        <v>8744.0800780999998</v>
      </c>
      <c r="D314">
        <v>8495.8535155999998</v>
      </c>
      <c r="E314">
        <v>9106.5849608999997</v>
      </c>
      <c r="F314">
        <v>8566.7099608999997</v>
      </c>
      <c r="G314">
        <v>8211.0595702999999</v>
      </c>
      <c r="H314">
        <v>8457.7597655999998</v>
      </c>
      <c r="I314">
        <v>9211.4804688000004</v>
      </c>
      <c r="J314">
        <v>8710.71875</v>
      </c>
      <c r="L314" t="str">
        <f t="shared" si="31"/>
        <v>14JAN2025:01:00:00</v>
      </c>
      <c r="M314">
        <v>2</v>
      </c>
      <c r="N314">
        <f t="shared" si="32"/>
        <v>93.56445309999981</v>
      </c>
      <c r="O314" t="str">
        <f t="shared" si="33"/>
        <v/>
      </c>
      <c r="P314">
        <f t="shared" si="34"/>
        <v>93.56445309999981</v>
      </c>
      <c r="Q314" t="str">
        <f t="shared" si="35"/>
        <v/>
      </c>
      <c r="R314">
        <f t="shared" si="36"/>
        <v>1</v>
      </c>
      <c r="S314">
        <f t="shared" si="37"/>
        <v>1.0816055037181649</v>
      </c>
    </row>
    <row r="315" spans="1:19" x14ac:dyDescent="0.25">
      <c r="A315" t="s">
        <v>339</v>
      </c>
      <c r="B315">
        <v>8774.0478516000003</v>
      </c>
      <c r="C315">
        <v>8774.3203125</v>
      </c>
      <c r="D315">
        <v>8433.6552733999997</v>
      </c>
      <c r="E315">
        <v>8990.7324219000002</v>
      </c>
      <c r="F315">
        <v>8603.0703125</v>
      </c>
      <c r="G315">
        <v>7859.8100586</v>
      </c>
      <c r="H315">
        <v>8453.4697266000003</v>
      </c>
      <c r="I315">
        <v>9184.6298827999999</v>
      </c>
      <c r="J315">
        <v>8618.3427733999997</v>
      </c>
      <c r="L315" t="str">
        <f t="shared" si="31"/>
        <v>14JAN2025:02:00:00</v>
      </c>
      <c r="M315">
        <v>3</v>
      </c>
      <c r="N315">
        <f t="shared" si="32"/>
        <v>0.27246089999971446</v>
      </c>
      <c r="O315" t="str">
        <f t="shared" si="33"/>
        <v/>
      </c>
      <c r="P315">
        <f t="shared" si="34"/>
        <v>0.27246089999971446</v>
      </c>
      <c r="Q315" t="str">
        <f t="shared" si="35"/>
        <v/>
      </c>
      <c r="R315">
        <f t="shared" si="36"/>
        <v>1</v>
      </c>
      <c r="S315">
        <f t="shared" si="37"/>
        <v>3.1053044684504379E-3</v>
      </c>
    </row>
    <row r="316" spans="1:19" x14ac:dyDescent="0.25">
      <c r="A316" t="s">
        <v>340</v>
      </c>
      <c r="B316">
        <v>8796.5527344000002</v>
      </c>
      <c r="C316">
        <v>8781.1796875</v>
      </c>
      <c r="D316">
        <v>8694.4453125</v>
      </c>
      <c r="E316">
        <v>9087.6533202999999</v>
      </c>
      <c r="F316">
        <v>8694.7402344000002</v>
      </c>
      <c r="G316">
        <v>7734.6201172000001</v>
      </c>
      <c r="H316">
        <v>8508.3095702999999</v>
      </c>
      <c r="I316">
        <v>9217.0996094000002</v>
      </c>
      <c r="J316">
        <v>8648.484375</v>
      </c>
      <c r="L316" t="str">
        <f t="shared" si="31"/>
        <v>14JAN2025:03:00:00</v>
      </c>
      <c r="M316">
        <v>4</v>
      </c>
      <c r="N316">
        <f t="shared" si="32"/>
        <v>-15.37304690000019</v>
      </c>
      <c r="O316">
        <f t="shared" si="33"/>
        <v>-15.37304690000019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0.1747621751857634</v>
      </c>
    </row>
    <row r="317" spans="1:19" x14ac:dyDescent="0.25">
      <c r="A317" t="s">
        <v>341</v>
      </c>
      <c r="B317">
        <v>8741.0986327999999</v>
      </c>
      <c r="C317">
        <v>8882.6201172000001</v>
      </c>
      <c r="D317">
        <v>8844.4628905999998</v>
      </c>
      <c r="E317">
        <v>9211.2382813000004</v>
      </c>
      <c r="F317">
        <v>8768.7099608999997</v>
      </c>
      <c r="G317">
        <v>7909.2998047000001</v>
      </c>
      <c r="H317">
        <v>8563</v>
      </c>
      <c r="I317">
        <v>9260.3603516000003</v>
      </c>
      <c r="J317">
        <v>8742.5214844000002</v>
      </c>
      <c r="L317" t="str">
        <f t="shared" si="31"/>
        <v>14JAN2025:04:00:00</v>
      </c>
      <c r="M317">
        <v>5</v>
      </c>
      <c r="N317">
        <f t="shared" si="32"/>
        <v>141.52148440000019</v>
      </c>
      <c r="O317" t="str">
        <f t="shared" si="33"/>
        <v/>
      </c>
      <c r="P317">
        <f t="shared" si="34"/>
        <v>141.52148440000019</v>
      </c>
      <c r="Q317" t="str">
        <f t="shared" si="35"/>
        <v/>
      </c>
      <c r="R317">
        <f t="shared" si="36"/>
        <v>1</v>
      </c>
      <c r="S317">
        <f t="shared" si="37"/>
        <v>1.6190354364491046</v>
      </c>
    </row>
    <row r="318" spans="1:19" x14ac:dyDescent="0.25">
      <c r="A318" t="s">
        <v>342</v>
      </c>
      <c r="B318">
        <v>9106.3095702999999</v>
      </c>
      <c r="C318">
        <v>9144.1601563000004</v>
      </c>
      <c r="D318">
        <v>9089.3349608999997</v>
      </c>
      <c r="E318">
        <v>9412.3730469000002</v>
      </c>
      <c r="F318">
        <v>8978.7998047000001</v>
      </c>
      <c r="G318">
        <v>8383.4101563000004</v>
      </c>
      <c r="H318">
        <v>8763.0097655999998</v>
      </c>
      <c r="I318">
        <v>9442.9003905999998</v>
      </c>
      <c r="J318">
        <v>8996.0986327999999</v>
      </c>
      <c r="L318" t="str">
        <f t="shared" si="31"/>
        <v>14JAN2025:05:00:00</v>
      </c>
      <c r="M318">
        <v>6</v>
      </c>
      <c r="N318">
        <f t="shared" si="32"/>
        <v>37.850586000000476</v>
      </c>
      <c r="O318" t="str">
        <f t="shared" si="33"/>
        <v/>
      </c>
      <c r="P318">
        <f t="shared" si="34"/>
        <v>37.850586000000476</v>
      </c>
      <c r="Q318" t="str">
        <f t="shared" si="35"/>
        <v/>
      </c>
      <c r="R318">
        <f t="shared" si="36"/>
        <v>1</v>
      </c>
      <c r="S318">
        <f t="shared" si="37"/>
        <v>0.41565230906984768</v>
      </c>
    </row>
    <row r="319" spans="1:19" x14ac:dyDescent="0.25">
      <c r="A319" t="s">
        <v>343</v>
      </c>
      <c r="B319">
        <v>9622.859375</v>
      </c>
      <c r="C319">
        <v>9734.1503905999998</v>
      </c>
      <c r="D319">
        <v>9587.8886719000002</v>
      </c>
      <c r="E319">
        <v>9897.6474608999997</v>
      </c>
      <c r="F319">
        <v>9412.6503905999998</v>
      </c>
      <c r="G319">
        <v>9391.5</v>
      </c>
      <c r="H319">
        <v>9182.2001952999999</v>
      </c>
      <c r="I319">
        <v>9830.0996094000002</v>
      </c>
      <c r="J319">
        <v>9542.8193358999997</v>
      </c>
      <c r="L319" t="str">
        <f t="shared" si="31"/>
        <v>14JAN2025:06:00:00</v>
      </c>
      <c r="M319">
        <v>7</v>
      </c>
      <c r="N319">
        <f t="shared" si="32"/>
        <v>111.29101559999981</v>
      </c>
      <c r="O319" t="str">
        <f t="shared" si="33"/>
        <v/>
      </c>
      <c r="P319">
        <f t="shared" si="34"/>
        <v>111.29101559999981</v>
      </c>
      <c r="Q319" t="str">
        <f t="shared" si="35"/>
        <v/>
      </c>
      <c r="R319">
        <f t="shared" si="36"/>
        <v>1</v>
      </c>
      <c r="S319">
        <f t="shared" si="37"/>
        <v>1.1565275066695009</v>
      </c>
    </row>
    <row r="320" spans="1:19" x14ac:dyDescent="0.25">
      <c r="A320" t="s">
        <v>344</v>
      </c>
      <c r="B320">
        <v>10471.434569999999</v>
      </c>
      <c r="C320">
        <v>10499.900390999999</v>
      </c>
      <c r="D320">
        <v>10294.557617</v>
      </c>
      <c r="E320">
        <v>10584.632813</v>
      </c>
      <c r="F320">
        <v>10021.599609000001</v>
      </c>
      <c r="G320">
        <v>10957.900390999999</v>
      </c>
      <c r="H320">
        <v>9803.9804688000004</v>
      </c>
      <c r="I320">
        <v>10409.5</v>
      </c>
      <c r="J320">
        <v>10355.523438</v>
      </c>
      <c r="L320" t="str">
        <f t="shared" si="31"/>
        <v>14JAN2025:07:00:00</v>
      </c>
      <c r="M320">
        <v>8</v>
      </c>
      <c r="N320">
        <f t="shared" si="32"/>
        <v>28.465820999999778</v>
      </c>
      <c r="O320" t="str">
        <f t="shared" si="33"/>
        <v/>
      </c>
      <c r="P320">
        <f t="shared" si="34"/>
        <v>28.465820999999778</v>
      </c>
      <c r="Q320" t="str">
        <f t="shared" si="35"/>
        <v/>
      </c>
      <c r="R320">
        <f t="shared" si="36"/>
        <v>1</v>
      </c>
      <c r="S320">
        <f t="shared" si="37"/>
        <v>0.27184260962249207</v>
      </c>
    </row>
    <row r="321" spans="1:19" x14ac:dyDescent="0.25">
      <c r="A321" t="s">
        <v>345</v>
      </c>
      <c r="B321">
        <v>10845.262694999999</v>
      </c>
      <c r="C321">
        <v>10827.599609000001</v>
      </c>
      <c r="D321">
        <v>10598.032227</v>
      </c>
      <c r="E321">
        <v>10911.072265999999</v>
      </c>
      <c r="F321">
        <v>10328.099609000001</v>
      </c>
      <c r="G321">
        <v>11680.599609000001</v>
      </c>
      <c r="H321">
        <v>10091.900390999999</v>
      </c>
      <c r="I321">
        <v>10657.900390999999</v>
      </c>
      <c r="J321">
        <v>10733.914063</v>
      </c>
      <c r="L321" t="str">
        <f t="shared" si="31"/>
        <v>14JAN2025:08:00:00</v>
      </c>
      <c r="M321">
        <v>9</v>
      </c>
      <c r="N321">
        <f t="shared" si="32"/>
        <v>-17.663085999998657</v>
      </c>
      <c r="O321">
        <f t="shared" si="33"/>
        <v>-17.663085999998657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0.1628645289352178</v>
      </c>
    </row>
    <row r="322" spans="1:19" x14ac:dyDescent="0.25">
      <c r="A322" t="s">
        <v>346</v>
      </c>
      <c r="B322">
        <v>10621.160156</v>
      </c>
      <c r="C322">
        <v>10587.400390999999</v>
      </c>
      <c r="D322">
        <v>10316.210938</v>
      </c>
      <c r="E322">
        <v>10527.831055000001</v>
      </c>
      <c r="F322">
        <v>10165.400390999999</v>
      </c>
      <c r="G322">
        <v>11132.099609000001</v>
      </c>
      <c r="H322">
        <v>9902.1103516000003</v>
      </c>
      <c r="I322">
        <v>10488.400390999999</v>
      </c>
      <c r="J322">
        <v>10443.167969</v>
      </c>
      <c r="L322" t="str">
        <f t="shared" si="31"/>
        <v>14JAN2025:09:00:00</v>
      </c>
      <c r="M322">
        <v>10</v>
      </c>
      <c r="N322">
        <f t="shared" si="32"/>
        <v>-33.759765000000698</v>
      </c>
      <c r="O322">
        <f t="shared" si="33"/>
        <v>-33.759765000000698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0.31785383615488999</v>
      </c>
    </row>
    <row r="323" spans="1:19" x14ac:dyDescent="0.25">
      <c r="A323" t="s">
        <v>347</v>
      </c>
      <c r="B323">
        <v>10096.617188</v>
      </c>
      <c r="C323">
        <v>9918.1904297000001</v>
      </c>
      <c r="D323">
        <v>9854.4550780999998</v>
      </c>
      <c r="E323">
        <v>10145.273438</v>
      </c>
      <c r="F323">
        <v>9733.6601563000004</v>
      </c>
      <c r="G323">
        <v>10264.400390999999</v>
      </c>
      <c r="H323">
        <v>9503.7001952999999</v>
      </c>
      <c r="I323">
        <v>10135.599609000001</v>
      </c>
      <c r="J323">
        <v>9956.5273438000004</v>
      </c>
      <c r="L323" t="str">
        <f t="shared" si="31"/>
        <v>14JAN2025:10:00:00</v>
      </c>
      <c r="M323">
        <v>11</v>
      </c>
      <c r="N323">
        <f t="shared" si="32"/>
        <v>-178.42675830000007</v>
      </c>
      <c r="O323">
        <f t="shared" ref="O323:O386" si="38">IF(N323&lt;0,N323,"")</f>
        <v>-178.42675830000007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1.767193456755628</v>
      </c>
    </row>
    <row r="324" spans="1:19" x14ac:dyDescent="0.25">
      <c r="A324" t="s">
        <v>348</v>
      </c>
      <c r="B324">
        <v>9488.9052733999997</v>
      </c>
      <c r="C324">
        <v>9278.3496094000002</v>
      </c>
      <c r="D324">
        <v>9384.515625</v>
      </c>
      <c r="E324">
        <v>9637.7832030999998</v>
      </c>
      <c r="F324">
        <v>9305.6298827999999</v>
      </c>
      <c r="G324">
        <v>9551.2695313000004</v>
      </c>
      <c r="H324">
        <v>9108.1503905999998</v>
      </c>
      <c r="I324">
        <v>9766.6298827999999</v>
      </c>
      <c r="J324">
        <v>9473.8925780999998</v>
      </c>
      <c r="L324" t="str">
        <f t="shared" ref="L324:L387" si="42">A324</f>
        <v>14JAN2025:11:00:00</v>
      </c>
      <c r="M324">
        <v>12</v>
      </c>
      <c r="N324">
        <f t="shared" ref="N324:N387" si="43">C324-B324</f>
        <v>-210.55566399999952</v>
      </c>
      <c r="O324">
        <f t="shared" si="38"/>
        <v>-210.55566399999952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2.2189668663912658</v>
      </c>
    </row>
    <row r="325" spans="1:19" x14ac:dyDescent="0.25">
      <c r="A325" t="s">
        <v>349</v>
      </c>
      <c r="B325">
        <v>9068.0859375</v>
      </c>
      <c r="C325">
        <v>8776.9501952999999</v>
      </c>
      <c r="D325">
        <v>9044.7626952999999</v>
      </c>
      <c r="E325">
        <v>9295.3007813000004</v>
      </c>
      <c r="F325">
        <v>8921.3798827999999</v>
      </c>
      <c r="G325">
        <v>8926.7597655999998</v>
      </c>
      <c r="H325">
        <v>8746.4599608999997</v>
      </c>
      <c r="I325">
        <v>9419.6601563000004</v>
      </c>
      <c r="J325">
        <v>9061.9121094000002</v>
      </c>
      <c r="L325" t="str">
        <f t="shared" si="42"/>
        <v>14JAN2025:12:00:00</v>
      </c>
      <c r="M325">
        <v>13</v>
      </c>
      <c r="N325">
        <f t="shared" si="43"/>
        <v>-291.1357422000001</v>
      </c>
      <c r="O325">
        <f t="shared" si="38"/>
        <v>-291.1357422000001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3.2105534090280572</v>
      </c>
    </row>
    <row r="326" spans="1:19" x14ac:dyDescent="0.25">
      <c r="A326" t="s">
        <v>350</v>
      </c>
      <c r="B326">
        <v>8735.234375</v>
      </c>
      <c r="C326">
        <v>8391.7197266000003</v>
      </c>
      <c r="D326">
        <v>8532.5361327999999</v>
      </c>
      <c r="E326">
        <v>8776.0654297000001</v>
      </c>
      <c r="F326">
        <v>8600.1201172000001</v>
      </c>
      <c r="G326">
        <v>8414.8701172000001</v>
      </c>
      <c r="H326">
        <v>8454.9404297000001</v>
      </c>
      <c r="I326">
        <v>9155.8300780999998</v>
      </c>
      <c r="J326">
        <v>8680.3652344000002</v>
      </c>
      <c r="L326" t="str">
        <f t="shared" si="42"/>
        <v>14JAN2025:13:00:00</v>
      </c>
      <c r="M326">
        <v>14</v>
      </c>
      <c r="N326">
        <f t="shared" si="43"/>
        <v>-343.51464839999971</v>
      </c>
      <c r="O326">
        <f t="shared" si="38"/>
        <v>-343.51464839999971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3.9325178198209443</v>
      </c>
    </row>
    <row r="327" spans="1:19" x14ac:dyDescent="0.25">
      <c r="A327" t="s">
        <v>351</v>
      </c>
      <c r="B327">
        <v>8536.8837891000003</v>
      </c>
      <c r="C327">
        <v>8075.5698241999999</v>
      </c>
      <c r="D327">
        <v>8120.6245116999999</v>
      </c>
      <c r="E327">
        <v>8138.4873047000001</v>
      </c>
      <c r="F327">
        <v>8378.5595702999999</v>
      </c>
      <c r="G327">
        <v>8141.0698241999999</v>
      </c>
      <c r="H327">
        <v>8269.5498047000001</v>
      </c>
      <c r="I327">
        <v>8989.8095702999999</v>
      </c>
      <c r="J327">
        <v>8383.4960938000004</v>
      </c>
      <c r="L327" t="str">
        <f t="shared" si="42"/>
        <v>14JAN2025:14:00:00</v>
      </c>
      <c r="M327">
        <v>15</v>
      </c>
      <c r="N327">
        <f t="shared" si="43"/>
        <v>-461.31396490000043</v>
      </c>
      <c r="O327">
        <f t="shared" si="38"/>
        <v>-461.31396490000043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5.403774682853383</v>
      </c>
    </row>
    <row r="328" spans="1:19" x14ac:dyDescent="0.25">
      <c r="A328" t="s">
        <v>352</v>
      </c>
      <c r="B328">
        <v>8398.5351563000004</v>
      </c>
      <c r="C328">
        <v>8022.5698241999999</v>
      </c>
      <c r="D328">
        <v>7859.1142577999999</v>
      </c>
      <c r="E328">
        <v>7681.7958983999997</v>
      </c>
      <c r="F328">
        <v>8231.6503905999998</v>
      </c>
      <c r="G328">
        <v>8124.0498047000001</v>
      </c>
      <c r="H328">
        <v>8141.5097655999998</v>
      </c>
      <c r="I328">
        <v>8854.2900391000003</v>
      </c>
      <c r="J328">
        <v>8206.6601563000004</v>
      </c>
      <c r="L328" t="str">
        <f t="shared" si="42"/>
        <v>14JAN2025:15:00:00</v>
      </c>
      <c r="M328">
        <v>16</v>
      </c>
      <c r="N328">
        <f t="shared" si="43"/>
        <v>-375.96533210000052</v>
      </c>
      <c r="O328">
        <f t="shared" si="38"/>
        <v>-375.96533210000052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4.4765584129034375</v>
      </c>
    </row>
    <row r="329" spans="1:19" x14ac:dyDescent="0.25">
      <c r="A329" t="s">
        <v>353</v>
      </c>
      <c r="B329">
        <v>8569.3232422000001</v>
      </c>
      <c r="C329">
        <v>8022.6899414</v>
      </c>
      <c r="D329">
        <v>7792.0932616999999</v>
      </c>
      <c r="E329">
        <v>7435.4848633000001</v>
      </c>
      <c r="F329">
        <v>8186.7299805000002</v>
      </c>
      <c r="G329">
        <v>8561.5898438000004</v>
      </c>
      <c r="H329">
        <v>8147.9599608999997</v>
      </c>
      <c r="I329">
        <v>8852.0703125</v>
      </c>
      <c r="J329">
        <v>8236.7675780999998</v>
      </c>
      <c r="L329" t="str">
        <f t="shared" si="42"/>
        <v>14JAN2025:16:00:00</v>
      </c>
      <c r="M329">
        <v>17</v>
      </c>
      <c r="N329">
        <f t="shared" si="43"/>
        <v>-546.63330080000014</v>
      </c>
      <c r="O329">
        <f t="shared" si="38"/>
        <v>-546.63330080000014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6.3789553194595463</v>
      </c>
    </row>
    <row r="330" spans="1:19" x14ac:dyDescent="0.25">
      <c r="A330" t="s">
        <v>354</v>
      </c>
      <c r="B330">
        <v>8609.7988280999998</v>
      </c>
      <c r="C330">
        <v>8142.7900391000003</v>
      </c>
      <c r="D330">
        <v>7900.2915039</v>
      </c>
      <c r="E330">
        <v>7530.3183594000002</v>
      </c>
      <c r="F330">
        <v>8270.5302733999997</v>
      </c>
      <c r="G330">
        <v>9195.4101563000004</v>
      </c>
      <c r="H330">
        <v>8280.5195313000004</v>
      </c>
      <c r="I330">
        <v>8972.9003905999998</v>
      </c>
      <c r="J330">
        <v>8449.9355469000002</v>
      </c>
      <c r="L330" t="str">
        <f t="shared" si="42"/>
        <v>14JAN2025:17:00:00</v>
      </c>
      <c r="M330">
        <v>18</v>
      </c>
      <c r="N330">
        <f t="shared" si="43"/>
        <v>-467.00878899999952</v>
      </c>
      <c r="O330">
        <f t="shared" si="38"/>
        <v>-467.00878899999952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5.4241544817030123</v>
      </c>
    </row>
    <row r="331" spans="1:19" x14ac:dyDescent="0.25">
      <c r="A331" t="s">
        <v>355</v>
      </c>
      <c r="B331">
        <v>8959.8046875</v>
      </c>
      <c r="C331">
        <v>8511.6796875</v>
      </c>
      <c r="D331">
        <v>8290.7421875</v>
      </c>
      <c r="E331">
        <v>7981.7407227000003</v>
      </c>
      <c r="F331">
        <v>8517.6601563000004</v>
      </c>
      <c r="G331">
        <v>9924.9902344000002</v>
      </c>
      <c r="H331">
        <v>8561.1796875</v>
      </c>
      <c r="I331">
        <v>9218.2695313000004</v>
      </c>
      <c r="J331">
        <v>8840.7685547000001</v>
      </c>
      <c r="L331" t="str">
        <f t="shared" si="42"/>
        <v>14JAN2025:18:00:00</v>
      </c>
      <c r="M331">
        <v>19</v>
      </c>
      <c r="N331">
        <f t="shared" si="43"/>
        <v>-448.125</v>
      </c>
      <c r="O331">
        <f t="shared" si="38"/>
        <v>-448.125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5.0015041134232314</v>
      </c>
    </row>
    <row r="332" spans="1:19" x14ac:dyDescent="0.25">
      <c r="A332" t="s">
        <v>356</v>
      </c>
      <c r="B332">
        <v>9292.0585938000004</v>
      </c>
      <c r="C332">
        <v>8939.7597655999998</v>
      </c>
      <c r="D332">
        <v>8674.4013672000001</v>
      </c>
      <c r="E332">
        <v>8342.7978516000003</v>
      </c>
      <c r="F332">
        <v>8895.3095702999999</v>
      </c>
      <c r="G332">
        <v>10738.200194999999</v>
      </c>
      <c r="H332">
        <v>8882.5400391000003</v>
      </c>
      <c r="I332">
        <v>9498.0400391000003</v>
      </c>
      <c r="J332">
        <v>9271.3779297000001</v>
      </c>
      <c r="L332" t="str">
        <f t="shared" si="42"/>
        <v>14JAN2025:19:00:00</v>
      </c>
      <c r="M332">
        <v>20</v>
      </c>
      <c r="N332">
        <f t="shared" si="43"/>
        <v>-352.29882820000057</v>
      </c>
      <c r="O332">
        <f t="shared" si="38"/>
        <v>-352.29882820000057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3.7913969724111207</v>
      </c>
    </row>
    <row r="333" spans="1:19" x14ac:dyDescent="0.25">
      <c r="A333" t="s">
        <v>357</v>
      </c>
      <c r="B333">
        <v>9319.1884766000003</v>
      </c>
      <c r="C333">
        <v>9013.2197266000003</v>
      </c>
      <c r="D333">
        <v>8613.5585938000004</v>
      </c>
      <c r="E333">
        <v>8342.7285155999998</v>
      </c>
      <c r="F333">
        <v>8934.0097655999998</v>
      </c>
      <c r="G333">
        <v>10897.799805000001</v>
      </c>
      <c r="H333">
        <v>8875.1103516000003</v>
      </c>
      <c r="I333">
        <v>9457.5498047000001</v>
      </c>
      <c r="J333">
        <v>9301.4394530999998</v>
      </c>
      <c r="L333" t="str">
        <f t="shared" si="42"/>
        <v>14JAN2025:20:00:00</v>
      </c>
      <c r="M333">
        <v>21</v>
      </c>
      <c r="N333">
        <f t="shared" si="43"/>
        <v>-305.96875</v>
      </c>
      <c r="O333">
        <f t="shared" si="38"/>
        <v>-305.96875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3.2832123823686117</v>
      </c>
    </row>
    <row r="334" spans="1:19" x14ac:dyDescent="0.25">
      <c r="A334" t="s">
        <v>358</v>
      </c>
      <c r="B334">
        <v>9175.7607422000001</v>
      </c>
      <c r="C334">
        <v>8955.9003905999998</v>
      </c>
      <c r="D334">
        <v>8469.4580077999999</v>
      </c>
      <c r="E334">
        <v>8366.7099608999997</v>
      </c>
      <c r="F334">
        <v>8812.1699219000002</v>
      </c>
      <c r="G334">
        <v>10351.099609000001</v>
      </c>
      <c r="H334">
        <v>8719.5</v>
      </c>
      <c r="I334">
        <v>9283.0498047000001</v>
      </c>
      <c r="J334">
        <v>9106.5058594000002</v>
      </c>
      <c r="L334" t="str">
        <f t="shared" si="42"/>
        <v>14JAN2025:21:00:00</v>
      </c>
      <c r="M334">
        <v>22</v>
      </c>
      <c r="N334">
        <f t="shared" si="43"/>
        <v>-219.86035160000029</v>
      </c>
      <c r="O334">
        <f t="shared" si="38"/>
        <v>-219.86035160000029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2.3960994382607024</v>
      </c>
    </row>
    <row r="335" spans="1:19" x14ac:dyDescent="0.25">
      <c r="A335" t="s">
        <v>359</v>
      </c>
      <c r="B335">
        <v>8853.4169922000001</v>
      </c>
      <c r="C335">
        <v>8750.2402344000002</v>
      </c>
      <c r="D335">
        <v>8219.9472655999998</v>
      </c>
      <c r="E335">
        <v>8073.7861327999999</v>
      </c>
      <c r="F335">
        <v>8585.1298827999999</v>
      </c>
      <c r="G335">
        <v>9593.4902344000002</v>
      </c>
      <c r="H335">
        <v>8465.2197266000003</v>
      </c>
      <c r="I335">
        <v>9015.6396483999997</v>
      </c>
      <c r="J335">
        <v>8746.6533202999999</v>
      </c>
      <c r="L335" t="str">
        <f t="shared" si="42"/>
        <v>14JAN2025:22:00:00</v>
      </c>
      <c r="M335">
        <v>23</v>
      </c>
      <c r="N335">
        <f t="shared" si="43"/>
        <v>-103.1767577999999</v>
      </c>
      <c r="O335">
        <f t="shared" si="38"/>
        <v>-103.1767577999999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1.1653891135016035</v>
      </c>
    </row>
    <row r="336" spans="1:19" x14ac:dyDescent="0.25">
      <c r="A336" t="s">
        <v>360</v>
      </c>
      <c r="B336">
        <v>8334.9765625</v>
      </c>
      <c r="C336">
        <v>8318.8496094000002</v>
      </c>
      <c r="D336">
        <v>7947.0322266000003</v>
      </c>
      <c r="E336">
        <v>7835.1201172000001</v>
      </c>
      <c r="F336">
        <v>8231.4404297000001</v>
      </c>
      <c r="G336">
        <v>8696.8798827999999</v>
      </c>
      <c r="H336">
        <v>8071.7998047000001</v>
      </c>
      <c r="I336">
        <v>8562.7304688000004</v>
      </c>
      <c r="J336">
        <v>8279.59375</v>
      </c>
      <c r="L336" t="str">
        <f t="shared" si="42"/>
        <v>14JAN2025:23:00:00</v>
      </c>
      <c r="M336">
        <v>24</v>
      </c>
      <c r="N336">
        <f t="shared" si="43"/>
        <v>-16.12695309999981</v>
      </c>
      <c r="O336">
        <f t="shared" si="38"/>
        <v>-16.12695309999981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0.19348528432049575</v>
      </c>
    </row>
    <row r="337" spans="1:19" x14ac:dyDescent="0.25">
      <c r="A337" t="s">
        <v>361</v>
      </c>
      <c r="B337">
        <v>7895.7143555000002</v>
      </c>
      <c r="C337">
        <v>7939.2998047000001</v>
      </c>
      <c r="D337">
        <v>7624.9799805000002</v>
      </c>
      <c r="E337">
        <v>7381.2099608999997</v>
      </c>
      <c r="F337">
        <v>7917.0600586</v>
      </c>
      <c r="G337">
        <v>7991.6401366999999</v>
      </c>
      <c r="H337">
        <v>7730.6601563000004</v>
      </c>
      <c r="I337">
        <v>8173.7001952999999</v>
      </c>
      <c r="J337">
        <v>7838.8544922000001</v>
      </c>
      <c r="L337" t="str">
        <f t="shared" si="42"/>
        <v>15JAN2025:00:00:00</v>
      </c>
      <c r="M337">
        <v>1</v>
      </c>
      <c r="N337">
        <f t="shared" si="43"/>
        <v>43.585449199999857</v>
      </c>
      <c r="O337" t="str">
        <f t="shared" si="38"/>
        <v/>
      </c>
      <c r="P337">
        <f t="shared" si="39"/>
        <v>43.585449199999857</v>
      </c>
      <c r="Q337" t="str">
        <f t="shared" si="40"/>
        <v/>
      </c>
      <c r="R337">
        <f t="shared" si="41"/>
        <v>1</v>
      </c>
      <c r="S337">
        <f t="shared" si="44"/>
        <v>0.55201400706243997</v>
      </c>
    </row>
    <row r="338" spans="1:19" x14ac:dyDescent="0.25">
      <c r="A338" t="s">
        <v>362</v>
      </c>
      <c r="B338">
        <v>7687.8930664</v>
      </c>
      <c r="C338">
        <v>7816.1098633000001</v>
      </c>
      <c r="D338">
        <v>7542.9057616999999</v>
      </c>
      <c r="E338">
        <v>7379.4492188000004</v>
      </c>
      <c r="F338">
        <v>7816.1098633000001</v>
      </c>
      <c r="G338">
        <v>7864.8198241999999</v>
      </c>
      <c r="H338">
        <v>7703.3198241999999</v>
      </c>
      <c r="I338">
        <v>7699.6899414</v>
      </c>
      <c r="J338">
        <v>7692.6777344000002</v>
      </c>
      <c r="L338" t="str">
        <f t="shared" si="42"/>
        <v>15JAN2025:01:00:00</v>
      </c>
      <c r="M338">
        <v>2</v>
      </c>
      <c r="N338">
        <f t="shared" si="43"/>
        <v>128.21679690000019</v>
      </c>
      <c r="O338" t="str">
        <f t="shared" si="38"/>
        <v/>
      </c>
      <c r="P338">
        <f t="shared" si="39"/>
        <v>128.21679690000019</v>
      </c>
      <c r="Q338" t="str">
        <f t="shared" si="40"/>
        <v/>
      </c>
      <c r="R338">
        <f t="shared" si="41"/>
        <v>1</v>
      </c>
      <c r="S338">
        <f t="shared" si="44"/>
        <v>1.6677754983400166</v>
      </c>
    </row>
    <row r="339" spans="1:19" x14ac:dyDescent="0.25">
      <c r="A339" t="s">
        <v>363</v>
      </c>
      <c r="B339">
        <v>7518.5654297000001</v>
      </c>
      <c r="C339">
        <v>7522.7900391000003</v>
      </c>
      <c r="D339">
        <v>7370.0434569999998</v>
      </c>
      <c r="E339">
        <v>7368.7114258000001</v>
      </c>
      <c r="F339">
        <v>7522.7900391000003</v>
      </c>
      <c r="G339">
        <v>7655.5800780999998</v>
      </c>
      <c r="H339">
        <v>7430.3598633000001</v>
      </c>
      <c r="I339">
        <v>7417.7998047000001</v>
      </c>
      <c r="J339">
        <v>7479.0483397999997</v>
      </c>
      <c r="L339" t="str">
        <f t="shared" si="42"/>
        <v>15JAN2025:02:00:00</v>
      </c>
      <c r="M339">
        <v>3</v>
      </c>
      <c r="N339">
        <f t="shared" si="43"/>
        <v>4.2246094000001904</v>
      </c>
      <c r="O339" t="str">
        <f t="shared" si="38"/>
        <v/>
      </c>
      <c r="P339">
        <f t="shared" si="39"/>
        <v>4.2246094000001904</v>
      </c>
      <c r="Q339" t="str">
        <f t="shared" si="40"/>
        <v/>
      </c>
      <c r="R339">
        <f t="shared" si="41"/>
        <v>1</v>
      </c>
      <c r="S339">
        <f t="shared" si="44"/>
        <v>5.6189035521484548E-2</v>
      </c>
    </row>
    <row r="340" spans="1:19" x14ac:dyDescent="0.25">
      <c r="A340" t="s">
        <v>364</v>
      </c>
      <c r="B340">
        <v>7230.7416991999999</v>
      </c>
      <c r="C340">
        <v>7330.5600586</v>
      </c>
      <c r="D340">
        <v>7444.8833008000001</v>
      </c>
      <c r="E340">
        <v>7301.9560547000001</v>
      </c>
      <c r="F340">
        <v>7330.5600586</v>
      </c>
      <c r="G340">
        <v>7523.5800780999998</v>
      </c>
      <c r="H340">
        <v>7237.6699219000002</v>
      </c>
      <c r="I340">
        <v>7213.3100586</v>
      </c>
      <c r="J340">
        <v>7321.4160155999998</v>
      </c>
      <c r="L340" t="str">
        <f t="shared" si="42"/>
        <v>15JAN2025:03:00:00</v>
      </c>
      <c r="M340">
        <v>4</v>
      </c>
      <c r="N340">
        <f t="shared" si="43"/>
        <v>99.81835940000019</v>
      </c>
      <c r="O340" t="str">
        <f t="shared" si="38"/>
        <v/>
      </c>
      <c r="P340">
        <f t="shared" si="39"/>
        <v>99.81835940000019</v>
      </c>
      <c r="Q340" t="str">
        <f t="shared" si="40"/>
        <v/>
      </c>
      <c r="R340">
        <f t="shared" si="41"/>
        <v>1</v>
      </c>
      <c r="S340">
        <f t="shared" si="44"/>
        <v>1.3804719287793668</v>
      </c>
    </row>
    <row r="341" spans="1:19" x14ac:dyDescent="0.25">
      <c r="A341" t="s">
        <v>365</v>
      </c>
      <c r="B341">
        <v>7300.3452147999997</v>
      </c>
      <c r="C341">
        <v>7297.4702147999997</v>
      </c>
      <c r="D341">
        <v>7481.5825194999998</v>
      </c>
      <c r="E341">
        <v>7370.3681641000003</v>
      </c>
      <c r="F341">
        <v>7297.4702147999997</v>
      </c>
      <c r="G341">
        <v>7471.2299805000002</v>
      </c>
      <c r="H341">
        <v>7200.7900391000003</v>
      </c>
      <c r="I341">
        <v>7184.2700194999998</v>
      </c>
      <c r="J341">
        <v>7304.8256836</v>
      </c>
      <c r="L341" t="str">
        <f t="shared" si="42"/>
        <v>15JAN2025:04:00:00</v>
      </c>
      <c r="M341">
        <v>5</v>
      </c>
      <c r="N341">
        <f t="shared" si="43"/>
        <v>-2.875</v>
      </c>
      <c r="O341">
        <f t="shared" si="38"/>
        <v>-2.875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3.9381699295144408E-2</v>
      </c>
    </row>
    <row r="342" spans="1:19" x14ac:dyDescent="0.25">
      <c r="A342" t="s">
        <v>366</v>
      </c>
      <c r="B342">
        <v>7466.7861327999999</v>
      </c>
      <c r="C342">
        <v>7490.6699219000002</v>
      </c>
      <c r="D342">
        <v>7635.8842772999997</v>
      </c>
      <c r="E342">
        <v>7543.6909180000002</v>
      </c>
      <c r="F342">
        <v>7490.6699219000002</v>
      </c>
      <c r="G342">
        <v>7578.9301758000001</v>
      </c>
      <c r="H342">
        <v>7361.5898438000004</v>
      </c>
      <c r="I342">
        <v>7335.6699219000002</v>
      </c>
      <c r="J342">
        <v>7462.1103516000003</v>
      </c>
      <c r="L342" t="str">
        <f t="shared" si="42"/>
        <v>15JAN2025:05:00:00</v>
      </c>
      <c r="M342">
        <v>6</v>
      </c>
      <c r="N342">
        <f t="shared" si="43"/>
        <v>23.883789100000286</v>
      </c>
      <c r="O342" t="str">
        <f t="shared" si="38"/>
        <v/>
      </c>
      <c r="P342">
        <f t="shared" si="39"/>
        <v>23.883789100000286</v>
      </c>
      <c r="Q342" t="str">
        <f t="shared" si="40"/>
        <v/>
      </c>
      <c r="R342">
        <f t="shared" si="41"/>
        <v>1</v>
      </c>
      <c r="S342">
        <f t="shared" si="44"/>
        <v>0.31986705759635853</v>
      </c>
    </row>
    <row r="343" spans="1:19" x14ac:dyDescent="0.25">
      <c r="A343" t="s">
        <v>367</v>
      </c>
      <c r="B343">
        <v>7983.1611327999999</v>
      </c>
      <c r="C343">
        <v>8013.6401366999999</v>
      </c>
      <c r="D343">
        <v>8002.5971680000002</v>
      </c>
      <c r="E343">
        <v>7926.1557616999999</v>
      </c>
      <c r="F343">
        <v>8013.6401366999999</v>
      </c>
      <c r="G343">
        <v>7883.4599608999997</v>
      </c>
      <c r="H343">
        <v>7762.1699219000002</v>
      </c>
      <c r="I343">
        <v>7706.2099608999997</v>
      </c>
      <c r="J343">
        <v>7858.3276366999999</v>
      </c>
      <c r="L343" t="str">
        <f t="shared" si="42"/>
        <v>15JAN2025:06:00:00</v>
      </c>
      <c r="M343">
        <v>7</v>
      </c>
      <c r="N343">
        <f t="shared" si="43"/>
        <v>30.479003899999952</v>
      </c>
      <c r="O343" t="str">
        <f t="shared" si="38"/>
        <v/>
      </c>
      <c r="P343">
        <f t="shared" si="39"/>
        <v>30.479003899999952</v>
      </c>
      <c r="Q343" t="str">
        <f t="shared" si="40"/>
        <v/>
      </c>
      <c r="R343">
        <f t="shared" si="41"/>
        <v>1</v>
      </c>
      <c r="S343">
        <f t="shared" si="44"/>
        <v>0.38179116509088673</v>
      </c>
    </row>
    <row r="344" spans="1:19" x14ac:dyDescent="0.25">
      <c r="A344" t="s">
        <v>368</v>
      </c>
      <c r="B344">
        <v>8668.8779297000001</v>
      </c>
      <c r="C344">
        <v>8836.5195313000004</v>
      </c>
      <c r="D344">
        <v>8569.1455077999999</v>
      </c>
      <c r="E344">
        <v>8605.0371094000002</v>
      </c>
      <c r="F344">
        <v>8836.5195313000004</v>
      </c>
      <c r="G344">
        <v>8390.7998047000001</v>
      </c>
      <c r="H344">
        <v>8422.1298827999999</v>
      </c>
      <c r="I344">
        <v>8311.1201172000001</v>
      </c>
      <c r="J344">
        <v>8513.1210938000004</v>
      </c>
      <c r="L344" t="str">
        <f t="shared" si="42"/>
        <v>15JAN2025:07:00:00</v>
      </c>
      <c r="M344">
        <v>8</v>
      </c>
      <c r="N344">
        <f t="shared" si="43"/>
        <v>167.64160160000029</v>
      </c>
      <c r="O344" t="str">
        <f t="shared" si="38"/>
        <v/>
      </c>
      <c r="P344">
        <f t="shared" si="39"/>
        <v>167.64160160000029</v>
      </c>
      <c r="Q344" t="str">
        <f t="shared" si="40"/>
        <v/>
      </c>
      <c r="R344">
        <f t="shared" si="41"/>
        <v>1</v>
      </c>
      <c r="S344">
        <f t="shared" si="44"/>
        <v>1.9338327631267243</v>
      </c>
    </row>
    <row r="345" spans="1:19" x14ac:dyDescent="0.25">
      <c r="A345" t="s">
        <v>369</v>
      </c>
      <c r="B345">
        <v>8596.5722655999998</v>
      </c>
      <c r="C345">
        <v>9308.9003905999998</v>
      </c>
      <c r="D345">
        <v>8803.0888672000001</v>
      </c>
      <c r="E345">
        <v>8747.7695313000004</v>
      </c>
      <c r="F345">
        <v>9308.9003905999998</v>
      </c>
      <c r="G345">
        <v>8671.3701172000001</v>
      </c>
      <c r="H345">
        <v>8783.4101563000004</v>
      </c>
      <c r="I345">
        <v>8647.4599608999997</v>
      </c>
      <c r="J345">
        <v>8831.7822266000003</v>
      </c>
      <c r="L345" t="str">
        <f t="shared" si="42"/>
        <v>15JAN2025:08:00:00</v>
      </c>
      <c r="M345">
        <v>9</v>
      </c>
      <c r="N345">
        <f t="shared" si="43"/>
        <v>712.328125</v>
      </c>
      <c r="O345" t="str">
        <f t="shared" si="38"/>
        <v/>
      </c>
      <c r="P345">
        <f t="shared" si="39"/>
        <v>712.328125</v>
      </c>
      <c r="Q345" t="str">
        <f t="shared" si="40"/>
        <v/>
      </c>
      <c r="R345">
        <f t="shared" si="41"/>
        <v>1</v>
      </c>
      <c r="S345">
        <f t="shared" si="44"/>
        <v>8.2861878315203441</v>
      </c>
    </row>
    <row r="346" spans="1:19" x14ac:dyDescent="0.25">
      <c r="A346" t="s">
        <v>370</v>
      </c>
      <c r="B346">
        <v>8813.3837891000003</v>
      </c>
      <c r="C346">
        <v>9347.8095702999999</v>
      </c>
      <c r="D346">
        <v>8558.0927733999997</v>
      </c>
      <c r="E346">
        <v>8496.5048827999999</v>
      </c>
      <c r="F346">
        <v>9347.8095702999999</v>
      </c>
      <c r="G346">
        <v>8781.4404297000001</v>
      </c>
      <c r="H346">
        <v>8857.0498047000001</v>
      </c>
      <c r="I346">
        <v>8712.5400391000003</v>
      </c>
      <c r="J346">
        <v>8839.0693358999997</v>
      </c>
      <c r="L346" t="str">
        <f t="shared" si="42"/>
        <v>15JAN2025:09:00:00</v>
      </c>
      <c r="M346">
        <v>10</v>
      </c>
      <c r="N346">
        <f t="shared" si="43"/>
        <v>534.42578119999962</v>
      </c>
      <c r="O346" t="str">
        <f t="shared" si="38"/>
        <v/>
      </c>
      <c r="P346">
        <f t="shared" si="39"/>
        <v>534.42578119999962</v>
      </c>
      <c r="Q346" t="str">
        <f t="shared" si="40"/>
        <v/>
      </c>
      <c r="R346">
        <f t="shared" si="41"/>
        <v>1</v>
      </c>
      <c r="S346">
        <f t="shared" si="44"/>
        <v>6.0637979008806315</v>
      </c>
    </row>
    <row r="347" spans="1:19" x14ac:dyDescent="0.25">
      <c r="A347" t="s">
        <v>371</v>
      </c>
      <c r="B347">
        <v>8718.1884766000003</v>
      </c>
      <c r="C347">
        <v>9211.2900391000003</v>
      </c>
      <c r="D347">
        <v>8310.6152344000002</v>
      </c>
      <c r="E347">
        <v>8328.4521483999997</v>
      </c>
      <c r="F347">
        <v>9211.2900391000003</v>
      </c>
      <c r="G347">
        <v>8855.0595702999999</v>
      </c>
      <c r="H347">
        <v>8830.0400391000003</v>
      </c>
      <c r="I347">
        <v>8661.6796875</v>
      </c>
      <c r="J347">
        <v>8777.3046875</v>
      </c>
      <c r="L347" t="str">
        <f t="shared" si="42"/>
        <v>15JAN2025:10:00:00</v>
      </c>
      <c r="M347">
        <v>11</v>
      </c>
      <c r="N347">
        <f t="shared" si="43"/>
        <v>493.1015625</v>
      </c>
      <c r="O347" t="str">
        <f t="shared" si="38"/>
        <v/>
      </c>
      <c r="P347">
        <f t="shared" si="39"/>
        <v>493.1015625</v>
      </c>
      <c r="Q347" t="str">
        <f t="shared" si="40"/>
        <v/>
      </c>
      <c r="R347">
        <f t="shared" si="41"/>
        <v>1</v>
      </c>
      <c r="S347">
        <f t="shared" si="44"/>
        <v>5.65600943158669</v>
      </c>
    </row>
    <row r="348" spans="1:19" x14ac:dyDescent="0.25">
      <c r="A348" t="s">
        <v>372</v>
      </c>
      <c r="B348">
        <v>8515.7802733999997</v>
      </c>
      <c r="C348">
        <v>9001.9199219000002</v>
      </c>
      <c r="D348">
        <v>8172.1665039</v>
      </c>
      <c r="E348">
        <v>8077.3046875</v>
      </c>
      <c r="F348">
        <v>9001.9199219000002</v>
      </c>
      <c r="G348">
        <v>8834.9296875</v>
      </c>
      <c r="H348">
        <v>8713.5898438000004</v>
      </c>
      <c r="I348">
        <v>8517.8300780999998</v>
      </c>
      <c r="J348">
        <v>8629.1152344000002</v>
      </c>
      <c r="L348" t="str">
        <f t="shared" si="42"/>
        <v>15JAN2025:11:00:00</v>
      </c>
      <c r="M348">
        <v>12</v>
      </c>
      <c r="N348">
        <f t="shared" si="43"/>
        <v>486.13964850000048</v>
      </c>
      <c r="O348" t="str">
        <f t="shared" si="38"/>
        <v/>
      </c>
      <c r="P348">
        <f t="shared" si="39"/>
        <v>486.13964850000048</v>
      </c>
      <c r="Q348" t="str">
        <f t="shared" si="40"/>
        <v/>
      </c>
      <c r="R348">
        <f t="shared" si="41"/>
        <v>1</v>
      </c>
      <c r="S348">
        <f t="shared" si="44"/>
        <v>5.7086917803470403</v>
      </c>
    </row>
    <row r="349" spans="1:19" x14ac:dyDescent="0.25">
      <c r="A349" t="s">
        <v>373</v>
      </c>
      <c r="B349">
        <v>8388.625</v>
      </c>
      <c r="C349">
        <v>8750.7695313000004</v>
      </c>
      <c r="D349">
        <v>8160.8046875</v>
      </c>
      <c r="E349">
        <v>7718.9091797000001</v>
      </c>
      <c r="F349">
        <v>8750.7695313000004</v>
      </c>
      <c r="G349">
        <v>8756.5898438000004</v>
      </c>
      <c r="H349">
        <v>8554.6298827999999</v>
      </c>
      <c r="I349">
        <v>8345.0800780999998</v>
      </c>
      <c r="J349">
        <v>8425.1953125</v>
      </c>
      <c r="L349" t="str">
        <f t="shared" si="42"/>
        <v>15JAN2025:12:00:00</v>
      </c>
      <c r="M349">
        <v>13</v>
      </c>
      <c r="N349">
        <f t="shared" si="43"/>
        <v>362.14453130000038</v>
      </c>
      <c r="O349" t="str">
        <f t="shared" si="38"/>
        <v/>
      </c>
      <c r="P349">
        <f t="shared" si="39"/>
        <v>362.14453130000038</v>
      </c>
      <c r="Q349" t="str">
        <f t="shared" si="40"/>
        <v/>
      </c>
      <c r="R349">
        <f t="shared" si="41"/>
        <v>1</v>
      </c>
      <c r="S349">
        <f t="shared" si="44"/>
        <v>4.3170904802634569</v>
      </c>
    </row>
    <row r="350" spans="1:19" x14ac:dyDescent="0.25">
      <c r="A350" t="s">
        <v>374</v>
      </c>
      <c r="B350">
        <v>7991.2973633000001</v>
      </c>
      <c r="C350">
        <v>8569.5302733999997</v>
      </c>
      <c r="D350">
        <v>7959.3398438000004</v>
      </c>
      <c r="E350">
        <v>7701.5014647999997</v>
      </c>
      <c r="F350">
        <v>8569.5302733999997</v>
      </c>
      <c r="G350">
        <v>8665.1103516000003</v>
      </c>
      <c r="H350">
        <v>8429.7197266000003</v>
      </c>
      <c r="I350">
        <v>8208.0800780999998</v>
      </c>
      <c r="J350">
        <v>8314.7880858999997</v>
      </c>
      <c r="L350" t="str">
        <f t="shared" si="42"/>
        <v>15JAN2025:13:00:00</v>
      </c>
      <c r="M350">
        <v>14</v>
      </c>
      <c r="N350">
        <f t="shared" si="43"/>
        <v>578.23291009999957</v>
      </c>
      <c r="O350" t="str">
        <f t="shared" si="38"/>
        <v/>
      </c>
      <c r="P350">
        <f t="shared" si="39"/>
        <v>578.23291009999957</v>
      </c>
      <c r="Q350" t="str">
        <f t="shared" si="40"/>
        <v/>
      </c>
      <c r="R350">
        <f t="shared" si="41"/>
        <v>1</v>
      </c>
      <c r="S350">
        <f t="shared" si="44"/>
        <v>7.2357826747322882</v>
      </c>
    </row>
    <row r="351" spans="1:19" x14ac:dyDescent="0.25">
      <c r="A351" t="s">
        <v>375</v>
      </c>
      <c r="B351">
        <v>7783.2006836</v>
      </c>
      <c r="C351">
        <v>8425.9296875</v>
      </c>
      <c r="D351">
        <v>7827.1206055000002</v>
      </c>
      <c r="E351">
        <v>7534.1552733999997</v>
      </c>
      <c r="F351">
        <v>8425.9296875</v>
      </c>
      <c r="G351">
        <v>8568.7001952999999</v>
      </c>
      <c r="H351">
        <v>8319.3496094000002</v>
      </c>
      <c r="I351">
        <v>8079.4199219000002</v>
      </c>
      <c r="J351">
        <v>8185.5117188000004</v>
      </c>
      <c r="L351" t="str">
        <f t="shared" si="42"/>
        <v>15JAN2025:14:00:00</v>
      </c>
      <c r="M351">
        <v>15</v>
      </c>
      <c r="N351">
        <f t="shared" si="43"/>
        <v>642.72900389999995</v>
      </c>
      <c r="O351" t="str">
        <f t="shared" si="38"/>
        <v/>
      </c>
      <c r="P351">
        <f t="shared" si="39"/>
        <v>642.72900389999995</v>
      </c>
      <c r="Q351" t="str">
        <f t="shared" si="40"/>
        <v/>
      </c>
      <c r="R351">
        <f t="shared" si="41"/>
        <v>1</v>
      </c>
      <c r="S351">
        <f t="shared" si="44"/>
        <v>8.2579009591040844</v>
      </c>
    </row>
    <row r="352" spans="1:19" x14ac:dyDescent="0.25">
      <c r="A352" t="s">
        <v>376</v>
      </c>
      <c r="B352">
        <v>7551.625</v>
      </c>
      <c r="C352">
        <v>8339.4804688000004</v>
      </c>
      <c r="D352">
        <v>7717.7753905999998</v>
      </c>
      <c r="E352">
        <v>7359.5903319999998</v>
      </c>
      <c r="F352">
        <v>8339.4804688000004</v>
      </c>
      <c r="G352">
        <v>8474.1601563000004</v>
      </c>
      <c r="H352">
        <v>8215.7197266000003</v>
      </c>
      <c r="I352">
        <v>7959.4199219000002</v>
      </c>
      <c r="J352">
        <v>8069.6748047000001</v>
      </c>
      <c r="L352" t="str">
        <f t="shared" si="42"/>
        <v>15JAN2025:15:00:00</v>
      </c>
      <c r="M352">
        <v>16</v>
      </c>
      <c r="N352">
        <f t="shared" si="43"/>
        <v>787.85546880000038</v>
      </c>
      <c r="O352" t="str">
        <f t="shared" si="38"/>
        <v/>
      </c>
      <c r="P352">
        <f t="shared" si="39"/>
        <v>787.85546880000038</v>
      </c>
      <c r="Q352" t="str">
        <f t="shared" si="40"/>
        <v/>
      </c>
      <c r="R352">
        <f t="shared" si="41"/>
        <v>1</v>
      </c>
      <c r="S352">
        <f t="shared" si="44"/>
        <v>10.432926274808407</v>
      </c>
    </row>
    <row r="353" spans="1:19" x14ac:dyDescent="0.25">
      <c r="A353" t="s">
        <v>377</v>
      </c>
      <c r="B353">
        <v>7506.7202147999997</v>
      </c>
      <c r="C353">
        <v>8372.5898438000004</v>
      </c>
      <c r="D353">
        <v>7724.1508789</v>
      </c>
      <c r="E353">
        <v>7520.2099608999997</v>
      </c>
      <c r="F353">
        <v>8372.5898438000004</v>
      </c>
      <c r="G353">
        <v>8474.7402344000002</v>
      </c>
      <c r="H353">
        <v>8230.1904297000001</v>
      </c>
      <c r="I353">
        <v>7971.5200194999998</v>
      </c>
      <c r="J353">
        <v>8113.8505858999997</v>
      </c>
      <c r="L353" t="str">
        <f t="shared" si="42"/>
        <v>15JAN2025:16:00:00</v>
      </c>
      <c r="M353">
        <v>17</v>
      </c>
      <c r="N353">
        <f t="shared" si="43"/>
        <v>865.86962900000071</v>
      </c>
      <c r="O353" t="str">
        <f t="shared" si="38"/>
        <v/>
      </c>
      <c r="P353">
        <f t="shared" si="39"/>
        <v>865.86962900000071</v>
      </c>
      <c r="Q353" t="str">
        <f t="shared" si="40"/>
        <v/>
      </c>
      <c r="R353">
        <f t="shared" si="41"/>
        <v>1</v>
      </c>
      <c r="S353">
        <f t="shared" si="44"/>
        <v>11.534593060933334</v>
      </c>
    </row>
    <row r="354" spans="1:19" x14ac:dyDescent="0.25">
      <c r="A354" t="s">
        <v>378</v>
      </c>
      <c r="B354">
        <v>7629.9838866999999</v>
      </c>
      <c r="C354">
        <v>8596.6904297000001</v>
      </c>
      <c r="D354">
        <v>7791.4570313000004</v>
      </c>
      <c r="E354">
        <v>7796.0751952999999</v>
      </c>
      <c r="F354">
        <v>8596.6904297000001</v>
      </c>
      <c r="G354">
        <v>8610.4804688000004</v>
      </c>
      <c r="H354">
        <v>8441.7001952999999</v>
      </c>
      <c r="I354">
        <v>8178.5800780999998</v>
      </c>
      <c r="J354">
        <v>8324.7050780999998</v>
      </c>
      <c r="L354" t="str">
        <f t="shared" si="42"/>
        <v>15JAN2025:17:00:00</v>
      </c>
      <c r="M354">
        <v>18</v>
      </c>
      <c r="N354">
        <f t="shared" si="43"/>
        <v>966.70654300000024</v>
      </c>
      <c r="O354" t="str">
        <f t="shared" si="38"/>
        <v/>
      </c>
      <c r="P354">
        <f t="shared" si="39"/>
        <v>966.70654300000024</v>
      </c>
      <c r="Q354" t="str">
        <f t="shared" si="40"/>
        <v/>
      </c>
      <c r="R354">
        <f t="shared" si="41"/>
        <v>1</v>
      </c>
      <c r="S354">
        <f t="shared" si="44"/>
        <v>12.669837280850468</v>
      </c>
    </row>
    <row r="355" spans="1:19" x14ac:dyDescent="0.25">
      <c r="A355" t="s">
        <v>379</v>
      </c>
      <c r="B355">
        <v>7968.5439452999999</v>
      </c>
      <c r="C355">
        <v>9065.5898438000004</v>
      </c>
      <c r="D355">
        <v>8123.2573241999999</v>
      </c>
      <c r="E355">
        <v>8184.5810547000001</v>
      </c>
      <c r="F355">
        <v>9065.5898438000004</v>
      </c>
      <c r="G355">
        <v>8894.2099608999997</v>
      </c>
      <c r="H355">
        <v>8804.8496094000002</v>
      </c>
      <c r="I355">
        <v>8559.4804688000004</v>
      </c>
      <c r="J355">
        <v>8701.7421875</v>
      </c>
      <c r="L355" t="str">
        <f t="shared" si="42"/>
        <v>15JAN2025:18:00:00</v>
      </c>
      <c r="M355">
        <v>19</v>
      </c>
      <c r="N355">
        <f t="shared" si="43"/>
        <v>1097.0458985000005</v>
      </c>
      <c r="O355" t="str">
        <f t="shared" si="38"/>
        <v/>
      </c>
      <c r="P355">
        <f t="shared" si="39"/>
        <v>1097.0458985000005</v>
      </c>
      <c r="Q355" t="str">
        <f t="shared" si="40"/>
        <v/>
      </c>
      <c r="R355">
        <f t="shared" si="41"/>
        <v>1</v>
      </c>
      <c r="S355">
        <f t="shared" si="44"/>
        <v>13.767206481267625</v>
      </c>
    </row>
    <row r="356" spans="1:19" x14ac:dyDescent="0.25">
      <c r="A356" t="s">
        <v>380</v>
      </c>
      <c r="B356">
        <v>8487.0556641000003</v>
      </c>
      <c r="C356">
        <v>9541.8701172000001</v>
      </c>
      <c r="D356">
        <v>8578.5419922000001</v>
      </c>
      <c r="E356">
        <v>8542.1757813000004</v>
      </c>
      <c r="F356">
        <v>9541.8701172000001</v>
      </c>
      <c r="G356">
        <v>9237.0195313000004</v>
      </c>
      <c r="H356">
        <v>9200.1396483999997</v>
      </c>
      <c r="I356">
        <v>8983.3300780999998</v>
      </c>
      <c r="J356">
        <v>9100.90625</v>
      </c>
      <c r="L356" t="str">
        <f t="shared" si="42"/>
        <v>15JAN2025:19:00:00</v>
      </c>
      <c r="M356">
        <v>20</v>
      </c>
      <c r="N356">
        <f t="shared" si="43"/>
        <v>1054.8144530999998</v>
      </c>
      <c r="O356" t="str">
        <f t="shared" si="38"/>
        <v/>
      </c>
      <c r="P356">
        <f t="shared" si="39"/>
        <v>1054.8144530999998</v>
      </c>
      <c r="Q356" t="str">
        <f t="shared" si="40"/>
        <v/>
      </c>
      <c r="R356">
        <f t="shared" si="41"/>
        <v>1</v>
      </c>
      <c r="S356">
        <f t="shared" si="44"/>
        <v>12.428508717832903</v>
      </c>
    </row>
    <row r="357" spans="1:19" x14ac:dyDescent="0.25">
      <c r="A357" t="s">
        <v>381</v>
      </c>
      <c r="B357">
        <v>8667.0507813000004</v>
      </c>
      <c r="C357">
        <v>9582.7802733999997</v>
      </c>
      <c r="D357">
        <v>8590.9882813000004</v>
      </c>
      <c r="E357">
        <v>8365.7373047000001</v>
      </c>
      <c r="F357">
        <v>9582.7802733999997</v>
      </c>
      <c r="G357">
        <v>9169.8300780999998</v>
      </c>
      <c r="H357">
        <v>9207.4101563000004</v>
      </c>
      <c r="I357">
        <v>8997.3603516000003</v>
      </c>
      <c r="J357">
        <v>9064.6240233999997</v>
      </c>
      <c r="L357" t="str">
        <f t="shared" si="42"/>
        <v>15JAN2025:20:00:00</v>
      </c>
      <c r="M357">
        <v>21</v>
      </c>
      <c r="N357">
        <f t="shared" si="43"/>
        <v>915.72949209999933</v>
      </c>
      <c r="O357" t="str">
        <f t="shared" si="38"/>
        <v/>
      </c>
      <c r="P357">
        <f t="shared" si="39"/>
        <v>915.72949209999933</v>
      </c>
      <c r="Q357" t="str">
        <f t="shared" si="40"/>
        <v/>
      </c>
      <c r="R357">
        <f t="shared" si="41"/>
        <v>1</v>
      </c>
      <c r="S357">
        <f t="shared" si="44"/>
        <v>10.565641245298508</v>
      </c>
    </row>
    <row r="358" spans="1:19" x14ac:dyDescent="0.25">
      <c r="A358" t="s">
        <v>382</v>
      </c>
      <c r="B358">
        <v>8711.4111327999999</v>
      </c>
      <c r="C358">
        <v>9423.9003905999998</v>
      </c>
      <c r="D358">
        <v>8528.7714844000002</v>
      </c>
      <c r="E358">
        <v>8276.3808594000002</v>
      </c>
      <c r="F358">
        <v>9423.9003905999998</v>
      </c>
      <c r="G358">
        <v>9056.1699219000002</v>
      </c>
      <c r="H358">
        <v>9068.4599608999997</v>
      </c>
      <c r="I358">
        <v>8887.0996094000002</v>
      </c>
      <c r="J358">
        <v>8942.4023438000004</v>
      </c>
      <c r="L358" t="str">
        <f t="shared" si="42"/>
        <v>15JAN2025:21:00:00</v>
      </c>
      <c r="M358">
        <v>22</v>
      </c>
      <c r="N358">
        <f t="shared" si="43"/>
        <v>712.4892577999999</v>
      </c>
      <c r="O358" t="str">
        <f t="shared" si="38"/>
        <v/>
      </c>
      <c r="P358">
        <f t="shared" si="39"/>
        <v>712.4892577999999</v>
      </c>
      <c r="Q358" t="str">
        <f t="shared" si="40"/>
        <v/>
      </c>
      <c r="R358">
        <f t="shared" si="41"/>
        <v>1</v>
      </c>
      <c r="S358">
        <f t="shared" si="44"/>
        <v>8.1788041792374155</v>
      </c>
    </row>
    <row r="359" spans="1:19" x14ac:dyDescent="0.25">
      <c r="A359" t="s">
        <v>383</v>
      </c>
      <c r="B359">
        <v>8626.4335938000004</v>
      </c>
      <c r="C359">
        <v>9103.0498047000001</v>
      </c>
      <c r="D359">
        <v>8400.8027344000002</v>
      </c>
      <c r="E359">
        <v>8150.5400391000003</v>
      </c>
      <c r="F359">
        <v>9103.0498047000001</v>
      </c>
      <c r="G359">
        <v>8851.2099608999997</v>
      </c>
      <c r="H359">
        <v>8812.5498047000001</v>
      </c>
      <c r="I359">
        <v>8698.7099608999997</v>
      </c>
      <c r="J359">
        <v>8723.2119141000003</v>
      </c>
      <c r="L359" t="str">
        <f t="shared" si="42"/>
        <v>15JAN2025:22:00:00</v>
      </c>
      <c r="M359">
        <v>23</v>
      </c>
      <c r="N359">
        <f t="shared" si="43"/>
        <v>476.61621089999971</v>
      </c>
      <c r="O359" t="str">
        <f t="shared" si="38"/>
        <v/>
      </c>
      <c r="P359">
        <f t="shared" si="39"/>
        <v>476.61621089999971</v>
      </c>
      <c r="Q359" t="str">
        <f t="shared" si="40"/>
        <v/>
      </c>
      <c r="R359">
        <f t="shared" si="41"/>
        <v>1</v>
      </c>
      <c r="S359">
        <f t="shared" si="44"/>
        <v>5.5250667117237633</v>
      </c>
    </row>
    <row r="360" spans="1:19" x14ac:dyDescent="0.25">
      <c r="A360" t="s">
        <v>384</v>
      </c>
      <c r="B360">
        <v>8425.9726563000004</v>
      </c>
      <c r="C360">
        <v>8665.0595702999999</v>
      </c>
      <c r="D360">
        <v>8236.4345702999999</v>
      </c>
      <c r="E360">
        <v>8064.0463866999999</v>
      </c>
      <c r="F360">
        <v>8665.0595702999999</v>
      </c>
      <c r="G360">
        <v>8454.7197266000003</v>
      </c>
      <c r="H360">
        <v>8437.4296875</v>
      </c>
      <c r="I360">
        <v>8408.1103516000003</v>
      </c>
      <c r="J360">
        <v>8405.8730469000002</v>
      </c>
      <c r="L360" t="str">
        <f t="shared" si="42"/>
        <v>15JAN2025:23:00:00</v>
      </c>
      <c r="M360">
        <v>24</v>
      </c>
      <c r="N360">
        <f t="shared" si="43"/>
        <v>239.08691399999952</v>
      </c>
      <c r="O360" t="str">
        <f t="shared" si="38"/>
        <v/>
      </c>
      <c r="P360">
        <f t="shared" si="39"/>
        <v>239.08691399999952</v>
      </c>
      <c r="Q360" t="str">
        <f t="shared" si="40"/>
        <v/>
      </c>
      <c r="R360">
        <f t="shared" si="41"/>
        <v>1</v>
      </c>
      <c r="S360">
        <f t="shared" si="44"/>
        <v>2.837499286462045</v>
      </c>
    </row>
    <row r="361" spans="1:19" x14ac:dyDescent="0.25">
      <c r="A361" t="s">
        <v>385</v>
      </c>
      <c r="B361">
        <v>8223.0761719000002</v>
      </c>
      <c r="C361">
        <v>8224.0302733999997</v>
      </c>
      <c r="D361">
        <v>8027.2421875</v>
      </c>
      <c r="E361">
        <v>7888.5068358999997</v>
      </c>
      <c r="F361">
        <v>8224.0302733999997</v>
      </c>
      <c r="G361">
        <v>8054.8100586</v>
      </c>
      <c r="H361">
        <v>8055.8500977000003</v>
      </c>
      <c r="I361">
        <v>8083.7797852000003</v>
      </c>
      <c r="J361">
        <v>8061.3950194999998</v>
      </c>
      <c r="L361" t="str">
        <f t="shared" si="42"/>
        <v>16JAN2025:00:00:00</v>
      </c>
      <c r="M361">
        <v>1</v>
      </c>
      <c r="N361">
        <f t="shared" si="43"/>
        <v>0.95410149999952409</v>
      </c>
      <c r="O361" t="str">
        <f t="shared" si="38"/>
        <v/>
      </c>
      <c r="P361">
        <f t="shared" si="39"/>
        <v>0.95410149999952409</v>
      </c>
      <c r="Q361" t="str">
        <f t="shared" si="40"/>
        <v/>
      </c>
      <c r="R361">
        <f t="shared" si="41"/>
        <v>1</v>
      </c>
      <c r="S361">
        <f t="shared" si="44"/>
        <v>1.160273211696484E-2</v>
      </c>
    </row>
    <row r="362" spans="1:19" x14ac:dyDescent="0.25">
      <c r="A362" t="s">
        <v>386</v>
      </c>
      <c r="B362">
        <v>7953.3554688000004</v>
      </c>
      <c r="C362">
        <v>8094.4702147999997</v>
      </c>
      <c r="D362">
        <v>7734.1577147999997</v>
      </c>
      <c r="E362">
        <v>7713.5532227000003</v>
      </c>
      <c r="F362">
        <v>7973.6201172000001</v>
      </c>
      <c r="G362">
        <v>7584.5297852000003</v>
      </c>
      <c r="H362">
        <v>8094.4702147999997</v>
      </c>
      <c r="I362">
        <v>7998.4199219000002</v>
      </c>
      <c r="J362">
        <v>7872.9189452999999</v>
      </c>
      <c r="L362" t="str">
        <f t="shared" si="42"/>
        <v>16JAN2025:01:00:00</v>
      </c>
      <c r="M362">
        <v>2</v>
      </c>
      <c r="N362">
        <f t="shared" si="43"/>
        <v>141.11474599999929</v>
      </c>
      <c r="O362" t="str">
        <f t="shared" si="38"/>
        <v/>
      </c>
      <c r="P362">
        <f t="shared" si="39"/>
        <v>141.11474599999929</v>
      </c>
      <c r="Q362" t="str">
        <f t="shared" si="40"/>
        <v/>
      </c>
      <c r="R362">
        <f t="shared" si="41"/>
        <v>1</v>
      </c>
      <c r="S362">
        <f t="shared" si="44"/>
        <v>1.7742793787298261</v>
      </c>
    </row>
    <row r="363" spans="1:19" x14ac:dyDescent="0.25">
      <c r="A363" t="s">
        <v>387</v>
      </c>
      <c r="B363">
        <v>7925.9326172000001</v>
      </c>
      <c r="C363">
        <v>8038.0200194999998</v>
      </c>
      <c r="D363">
        <v>7711.9106444999998</v>
      </c>
      <c r="E363">
        <v>7884.4462891000003</v>
      </c>
      <c r="F363">
        <v>7889.4199219000002</v>
      </c>
      <c r="G363">
        <v>7435.8798827999999</v>
      </c>
      <c r="H363">
        <v>8038.0200194999998</v>
      </c>
      <c r="I363">
        <v>7925.2099608999997</v>
      </c>
      <c r="J363">
        <v>7834.5952147999997</v>
      </c>
      <c r="L363" t="str">
        <f t="shared" si="42"/>
        <v>16JAN2025:02:00:00</v>
      </c>
      <c r="M363">
        <v>3</v>
      </c>
      <c r="N363">
        <f t="shared" si="43"/>
        <v>112.08740229999967</v>
      </c>
      <c r="O363" t="str">
        <f t="shared" si="38"/>
        <v/>
      </c>
      <c r="P363">
        <f t="shared" si="39"/>
        <v>112.08740229999967</v>
      </c>
      <c r="Q363" t="str">
        <f t="shared" si="40"/>
        <v/>
      </c>
      <c r="R363">
        <f t="shared" si="41"/>
        <v>1</v>
      </c>
      <c r="S363">
        <f t="shared" si="44"/>
        <v>1.414185657556055</v>
      </c>
    </row>
    <row r="364" spans="1:19" x14ac:dyDescent="0.25">
      <c r="A364" t="s">
        <v>388</v>
      </c>
      <c r="B364">
        <v>8145.0180664</v>
      </c>
      <c r="C364">
        <v>8039.8198241999999</v>
      </c>
      <c r="D364">
        <v>7879.3461914</v>
      </c>
      <c r="E364">
        <v>7961.4956055000002</v>
      </c>
      <c r="F364">
        <v>7882.9902344000002</v>
      </c>
      <c r="G364">
        <v>7319.8598633000001</v>
      </c>
      <c r="H364">
        <v>8039.8198241999999</v>
      </c>
      <c r="I364">
        <v>7900.7597655999998</v>
      </c>
      <c r="J364">
        <v>7820.9848633000001</v>
      </c>
      <c r="L364" t="str">
        <f t="shared" si="42"/>
        <v>16JAN2025:03:00:00</v>
      </c>
      <c r="M364">
        <v>4</v>
      </c>
      <c r="N364">
        <f t="shared" si="43"/>
        <v>-105.1982422000001</v>
      </c>
      <c r="O364">
        <f t="shared" si="38"/>
        <v>-105.1982422000001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1.2915654863181472</v>
      </c>
    </row>
    <row r="365" spans="1:19" x14ac:dyDescent="0.25">
      <c r="A365" t="s">
        <v>389</v>
      </c>
      <c r="B365">
        <v>8248.9189452999999</v>
      </c>
      <c r="C365">
        <v>8080.4301758000001</v>
      </c>
      <c r="D365">
        <v>8007.2924805000002</v>
      </c>
      <c r="E365">
        <v>8074.0625</v>
      </c>
      <c r="F365">
        <v>7954.2900391000003</v>
      </c>
      <c r="G365">
        <v>7310.9501952999999</v>
      </c>
      <c r="H365">
        <v>8080.4301758000001</v>
      </c>
      <c r="I365">
        <v>7910.5097655999998</v>
      </c>
      <c r="J365">
        <v>7866.0483397999997</v>
      </c>
      <c r="L365" t="str">
        <f t="shared" si="42"/>
        <v>16JAN2025:04:00:00</v>
      </c>
      <c r="M365">
        <v>5</v>
      </c>
      <c r="N365">
        <f t="shared" si="43"/>
        <v>-168.48876949999976</v>
      </c>
      <c r="O365">
        <f t="shared" si="38"/>
        <v>-168.48876949999976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2.0425557653951718</v>
      </c>
    </row>
    <row r="366" spans="1:19" x14ac:dyDescent="0.25">
      <c r="A366" t="s">
        <v>390</v>
      </c>
      <c r="B366">
        <v>8705.3496094000002</v>
      </c>
      <c r="C366">
        <v>8241.7900391000003</v>
      </c>
      <c r="D366">
        <v>8326.3808594000002</v>
      </c>
      <c r="E366">
        <v>8399.2636719000002</v>
      </c>
      <c r="F366">
        <v>8201.5</v>
      </c>
      <c r="G366">
        <v>7384.4799805000002</v>
      </c>
      <c r="H366">
        <v>8241.7900391000003</v>
      </c>
      <c r="I366">
        <v>8035.7797852000003</v>
      </c>
      <c r="J366">
        <v>8052.5625</v>
      </c>
      <c r="L366" t="str">
        <f t="shared" si="42"/>
        <v>16JAN2025:05:00:00</v>
      </c>
      <c r="M366">
        <v>6</v>
      </c>
      <c r="N366">
        <f t="shared" si="43"/>
        <v>-463.5595702999999</v>
      </c>
      <c r="O366">
        <f t="shared" si="38"/>
        <v>-463.5595702999999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5.3249965951907345</v>
      </c>
    </row>
    <row r="367" spans="1:19" x14ac:dyDescent="0.25">
      <c r="A367" t="s">
        <v>391</v>
      </c>
      <c r="B367">
        <v>9188.8447266000003</v>
      </c>
      <c r="C367">
        <v>8593.8496094000002</v>
      </c>
      <c r="D367">
        <v>8811.0253905999998</v>
      </c>
      <c r="E367">
        <v>8953.3310547000001</v>
      </c>
      <c r="F367">
        <v>8728.4404297000001</v>
      </c>
      <c r="G367">
        <v>7573.1401366999999</v>
      </c>
      <c r="H367">
        <v>8593.8496094000002</v>
      </c>
      <c r="I367">
        <v>8316.7099608999997</v>
      </c>
      <c r="J367">
        <v>8433.0947266000003</v>
      </c>
      <c r="L367" t="str">
        <f t="shared" si="42"/>
        <v>16JAN2025:06:00:00</v>
      </c>
      <c r="M367">
        <v>7</v>
      </c>
      <c r="N367">
        <f t="shared" si="43"/>
        <v>-594.9951172000001</v>
      </c>
      <c r="O367">
        <f t="shared" si="38"/>
        <v>-594.9951172000001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6.4751895902386902</v>
      </c>
    </row>
    <row r="368" spans="1:19" x14ac:dyDescent="0.25">
      <c r="A368" t="s">
        <v>392</v>
      </c>
      <c r="B368">
        <v>10118.4375</v>
      </c>
      <c r="C368">
        <v>9123.6699219000002</v>
      </c>
      <c r="D368">
        <v>9533.1376952999999</v>
      </c>
      <c r="E368">
        <v>9749.6992188000004</v>
      </c>
      <c r="F368">
        <v>9513.1601563000004</v>
      </c>
      <c r="G368">
        <v>7873.7797852000003</v>
      </c>
      <c r="H368">
        <v>9123.6699219000002</v>
      </c>
      <c r="I368">
        <v>8740.8300780999998</v>
      </c>
      <c r="J368">
        <v>9000.2275391000003</v>
      </c>
      <c r="L368" t="str">
        <f t="shared" si="42"/>
        <v>16JAN2025:07:00:00</v>
      </c>
      <c r="M368">
        <v>8</v>
      </c>
      <c r="N368">
        <f t="shared" si="43"/>
        <v>-994.76757809999981</v>
      </c>
      <c r="O368">
        <f t="shared" si="38"/>
        <v>-994.76757809999981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9.8312370669878604</v>
      </c>
    </row>
    <row r="369" spans="1:19" x14ac:dyDescent="0.25">
      <c r="A369" t="s">
        <v>393</v>
      </c>
      <c r="B369">
        <v>10534.066406</v>
      </c>
      <c r="C369">
        <v>9351.0195313000004</v>
      </c>
      <c r="D369">
        <v>9871.5673827999999</v>
      </c>
      <c r="E369">
        <v>10078.28125</v>
      </c>
      <c r="F369">
        <v>9888.0800780999998</v>
      </c>
      <c r="G369">
        <v>8016.1499022999997</v>
      </c>
      <c r="H369">
        <v>9351.0195313000004</v>
      </c>
      <c r="I369">
        <v>8928.2099608999997</v>
      </c>
      <c r="J369">
        <v>9252.3486327999999</v>
      </c>
      <c r="L369" t="str">
        <f t="shared" si="42"/>
        <v>16JAN2025:08:00:00</v>
      </c>
      <c r="M369">
        <v>9</v>
      </c>
      <c r="N369">
        <f t="shared" si="43"/>
        <v>-1183.0468746999995</v>
      </c>
      <c r="O369">
        <f t="shared" si="38"/>
        <v>-1183.0468746999995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11.230676066615253</v>
      </c>
    </row>
    <row r="370" spans="1:19" x14ac:dyDescent="0.25">
      <c r="A370" t="s">
        <v>394</v>
      </c>
      <c r="B370">
        <v>10283.967773</v>
      </c>
      <c r="C370">
        <v>9151.4404297000001</v>
      </c>
      <c r="D370">
        <v>9477.1875</v>
      </c>
      <c r="E370">
        <v>9620.2617188000004</v>
      </c>
      <c r="F370">
        <v>9654.5996094000002</v>
      </c>
      <c r="G370">
        <v>7978.5097655999998</v>
      </c>
      <c r="H370">
        <v>9151.4404297000001</v>
      </c>
      <c r="I370">
        <v>8812.6201172000001</v>
      </c>
      <c r="J370">
        <v>9043.4863280999998</v>
      </c>
      <c r="L370" t="str">
        <f t="shared" si="42"/>
        <v>16JAN2025:09:00:00</v>
      </c>
      <c r="M370">
        <v>10</v>
      </c>
      <c r="N370">
        <f t="shared" si="43"/>
        <v>-1132.5273433000002</v>
      </c>
      <c r="O370">
        <f t="shared" si="38"/>
        <v>-1132.5273433000002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11.012552434026382</v>
      </c>
    </row>
    <row r="371" spans="1:19" x14ac:dyDescent="0.25">
      <c r="A371" t="s">
        <v>395</v>
      </c>
      <c r="B371">
        <v>9386.6240233999997</v>
      </c>
      <c r="C371">
        <v>8747.8701172000001</v>
      </c>
      <c r="D371">
        <v>8895.1943358999997</v>
      </c>
      <c r="E371">
        <v>8843.8554688000004</v>
      </c>
      <c r="F371">
        <v>9075.9599608999997</v>
      </c>
      <c r="G371">
        <v>7854.3901366999999</v>
      </c>
      <c r="H371">
        <v>8747.8701172000001</v>
      </c>
      <c r="I371">
        <v>8535.2304688000004</v>
      </c>
      <c r="J371">
        <v>8611.4619141000003</v>
      </c>
      <c r="L371" t="str">
        <f t="shared" si="42"/>
        <v>16JAN2025:10:00:00</v>
      </c>
      <c r="M371">
        <v>11</v>
      </c>
      <c r="N371">
        <f t="shared" si="43"/>
        <v>-638.75390619999962</v>
      </c>
      <c r="O371">
        <f t="shared" si="38"/>
        <v>-638.75390619999962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6.8049375857352361</v>
      </c>
    </row>
    <row r="372" spans="1:19" x14ac:dyDescent="0.25">
      <c r="A372" t="s">
        <v>396</v>
      </c>
      <c r="B372">
        <v>8538.1982422000001</v>
      </c>
      <c r="C372">
        <v>8352.6201172000001</v>
      </c>
      <c r="D372">
        <v>8301.5351563000004</v>
      </c>
      <c r="E372">
        <v>8103.3027344000002</v>
      </c>
      <c r="F372">
        <v>8513.9902344000002</v>
      </c>
      <c r="G372">
        <v>7703.6699219000002</v>
      </c>
      <c r="H372">
        <v>8352.6201172000001</v>
      </c>
      <c r="I372">
        <v>8232.4199219000002</v>
      </c>
      <c r="J372">
        <v>8181.2001952999999</v>
      </c>
      <c r="L372" t="str">
        <f t="shared" si="42"/>
        <v>16JAN2025:11:00:00</v>
      </c>
      <c r="M372">
        <v>12</v>
      </c>
      <c r="N372">
        <f t="shared" si="43"/>
        <v>-185.578125</v>
      </c>
      <c r="O372">
        <f t="shared" si="38"/>
        <v>-185.578125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2.1735045232702737</v>
      </c>
    </row>
    <row r="373" spans="1:19" x14ac:dyDescent="0.25">
      <c r="A373" t="s">
        <v>397</v>
      </c>
      <c r="B373">
        <v>7976.5629883000001</v>
      </c>
      <c r="C373">
        <v>8017.1000977000003</v>
      </c>
      <c r="D373">
        <v>7911.4741211</v>
      </c>
      <c r="E373">
        <v>7540.3037108999997</v>
      </c>
      <c r="F373">
        <v>8068.2001952999999</v>
      </c>
      <c r="G373">
        <v>7562.4702147999997</v>
      </c>
      <c r="H373">
        <v>8017.1000977000003</v>
      </c>
      <c r="I373">
        <v>7963.3999022999997</v>
      </c>
      <c r="J373">
        <v>7830.2949219000002</v>
      </c>
      <c r="L373" t="str">
        <f t="shared" si="42"/>
        <v>16JAN2025:12:00:00</v>
      </c>
      <c r="M373">
        <v>13</v>
      </c>
      <c r="N373">
        <f t="shared" si="43"/>
        <v>40.53710940000019</v>
      </c>
      <c r="O373" t="str">
        <f t="shared" si="38"/>
        <v/>
      </c>
      <c r="P373">
        <f t="shared" si="39"/>
        <v>40.53710940000019</v>
      </c>
      <c r="Q373" t="str">
        <f t="shared" si="40"/>
        <v/>
      </c>
      <c r="R373">
        <f t="shared" si="41"/>
        <v>1</v>
      </c>
      <c r="S373">
        <f t="shared" si="44"/>
        <v>0.50820271161225583</v>
      </c>
    </row>
    <row r="374" spans="1:19" x14ac:dyDescent="0.25">
      <c r="A374" t="s">
        <v>398</v>
      </c>
      <c r="B374">
        <v>7923.4111327999999</v>
      </c>
      <c r="C374">
        <v>7769.2998047000001</v>
      </c>
      <c r="D374">
        <v>7540.8862305000002</v>
      </c>
      <c r="E374">
        <v>7190.6987305000002</v>
      </c>
      <c r="F374">
        <v>7710.0200194999998</v>
      </c>
      <c r="G374">
        <v>7436.2402344000002</v>
      </c>
      <c r="H374">
        <v>7769.2998047000001</v>
      </c>
      <c r="I374">
        <v>7779.9199219000002</v>
      </c>
      <c r="J374">
        <v>7577.2353516000003</v>
      </c>
      <c r="L374" t="str">
        <f t="shared" si="42"/>
        <v>16JAN2025:13:00:00</v>
      </c>
      <c r="M374">
        <v>14</v>
      </c>
      <c r="N374">
        <f t="shared" si="43"/>
        <v>-154.11132809999981</v>
      </c>
      <c r="O374">
        <f t="shared" si="38"/>
        <v>-154.11132809999981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1.9450123881876551</v>
      </c>
    </row>
    <row r="375" spans="1:19" x14ac:dyDescent="0.25">
      <c r="A375" t="s">
        <v>399</v>
      </c>
      <c r="B375">
        <v>7430.0659180000002</v>
      </c>
      <c r="C375">
        <v>7619.5898438000004</v>
      </c>
      <c r="D375">
        <v>7396.6689452999999</v>
      </c>
      <c r="E375">
        <v>7436.7773438000004</v>
      </c>
      <c r="F375">
        <v>7512.7597655999998</v>
      </c>
      <c r="G375">
        <v>7354.1601563000004</v>
      </c>
      <c r="H375">
        <v>7619.5898438000004</v>
      </c>
      <c r="I375">
        <v>7652.9501952999999</v>
      </c>
      <c r="J375">
        <v>7515.2470702999999</v>
      </c>
      <c r="L375" t="str">
        <f t="shared" si="42"/>
        <v>16JAN2025:14:00:00</v>
      </c>
      <c r="M375">
        <v>15</v>
      </c>
      <c r="N375">
        <f t="shared" si="43"/>
        <v>189.52392580000014</v>
      </c>
      <c r="O375" t="str">
        <f t="shared" si="38"/>
        <v/>
      </c>
      <c r="P375">
        <f t="shared" si="39"/>
        <v>189.52392580000014</v>
      </c>
      <c r="Q375" t="str">
        <f t="shared" si="40"/>
        <v/>
      </c>
      <c r="R375">
        <f t="shared" si="41"/>
        <v>1</v>
      </c>
      <c r="S375">
        <f t="shared" si="44"/>
        <v>2.5507704493019565</v>
      </c>
    </row>
    <row r="376" spans="1:19" x14ac:dyDescent="0.25">
      <c r="A376" t="s">
        <v>400</v>
      </c>
      <c r="B376">
        <v>7232.7431641000003</v>
      </c>
      <c r="C376">
        <v>7486.4301758000001</v>
      </c>
      <c r="D376">
        <v>7324.6264647999997</v>
      </c>
      <c r="E376">
        <v>7423.8491211</v>
      </c>
      <c r="F376">
        <v>7399.9501952999999</v>
      </c>
      <c r="G376">
        <v>7269.6298827999999</v>
      </c>
      <c r="H376">
        <v>7486.4301758000001</v>
      </c>
      <c r="I376">
        <v>7514.3598633000001</v>
      </c>
      <c r="J376">
        <v>7418.8442383000001</v>
      </c>
      <c r="L376" t="str">
        <f t="shared" si="42"/>
        <v>16JAN2025:15:00:00</v>
      </c>
      <c r="M376">
        <v>16</v>
      </c>
      <c r="N376">
        <f t="shared" si="43"/>
        <v>253.68701169999986</v>
      </c>
      <c r="O376" t="str">
        <f t="shared" si="38"/>
        <v/>
      </c>
      <c r="P376">
        <f t="shared" si="39"/>
        <v>253.68701169999986</v>
      </c>
      <c r="Q376" t="str">
        <f t="shared" si="40"/>
        <v/>
      </c>
      <c r="R376">
        <f t="shared" si="41"/>
        <v>1</v>
      </c>
      <c r="S376">
        <f t="shared" si="44"/>
        <v>3.5074798861818448</v>
      </c>
    </row>
    <row r="377" spans="1:19" x14ac:dyDescent="0.25">
      <c r="A377" t="s">
        <v>401</v>
      </c>
      <c r="B377">
        <v>7131.2153319999998</v>
      </c>
      <c r="C377">
        <v>7440.8198241999999</v>
      </c>
      <c r="D377">
        <v>7415.0981444999998</v>
      </c>
      <c r="E377">
        <v>7615.6865233999997</v>
      </c>
      <c r="F377">
        <v>7382.8100586</v>
      </c>
      <c r="G377">
        <v>7193.1298827999999</v>
      </c>
      <c r="H377">
        <v>7440.8198241999999</v>
      </c>
      <c r="I377">
        <v>7429.2900391000003</v>
      </c>
      <c r="J377">
        <v>7412.3471680000002</v>
      </c>
      <c r="L377" t="str">
        <f t="shared" si="42"/>
        <v>16JAN2025:16:00:00</v>
      </c>
      <c r="M377">
        <v>17</v>
      </c>
      <c r="N377">
        <f t="shared" si="43"/>
        <v>309.6044922000001</v>
      </c>
      <c r="O377" t="str">
        <f t="shared" si="38"/>
        <v/>
      </c>
      <c r="P377">
        <f t="shared" si="39"/>
        <v>309.6044922000001</v>
      </c>
      <c r="Q377" t="str">
        <f t="shared" si="40"/>
        <v/>
      </c>
      <c r="R377">
        <f t="shared" si="41"/>
        <v>1</v>
      </c>
      <c r="S377">
        <f t="shared" si="44"/>
        <v>4.3415389633616535</v>
      </c>
    </row>
    <row r="378" spans="1:19" x14ac:dyDescent="0.25">
      <c r="A378" t="s">
        <v>402</v>
      </c>
      <c r="B378">
        <v>7341.3696289</v>
      </c>
      <c r="C378">
        <v>7515.3500977000003</v>
      </c>
      <c r="D378">
        <v>7526.2792969000002</v>
      </c>
      <c r="E378">
        <v>7823.7001952999999</v>
      </c>
      <c r="F378">
        <v>7539.7700194999998</v>
      </c>
      <c r="G378">
        <v>7228.9501952999999</v>
      </c>
      <c r="H378">
        <v>7515.3500977000003</v>
      </c>
      <c r="I378">
        <v>7443.9702147999997</v>
      </c>
      <c r="J378">
        <v>7510.3486327999999</v>
      </c>
      <c r="L378" t="str">
        <f t="shared" si="42"/>
        <v>16JAN2025:17:00:00</v>
      </c>
      <c r="M378">
        <v>18</v>
      </c>
      <c r="N378">
        <f t="shared" si="43"/>
        <v>173.98046880000038</v>
      </c>
      <c r="O378" t="str">
        <f t="shared" si="38"/>
        <v/>
      </c>
      <c r="P378">
        <f t="shared" si="39"/>
        <v>173.98046880000038</v>
      </c>
      <c r="Q378" t="str">
        <f t="shared" si="40"/>
        <v/>
      </c>
      <c r="R378">
        <f t="shared" si="41"/>
        <v>1</v>
      </c>
      <c r="S378">
        <f t="shared" si="44"/>
        <v>2.3698639027125092</v>
      </c>
    </row>
    <row r="379" spans="1:19" x14ac:dyDescent="0.25">
      <c r="A379" t="s">
        <v>403</v>
      </c>
      <c r="B379">
        <v>7634.2988280999998</v>
      </c>
      <c r="C379">
        <v>7729.7700194999998</v>
      </c>
      <c r="D379">
        <v>7876.2021483999997</v>
      </c>
      <c r="E379">
        <v>8191.9458008000001</v>
      </c>
      <c r="F379">
        <v>7837.3300780999998</v>
      </c>
      <c r="G379">
        <v>7386.1699219000002</v>
      </c>
      <c r="H379">
        <v>7729.7700194999998</v>
      </c>
      <c r="I379">
        <v>7615.4599608999997</v>
      </c>
      <c r="J379">
        <v>7752.1357422000001</v>
      </c>
      <c r="L379" t="str">
        <f t="shared" si="42"/>
        <v>16JAN2025:18:00:00</v>
      </c>
      <c r="M379">
        <v>19</v>
      </c>
      <c r="N379">
        <f t="shared" si="43"/>
        <v>95.471191399999952</v>
      </c>
      <c r="O379" t="str">
        <f t="shared" si="38"/>
        <v/>
      </c>
      <c r="P379">
        <f t="shared" si="39"/>
        <v>95.471191399999952</v>
      </c>
      <c r="Q379" t="str">
        <f t="shared" si="40"/>
        <v/>
      </c>
      <c r="R379">
        <f t="shared" si="41"/>
        <v>1</v>
      </c>
      <c r="S379">
        <f t="shared" si="44"/>
        <v>1.2505561224377764</v>
      </c>
    </row>
    <row r="380" spans="1:19" x14ac:dyDescent="0.25">
      <c r="A380" t="s">
        <v>404</v>
      </c>
      <c r="B380">
        <v>8150.3154297000001</v>
      </c>
      <c r="C380">
        <v>8057.1899414</v>
      </c>
      <c r="D380">
        <v>8324.5615233999997</v>
      </c>
      <c r="E380">
        <v>8635.2763672000001</v>
      </c>
      <c r="F380">
        <v>8295.5302733999997</v>
      </c>
      <c r="G380">
        <v>7589.4501952999999</v>
      </c>
      <c r="H380">
        <v>8057.1899414</v>
      </c>
      <c r="I380">
        <v>7939.3798827999999</v>
      </c>
      <c r="J380">
        <v>8103.3652344000002</v>
      </c>
      <c r="L380" t="str">
        <f t="shared" si="42"/>
        <v>16JAN2025:19:00:00</v>
      </c>
      <c r="M380">
        <v>20</v>
      </c>
      <c r="N380">
        <f t="shared" si="43"/>
        <v>-93.125488300000143</v>
      </c>
      <c r="O380">
        <f t="shared" si="38"/>
        <v>-93.125488300000143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1.1425998061455143</v>
      </c>
    </row>
    <row r="381" spans="1:19" x14ac:dyDescent="0.25">
      <c r="A381" t="s">
        <v>405</v>
      </c>
      <c r="B381">
        <v>8378.2841797000001</v>
      </c>
      <c r="C381">
        <v>8133.1098633000001</v>
      </c>
      <c r="D381">
        <v>8356.65625</v>
      </c>
      <c r="E381">
        <v>8636.8691405999998</v>
      </c>
      <c r="F381">
        <v>8367.1601563000004</v>
      </c>
      <c r="G381">
        <v>7581.5</v>
      </c>
      <c r="H381">
        <v>8133.1098633000001</v>
      </c>
      <c r="I381">
        <v>8064.8701172000001</v>
      </c>
      <c r="J381">
        <v>8156.7021483999997</v>
      </c>
      <c r="L381" t="str">
        <f t="shared" si="42"/>
        <v>16JAN2025:20:00:00</v>
      </c>
      <c r="M381">
        <v>21</v>
      </c>
      <c r="N381">
        <f t="shared" si="43"/>
        <v>-245.17431639999995</v>
      </c>
      <c r="O381">
        <f t="shared" si="38"/>
        <v>-245.17431639999995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2.9263069996365161</v>
      </c>
    </row>
    <row r="382" spans="1:19" x14ac:dyDescent="0.25">
      <c r="A382" t="s">
        <v>406</v>
      </c>
      <c r="B382">
        <v>8428.1210938000004</v>
      </c>
      <c r="C382">
        <v>8106.6699219000002</v>
      </c>
      <c r="D382">
        <v>8302.4179688000004</v>
      </c>
      <c r="E382">
        <v>8564.3349608999997</v>
      </c>
      <c r="F382">
        <v>8293.3798827999999</v>
      </c>
      <c r="G382">
        <v>7596.0800780999998</v>
      </c>
      <c r="H382">
        <v>8106.6699219000002</v>
      </c>
      <c r="I382">
        <v>8070.9501952999999</v>
      </c>
      <c r="J382">
        <v>8126.2827147999997</v>
      </c>
      <c r="L382" t="str">
        <f t="shared" si="42"/>
        <v>16JAN2025:21:00:00</v>
      </c>
      <c r="M382">
        <v>22</v>
      </c>
      <c r="N382">
        <f t="shared" si="43"/>
        <v>-321.45117190000019</v>
      </c>
      <c r="O382">
        <f t="shared" si="38"/>
        <v>-321.45117190000019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3.8140312451902254</v>
      </c>
    </row>
    <row r="383" spans="1:19" x14ac:dyDescent="0.25">
      <c r="A383" t="s">
        <v>407</v>
      </c>
      <c r="B383">
        <v>8381.7128905999998</v>
      </c>
      <c r="C383">
        <v>7989</v>
      </c>
      <c r="D383">
        <v>8124.6357422000001</v>
      </c>
      <c r="E383">
        <v>8175.7324219000002</v>
      </c>
      <c r="F383">
        <v>8098.6899414</v>
      </c>
      <c r="G383">
        <v>7547.1899414</v>
      </c>
      <c r="H383">
        <v>7989</v>
      </c>
      <c r="I383">
        <v>7983</v>
      </c>
      <c r="J383">
        <v>7958.7221680000002</v>
      </c>
      <c r="L383" t="str">
        <f t="shared" si="42"/>
        <v>16JAN2025:22:00:00</v>
      </c>
      <c r="M383">
        <v>23</v>
      </c>
      <c r="N383">
        <f t="shared" si="43"/>
        <v>-392.71289059999981</v>
      </c>
      <c r="O383">
        <f t="shared" si="38"/>
        <v>-392.71289059999981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4.6853536469904986</v>
      </c>
    </row>
    <row r="384" spans="1:19" x14ac:dyDescent="0.25">
      <c r="A384" t="s">
        <v>408</v>
      </c>
      <c r="B384">
        <v>8056.9047852000003</v>
      </c>
      <c r="C384">
        <v>7754.0400391000003</v>
      </c>
      <c r="D384">
        <v>7863.1416016000003</v>
      </c>
      <c r="E384">
        <v>7723.8022461</v>
      </c>
      <c r="F384">
        <v>7836.1699219000002</v>
      </c>
      <c r="G384">
        <v>7465.4199219000002</v>
      </c>
      <c r="H384">
        <v>7754.0400391000003</v>
      </c>
      <c r="I384">
        <v>7825.7001952999999</v>
      </c>
      <c r="J384">
        <v>7721.0268555000002</v>
      </c>
      <c r="L384" t="str">
        <f t="shared" si="42"/>
        <v>16JAN2025:23:00:00</v>
      </c>
      <c r="M384">
        <v>24</v>
      </c>
      <c r="N384">
        <f t="shared" si="43"/>
        <v>-302.86474610000005</v>
      </c>
      <c r="O384">
        <f t="shared" si="38"/>
        <v>-302.86474610000005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3.7590706874970459</v>
      </c>
    </row>
    <row r="385" spans="1:19" x14ac:dyDescent="0.25">
      <c r="A385" t="s">
        <v>409</v>
      </c>
      <c r="B385">
        <v>7669.0561522999997</v>
      </c>
      <c r="C385">
        <v>7508.4702147999997</v>
      </c>
      <c r="D385">
        <v>7610.1533202999999</v>
      </c>
      <c r="E385">
        <v>7525.0512694999998</v>
      </c>
      <c r="F385">
        <v>7575.0498047000001</v>
      </c>
      <c r="G385">
        <v>7366.5600586</v>
      </c>
      <c r="H385">
        <v>7508.4702147999997</v>
      </c>
      <c r="I385">
        <v>7670.9301758000001</v>
      </c>
      <c r="J385">
        <v>7529.2124022999997</v>
      </c>
      <c r="L385" t="str">
        <f t="shared" si="42"/>
        <v>17JAN2025:00:00:00</v>
      </c>
      <c r="M385">
        <v>1</v>
      </c>
      <c r="N385">
        <f t="shared" si="43"/>
        <v>-160.5859375</v>
      </c>
      <c r="O385">
        <f t="shared" si="38"/>
        <v>-160.5859375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2.0939465601883649</v>
      </c>
    </row>
    <row r="386" spans="1:19" x14ac:dyDescent="0.25">
      <c r="A386" t="s">
        <v>410</v>
      </c>
      <c r="B386">
        <v>7412.9130858999997</v>
      </c>
      <c r="C386">
        <v>7520.9799805000002</v>
      </c>
      <c r="D386">
        <v>7668.1123047000001</v>
      </c>
      <c r="E386">
        <v>7833.9765625</v>
      </c>
      <c r="F386">
        <v>7338.9301758000001</v>
      </c>
      <c r="G386">
        <v>7387.6201172000001</v>
      </c>
      <c r="H386">
        <v>7520.9799805000002</v>
      </c>
      <c r="I386">
        <v>7518.3999022999997</v>
      </c>
      <c r="J386">
        <v>7519.9819336</v>
      </c>
      <c r="L386" t="str">
        <f t="shared" si="42"/>
        <v>17JAN2025:01:00:00</v>
      </c>
      <c r="M386">
        <v>2</v>
      </c>
      <c r="N386">
        <f t="shared" si="43"/>
        <v>108.06689460000052</v>
      </c>
      <c r="O386" t="str">
        <f t="shared" si="38"/>
        <v/>
      </c>
      <c r="P386">
        <f t="shared" si="39"/>
        <v>108.06689460000052</v>
      </c>
      <c r="Q386" t="str">
        <f t="shared" si="40"/>
        <v/>
      </c>
      <c r="R386">
        <f t="shared" si="41"/>
        <v>1</v>
      </c>
      <c r="S386">
        <f t="shared" si="44"/>
        <v>1.4578195285407174</v>
      </c>
    </row>
    <row r="387" spans="1:19" x14ac:dyDescent="0.25">
      <c r="A387" t="s">
        <v>411</v>
      </c>
      <c r="B387">
        <v>7457.1035155999998</v>
      </c>
      <c r="C387">
        <v>7425.2001952999999</v>
      </c>
      <c r="D387">
        <v>7588.9628905999998</v>
      </c>
      <c r="E387">
        <v>7833.5830077999999</v>
      </c>
      <c r="F387">
        <v>7222.1801758000001</v>
      </c>
      <c r="G387">
        <v>7254.5600586</v>
      </c>
      <c r="H387">
        <v>7425.2001952999999</v>
      </c>
      <c r="I387">
        <v>7465.7099608999997</v>
      </c>
      <c r="J387">
        <v>7440.2470702999999</v>
      </c>
      <c r="L387" t="str">
        <f t="shared" si="42"/>
        <v>17JAN2025:02:00:00</v>
      </c>
      <c r="M387">
        <v>3</v>
      </c>
      <c r="N387">
        <f t="shared" si="43"/>
        <v>-31.903320299999905</v>
      </c>
      <c r="O387">
        <f t="shared" ref="O387:O450" si="45">IF(N387&lt;0,N387,"")</f>
        <v>-31.903320299999905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0.42782455994152785</v>
      </c>
    </row>
    <row r="388" spans="1:19" x14ac:dyDescent="0.25">
      <c r="A388" t="s">
        <v>412</v>
      </c>
      <c r="B388">
        <v>7348.7973633000001</v>
      </c>
      <c r="C388">
        <v>7359.0498047000001</v>
      </c>
      <c r="D388">
        <v>7585.9726563000004</v>
      </c>
      <c r="E388">
        <v>7694.0766602000003</v>
      </c>
      <c r="F388">
        <v>7207.5097655999998</v>
      </c>
      <c r="G388">
        <v>7219.1000977000003</v>
      </c>
      <c r="H388">
        <v>7359.0498047000001</v>
      </c>
      <c r="I388">
        <v>7403.9199219000002</v>
      </c>
      <c r="J388">
        <v>7376.7319336</v>
      </c>
      <c r="L388" t="str">
        <f t="shared" ref="L388:L451" si="49">A388</f>
        <v>17JAN2025:03:00:00</v>
      </c>
      <c r="M388">
        <v>4</v>
      </c>
      <c r="N388">
        <f t="shared" ref="N388:N451" si="50">C388-B388</f>
        <v>10.252441399999952</v>
      </c>
      <c r="O388" t="str">
        <f t="shared" si="45"/>
        <v/>
      </c>
      <c r="P388">
        <f t="shared" si="46"/>
        <v>10.252441399999952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0.13951182612818788</v>
      </c>
    </row>
    <row r="389" spans="1:19" x14ac:dyDescent="0.25">
      <c r="A389" t="s">
        <v>413</v>
      </c>
      <c r="B389">
        <v>7419.3452147999997</v>
      </c>
      <c r="C389">
        <v>7381.5800780999998</v>
      </c>
      <c r="D389">
        <v>7621.3745116999999</v>
      </c>
      <c r="E389">
        <v>7750.6455077999999</v>
      </c>
      <c r="F389">
        <v>7219.7700194999998</v>
      </c>
      <c r="G389">
        <v>7208.3300780999998</v>
      </c>
      <c r="H389">
        <v>7381.5800780999998</v>
      </c>
      <c r="I389">
        <v>7385.1298827999999</v>
      </c>
      <c r="J389">
        <v>7389.0908202999999</v>
      </c>
      <c r="L389" t="str">
        <f t="shared" si="49"/>
        <v>17JAN2025:04:00:00</v>
      </c>
      <c r="M389">
        <v>5</v>
      </c>
      <c r="N389">
        <f t="shared" si="50"/>
        <v>-37.765136699999857</v>
      </c>
      <c r="O389">
        <f t="shared" si="45"/>
        <v>-37.765136699999857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0.50900902447114227</v>
      </c>
    </row>
    <row r="390" spans="1:19" x14ac:dyDescent="0.25">
      <c r="A390" t="s">
        <v>414</v>
      </c>
      <c r="B390">
        <v>7498.1206055000002</v>
      </c>
      <c r="C390">
        <v>7529.9399414</v>
      </c>
      <c r="D390">
        <v>7899.6611327999999</v>
      </c>
      <c r="E390">
        <v>8060.9091797000001</v>
      </c>
      <c r="F390">
        <v>7401.8999022999997</v>
      </c>
      <c r="G390">
        <v>7338.5800780999998</v>
      </c>
      <c r="H390">
        <v>7529.9399414</v>
      </c>
      <c r="I390">
        <v>7506.2797852000003</v>
      </c>
      <c r="J390">
        <v>7567.5224608999997</v>
      </c>
      <c r="L390" t="str">
        <f t="shared" si="49"/>
        <v>17JAN2025:05:00:00</v>
      </c>
      <c r="M390">
        <v>6</v>
      </c>
      <c r="N390">
        <f t="shared" si="50"/>
        <v>31.819335899999714</v>
      </c>
      <c r="O390" t="str">
        <f t="shared" si="45"/>
        <v/>
      </c>
      <c r="P390">
        <f t="shared" si="46"/>
        <v>31.819335899999714</v>
      </c>
      <c r="Q390" t="str">
        <f t="shared" si="47"/>
        <v/>
      </c>
      <c r="R390">
        <f t="shared" si="48"/>
        <v>1</v>
      </c>
      <c r="S390">
        <f t="shared" si="51"/>
        <v>0.42436415168701991</v>
      </c>
    </row>
    <row r="391" spans="1:19" x14ac:dyDescent="0.25">
      <c r="A391" t="s">
        <v>415</v>
      </c>
      <c r="B391">
        <v>7903.3505858999997</v>
      </c>
      <c r="C391">
        <v>7905.75</v>
      </c>
      <c r="D391">
        <v>8318.7587891000003</v>
      </c>
      <c r="E391">
        <v>8583.8759766000003</v>
      </c>
      <c r="F391">
        <v>7861.0800780999998</v>
      </c>
      <c r="G391">
        <v>7685.0600586</v>
      </c>
      <c r="H391">
        <v>7905.75</v>
      </c>
      <c r="I391">
        <v>7821.1699219000002</v>
      </c>
      <c r="J391">
        <v>7971.3872069999998</v>
      </c>
      <c r="L391" t="str">
        <f t="shared" si="49"/>
        <v>17JAN2025:06:00:00</v>
      </c>
      <c r="M391">
        <v>7</v>
      </c>
      <c r="N391">
        <f t="shared" si="50"/>
        <v>2.3994141000002855</v>
      </c>
      <c r="O391" t="str">
        <f t="shared" si="45"/>
        <v/>
      </c>
      <c r="P391">
        <f t="shared" si="46"/>
        <v>2.3994141000002855</v>
      </c>
      <c r="Q391" t="str">
        <f t="shared" si="47"/>
        <v/>
      </c>
      <c r="R391">
        <f t="shared" si="48"/>
        <v>1</v>
      </c>
      <c r="S391">
        <f t="shared" si="51"/>
        <v>3.0359454182394094E-2</v>
      </c>
    </row>
    <row r="392" spans="1:19" x14ac:dyDescent="0.25">
      <c r="A392" t="s">
        <v>416</v>
      </c>
      <c r="B392">
        <v>8546.8837891000003</v>
      </c>
      <c r="C392">
        <v>8496.5703125</v>
      </c>
      <c r="D392">
        <v>8916.0107422000001</v>
      </c>
      <c r="E392">
        <v>9182.4990233999997</v>
      </c>
      <c r="F392">
        <v>8601.4296875</v>
      </c>
      <c r="G392">
        <v>8240.4804688000004</v>
      </c>
      <c r="H392">
        <v>8496.5703125</v>
      </c>
      <c r="I392">
        <v>8352.5498047000001</v>
      </c>
      <c r="J392">
        <v>8574.7060547000001</v>
      </c>
      <c r="L392" t="str">
        <f t="shared" si="49"/>
        <v>17JAN2025:07:00:00</v>
      </c>
      <c r="M392">
        <v>8</v>
      </c>
      <c r="N392">
        <f t="shared" si="50"/>
        <v>-50.313476600000286</v>
      </c>
      <c r="O392">
        <f t="shared" si="45"/>
        <v>-50.313476600000286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0.58867626893635783</v>
      </c>
    </row>
    <row r="393" spans="1:19" x14ac:dyDescent="0.25">
      <c r="A393" t="s">
        <v>417</v>
      </c>
      <c r="B393">
        <v>8856.3251952999999</v>
      </c>
      <c r="C393">
        <v>8791.3300780999998</v>
      </c>
      <c r="D393">
        <v>9022.6582030999998</v>
      </c>
      <c r="E393">
        <v>9308.6796875</v>
      </c>
      <c r="F393">
        <v>8979.4003905999998</v>
      </c>
      <c r="G393">
        <v>8503.3095702999999</v>
      </c>
      <c r="H393">
        <v>8791.3300780999998</v>
      </c>
      <c r="I393">
        <v>8556.6904297000001</v>
      </c>
      <c r="J393">
        <v>8827.8828125</v>
      </c>
      <c r="L393" t="str">
        <f t="shared" si="49"/>
        <v>17JAN2025:08:00:00</v>
      </c>
      <c r="M393">
        <v>9</v>
      </c>
      <c r="N393">
        <f t="shared" si="50"/>
        <v>-64.995117200000095</v>
      </c>
      <c r="O393">
        <f t="shared" si="45"/>
        <v>-64.995117200000095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0.73388358903637174</v>
      </c>
    </row>
    <row r="394" spans="1:19" x14ac:dyDescent="0.25">
      <c r="A394" t="s">
        <v>418</v>
      </c>
      <c r="B394">
        <v>8849.3417969000002</v>
      </c>
      <c r="C394">
        <v>8701.4599608999997</v>
      </c>
      <c r="D394">
        <v>8828.7695313000004</v>
      </c>
      <c r="E394">
        <v>9132.8945313000004</v>
      </c>
      <c r="F394">
        <v>8877.9902344000002</v>
      </c>
      <c r="G394">
        <v>8451.1699219000002</v>
      </c>
      <c r="H394">
        <v>8701.4599608999997</v>
      </c>
      <c r="I394">
        <v>8620.6201172000001</v>
      </c>
      <c r="J394">
        <v>8756.8271483999997</v>
      </c>
      <c r="L394" t="str">
        <f t="shared" si="49"/>
        <v>17JAN2025:09:00:00</v>
      </c>
      <c r="M394">
        <v>10</v>
      </c>
      <c r="N394">
        <f t="shared" si="50"/>
        <v>-147.88183600000048</v>
      </c>
      <c r="O394">
        <f t="shared" si="45"/>
        <v>-147.88183600000048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1.6711054832553169</v>
      </c>
    </row>
    <row r="395" spans="1:19" x14ac:dyDescent="0.25">
      <c r="A395" t="s">
        <v>419</v>
      </c>
      <c r="B395">
        <v>8829.5527344000002</v>
      </c>
      <c r="C395">
        <v>8432.5400391000003</v>
      </c>
      <c r="D395">
        <v>8486.1054688000004</v>
      </c>
      <c r="E395">
        <v>8595.8896483999997</v>
      </c>
      <c r="F395">
        <v>8583.75</v>
      </c>
      <c r="G395">
        <v>8275.8798827999999</v>
      </c>
      <c r="H395">
        <v>8432.5400391000003</v>
      </c>
      <c r="I395">
        <v>8552.7001952999999</v>
      </c>
      <c r="J395">
        <v>8488.1523438000004</v>
      </c>
      <c r="L395" t="str">
        <f t="shared" si="49"/>
        <v>17JAN2025:10:00:00</v>
      </c>
      <c r="M395">
        <v>11</v>
      </c>
      <c r="N395">
        <f t="shared" si="50"/>
        <v>-397.0126952999999</v>
      </c>
      <c r="O395">
        <f t="shared" si="45"/>
        <v>-397.0126952999999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4.4964077710667674</v>
      </c>
    </row>
    <row r="396" spans="1:19" x14ac:dyDescent="0.25">
      <c r="A396" t="s">
        <v>420</v>
      </c>
      <c r="B396">
        <v>8792.2275391000003</v>
      </c>
      <c r="C396">
        <v>8145.7202147999997</v>
      </c>
      <c r="D396">
        <v>8112.0742188000004</v>
      </c>
      <c r="E396">
        <v>8084.7788086</v>
      </c>
      <c r="F396">
        <v>8274.9599608999997</v>
      </c>
      <c r="G396">
        <v>8068.2797852000003</v>
      </c>
      <c r="H396">
        <v>8145.7202147999997</v>
      </c>
      <c r="I396">
        <v>8429.7597655999998</v>
      </c>
      <c r="J396">
        <v>8200.6992188000004</v>
      </c>
      <c r="L396" t="str">
        <f t="shared" si="49"/>
        <v>17JAN2025:11:00:00</v>
      </c>
      <c r="M396">
        <v>12</v>
      </c>
      <c r="N396">
        <f t="shared" si="50"/>
        <v>-646.50732430000062</v>
      </c>
      <c r="O396">
        <f t="shared" si="45"/>
        <v>-646.50732430000062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7.3531687098054688</v>
      </c>
    </row>
    <row r="397" spans="1:19" x14ac:dyDescent="0.25">
      <c r="A397" t="s">
        <v>421</v>
      </c>
      <c r="B397">
        <v>8773.2324219000002</v>
      </c>
      <c r="C397">
        <v>7872.6201172000001</v>
      </c>
      <c r="D397">
        <v>7874.4077147999997</v>
      </c>
      <c r="E397">
        <v>7702.4111327999999</v>
      </c>
      <c r="F397">
        <v>7957.4501952999999</v>
      </c>
      <c r="G397">
        <v>7861.8701172000001</v>
      </c>
      <c r="H397">
        <v>7872.6201172000001</v>
      </c>
      <c r="I397">
        <v>8309.3398438000004</v>
      </c>
      <c r="J397">
        <v>7940.7387694999998</v>
      </c>
      <c r="L397" t="str">
        <f t="shared" si="49"/>
        <v>17JAN2025:12:00:00</v>
      </c>
      <c r="M397">
        <v>13</v>
      </c>
      <c r="N397">
        <f t="shared" si="50"/>
        <v>-900.6123047000001</v>
      </c>
      <c r="O397">
        <f t="shared" si="45"/>
        <v>-900.6123047000001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10.265455893450003</v>
      </c>
    </row>
    <row r="398" spans="1:19" x14ac:dyDescent="0.25">
      <c r="A398" t="s">
        <v>422</v>
      </c>
      <c r="B398">
        <v>8700.7226563000004</v>
      </c>
      <c r="C398">
        <v>7654.1899414</v>
      </c>
      <c r="D398">
        <v>7716.5625</v>
      </c>
      <c r="E398">
        <v>7492.9711914</v>
      </c>
      <c r="F398">
        <v>7686.4199219000002</v>
      </c>
      <c r="G398">
        <v>7674.3198241999999</v>
      </c>
      <c r="H398">
        <v>7654.1899414</v>
      </c>
      <c r="I398">
        <v>8108.6801758000001</v>
      </c>
      <c r="J398">
        <v>7723.3164063000004</v>
      </c>
      <c r="L398" t="str">
        <f t="shared" si="49"/>
        <v>17JAN2025:13:00:00</v>
      </c>
      <c r="M398">
        <v>14</v>
      </c>
      <c r="N398">
        <f t="shared" si="50"/>
        <v>-1046.5327149000004</v>
      </c>
      <c r="O398">
        <f t="shared" si="45"/>
        <v>-1046.5327149000004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12.028112563066578</v>
      </c>
    </row>
    <row r="399" spans="1:19" x14ac:dyDescent="0.25">
      <c r="A399" t="s">
        <v>423</v>
      </c>
      <c r="B399">
        <v>8586.2978516000003</v>
      </c>
      <c r="C399">
        <v>7559.0600586</v>
      </c>
      <c r="D399">
        <v>7514.8652344000002</v>
      </c>
      <c r="E399">
        <v>7476.5795897999997</v>
      </c>
      <c r="F399">
        <v>7574.3398438000004</v>
      </c>
      <c r="G399">
        <v>7622.6499022999997</v>
      </c>
      <c r="H399">
        <v>7559.0600586</v>
      </c>
      <c r="I399">
        <v>7997.1899414</v>
      </c>
      <c r="J399">
        <v>7645.9638672000001</v>
      </c>
      <c r="L399" t="str">
        <f t="shared" si="49"/>
        <v>17JAN2025:14:00:00</v>
      </c>
      <c r="M399">
        <v>15</v>
      </c>
      <c r="N399">
        <f t="shared" si="50"/>
        <v>-1027.2377930000002</v>
      </c>
      <c r="O399">
        <f t="shared" si="45"/>
        <v>-1027.2377930000002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11.963686920185063</v>
      </c>
    </row>
    <row r="400" spans="1:19" x14ac:dyDescent="0.25">
      <c r="A400" t="s">
        <v>424</v>
      </c>
      <c r="B400">
        <v>8596.3310547000001</v>
      </c>
      <c r="C400">
        <v>7460.2402344000002</v>
      </c>
      <c r="D400">
        <v>7321.3549805000002</v>
      </c>
      <c r="E400">
        <v>7346.3676758000001</v>
      </c>
      <c r="F400">
        <v>7508.6298827999999</v>
      </c>
      <c r="G400">
        <v>7440.7299805000002</v>
      </c>
      <c r="H400">
        <v>7460.2402344000002</v>
      </c>
      <c r="I400">
        <v>7874.6000977000003</v>
      </c>
      <c r="J400">
        <v>7526.1132813000004</v>
      </c>
      <c r="L400" t="str">
        <f t="shared" si="49"/>
        <v>17JAN2025:15:00:00</v>
      </c>
      <c r="M400">
        <v>16</v>
      </c>
      <c r="N400">
        <f t="shared" si="50"/>
        <v>-1136.0908202999999</v>
      </c>
      <c r="O400">
        <f t="shared" si="45"/>
        <v>-1136.0908202999999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13.215996604491496</v>
      </c>
    </row>
    <row r="401" spans="1:19" x14ac:dyDescent="0.25">
      <c r="A401" t="s">
        <v>425</v>
      </c>
      <c r="B401">
        <v>8199.5771483999997</v>
      </c>
      <c r="C401">
        <v>7451.7797852000003</v>
      </c>
      <c r="D401">
        <v>7313.7001952999999</v>
      </c>
      <c r="E401">
        <v>7433.3583983999997</v>
      </c>
      <c r="F401">
        <v>7547.4799805000002</v>
      </c>
      <c r="G401">
        <v>7429.1000977000003</v>
      </c>
      <c r="H401">
        <v>7451.7797852000003</v>
      </c>
      <c r="I401">
        <v>7858.8500977000003</v>
      </c>
      <c r="J401">
        <v>7544.1137694999998</v>
      </c>
      <c r="L401" t="str">
        <f t="shared" si="49"/>
        <v>17JAN2025:16:00:00</v>
      </c>
      <c r="M401">
        <v>17</v>
      </c>
      <c r="N401">
        <f t="shared" si="50"/>
        <v>-747.79736319999938</v>
      </c>
      <c r="O401">
        <f t="shared" si="45"/>
        <v>-747.79736319999938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9.1199503299498641</v>
      </c>
    </row>
    <row r="402" spans="1:19" x14ac:dyDescent="0.25">
      <c r="A402" t="s">
        <v>426</v>
      </c>
      <c r="B402">
        <v>8013.3862305000002</v>
      </c>
      <c r="C402">
        <v>7523.1298827999999</v>
      </c>
      <c r="D402">
        <v>7454.2475586</v>
      </c>
      <c r="E402">
        <v>7643.2802733999997</v>
      </c>
      <c r="F402">
        <v>7690.8100586</v>
      </c>
      <c r="G402">
        <v>7478.7402344000002</v>
      </c>
      <c r="H402">
        <v>7523.1298827999999</v>
      </c>
      <c r="I402">
        <v>7857.8300780999998</v>
      </c>
      <c r="J402">
        <v>7638.7583008000001</v>
      </c>
      <c r="L402" t="str">
        <f t="shared" si="49"/>
        <v>17JAN2025:17:00:00</v>
      </c>
      <c r="M402">
        <v>18</v>
      </c>
      <c r="N402">
        <f t="shared" si="50"/>
        <v>-490.25634770000033</v>
      </c>
      <c r="O402">
        <f t="shared" si="45"/>
        <v>-490.25634770000033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6.1179672812227661</v>
      </c>
    </row>
    <row r="403" spans="1:19" x14ac:dyDescent="0.25">
      <c r="A403" t="s">
        <v>427</v>
      </c>
      <c r="B403">
        <v>8099.0395508000001</v>
      </c>
      <c r="C403">
        <v>7734.7001952999999</v>
      </c>
      <c r="D403">
        <v>7793.1850586</v>
      </c>
      <c r="E403">
        <v>7958.4013672000001</v>
      </c>
      <c r="F403">
        <v>7984.0498047000001</v>
      </c>
      <c r="G403">
        <v>7638.6699219000002</v>
      </c>
      <c r="H403">
        <v>7734.7001952999999</v>
      </c>
      <c r="I403">
        <v>8012.6000977000003</v>
      </c>
      <c r="J403">
        <v>7865.6840819999998</v>
      </c>
      <c r="L403" t="str">
        <f t="shared" si="49"/>
        <v>17JAN2025:18:00:00</v>
      </c>
      <c r="M403">
        <v>19</v>
      </c>
      <c r="N403">
        <f t="shared" si="50"/>
        <v>-364.33935550000024</v>
      </c>
      <c r="O403">
        <f t="shared" si="45"/>
        <v>-364.33935550000024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4.4985501455417864</v>
      </c>
    </row>
    <row r="404" spans="1:19" x14ac:dyDescent="0.25">
      <c r="A404" t="s">
        <v>428</v>
      </c>
      <c r="B404">
        <v>8395.4667969000002</v>
      </c>
      <c r="C404">
        <v>7961.8500977000003</v>
      </c>
      <c r="D404">
        <v>8073.5678711</v>
      </c>
      <c r="E404">
        <v>8311.4541016000003</v>
      </c>
      <c r="F404">
        <v>8276.6796875</v>
      </c>
      <c r="G404">
        <v>7849.2299805000002</v>
      </c>
      <c r="H404">
        <v>7961.8500977000003</v>
      </c>
      <c r="I404">
        <v>8174</v>
      </c>
      <c r="J404">
        <v>8114.6435547000001</v>
      </c>
      <c r="L404" t="str">
        <f t="shared" si="49"/>
        <v>17JAN2025:19:00:00</v>
      </c>
      <c r="M404">
        <v>20</v>
      </c>
      <c r="N404">
        <f t="shared" si="50"/>
        <v>-433.61669919999986</v>
      </c>
      <c r="O404">
        <f t="shared" si="45"/>
        <v>-433.61669919999986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5.1648908832575158</v>
      </c>
    </row>
    <row r="405" spans="1:19" x14ac:dyDescent="0.25">
      <c r="A405" t="s">
        <v>429</v>
      </c>
      <c r="B405">
        <v>8371.3164063000004</v>
      </c>
      <c r="C405">
        <v>7867.2900391000003</v>
      </c>
      <c r="D405">
        <v>7906.4458008000001</v>
      </c>
      <c r="E405">
        <v>8175.390625</v>
      </c>
      <c r="F405">
        <v>8182.9501952999999</v>
      </c>
      <c r="G405">
        <v>7725.0600586</v>
      </c>
      <c r="H405">
        <v>7867.2900391000003</v>
      </c>
      <c r="I405">
        <v>8084.0800780999998</v>
      </c>
      <c r="J405">
        <v>8006.9541016000003</v>
      </c>
      <c r="L405" t="str">
        <f t="shared" si="49"/>
        <v>17JAN2025:20:00:00</v>
      </c>
      <c r="M405">
        <v>21</v>
      </c>
      <c r="N405">
        <f t="shared" si="50"/>
        <v>-504.0263672000001</v>
      </c>
      <c r="O405">
        <f t="shared" si="45"/>
        <v>-504.0263672000001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6.0208734533159571</v>
      </c>
    </row>
    <row r="406" spans="1:19" x14ac:dyDescent="0.25">
      <c r="A406" t="s">
        <v>430</v>
      </c>
      <c r="B406">
        <v>8166.3876952999999</v>
      </c>
      <c r="C406">
        <v>7713.1098633000001</v>
      </c>
      <c r="D406">
        <v>7715.5659180000002</v>
      </c>
      <c r="E406">
        <v>8049.7016602000003</v>
      </c>
      <c r="F406">
        <v>7973.6298827999999</v>
      </c>
      <c r="G406">
        <v>7590.6601563000004</v>
      </c>
      <c r="H406">
        <v>7713.1098633000001</v>
      </c>
      <c r="I406">
        <v>7901.4301758000001</v>
      </c>
      <c r="J406">
        <v>7845.7065430000002</v>
      </c>
      <c r="L406" t="str">
        <f t="shared" si="49"/>
        <v>17JAN2025:21:00:00</v>
      </c>
      <c r="M406">
        <v>22</v>
      </c>
      <c r="N406">
        <f t="shared" si="50"/>
        <v>-453.27783199999976</v>
      </c>
      <c r="O406">
        <f t="shared" si="45"/>
        <v>-453.27783199999976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5.5505304047819664</v>
      </c>
    </row>
    <row r="407" spans="1:19" x14ac:dyDescent="0.25">
      <c r="A407" t="s">
        <v>431</v>
      </c>
      <c r="B407">
        <v>8031.0332030999998</v>
      </c>
      <c r="C407">
        <v>7519.2202147999997</v>
      </c>
      <c r="D407">
        <v>7513.6381836</v>
      </c>
      <c r="E407">
        <v>7638.3134766000003</v>
      </c>
      <c r="F407">
        <v>7719.0097655999998</v>
      </c>
      <c r="G407">
        <v>7399.0898438000004</v>
      </c>
      <c r="H407">
        <v>7519.2202147999997</v>
      </c>
      <c r="I407">
        <v>7671.4101563000004</v>
      </c>
      <c r="J407">
        <v>7589.4091797000001</v>
      </c>
      <c r="L407" t="str">
        <f t="shared" si="49"/>
        <v>17JAN2025:22:00:00</v>
      </c>
      <c r="M407">
        <v>23</v>
      </c>
      <c r="N407">
        <f t="shared" si="50"/>
        <v>-511.81298830000014</v>
      </c>
      <c r="O407">
        <f t="shared" si="45"/>
        <v>-511.81298830000014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6.3729407581385535</v>
      </c>
    </row>
    <row r="408" spans="1:19" x14ac:dyDescent="0.25">
      <c r="A408" t="s">
        <v>432</v>
      </c>
      <c r="B408">
        <v>7597.4707030999998</v>
      </c>
      <c r="C408">
        <v>7262.8100586</v>
      </c>
      <c r="D408">
        <v>7185.3300780999998</v>
      </c>
      <c r="E408">
        <v>7192.5566405999998</v>
      </c>
      <c r="F408">
        <v>7445.3398438000004</v>
      </c>
      <c r="G408">
        <v>7180.9501952999999</v>
      </c>
      <c r="H408">
        <v>7262.8100586</v>
      </c>
      <c r="I408">
        <v>7423.6000977000003</v>
      </c>
      <c r="J408">
        <v>7301.0517577999999</v>
      </c>
      <c r="L408" t="str">
        <f t="shared" si="49"/>
        <v>17JAN2025:23:00:00</v>
      </c>
      <c r="M408">
        <v>24</v>
      </c>
      <c r="N408">
        <f t="shared" si="50"/>
        <v>-334.66064449999976</v>
      </c>
      <c r="O408">
        <f t="shared" si="45"/>
        <v>-334.66064449999976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4.4048954919095378</v>
      </c>
    </row>
    <row r="409" spans="1:19" x14ac:dyDescent="0.25">
      <c r="A409" t="s">
        <v>433</v>
      </c>
      <c r="B409">
        <v>7316.5625</v>
      </c>
      <c r="C409">
        <v>6999.7299805000002</v>
      </c>
      <c r="D409">
        <v>6888.1889647999997</v>
      </c>
      <c r="E409">
        <v>6910.2504883000001</v>
      </c>
      <c r="F409">
        <v>7171.6201172000001</v>
      </c>
      <c r="G409">
        <v>6953.3500977000003</v>
      </c>
      <c r="H409">
        <v>6999.7299805000002</v>
      </c>
      <c r="I409">
        <v>7186.4501952999999</v>
      </c>
      <c r="J409">
        <v>7044.2802733999997</v>
      </c>
      <c r="L409" t="str">
        <f t="shared" si="49"/>
        <v>18JAN2025:00:00:00</v>
      </c>
      <c r="M409">
        <v>1</v>
      </c>
      <c r="N409">
        <f t="shared" si="50"/>
        <v>-316.83251949999976</v>
      </c>
      <c r="O409">
        <f t="shared" si="45"/>
        <v>-316.83251949999976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4.3303466552769798</v>
      </c>
    </row>
    <row r="410" spans="1:19" x14ac:dyDescent="0.25">
      <c r="A410" t="s">
        <v>434</v>
      </c>
      <c r="B410">
        <v>7065.6303711</v>
      </c>
      <c r="C410">
        <v>6765.9599608999997</v>
      </c>
      <c r="D410">
        <v>6659.5346680000002</v>
      </c>
      <c r="E410">
        <v>6603.3354491999999</v>
      </c>
      <c r="F410">
        <v>6999.7402344000002</v>
      </c>
      <c r="G410">
        <v>6946.1000977000003</v>
      </c>
      <c r="H410">
        <v>6924.8999022999997</v>
      </c>
      <c r="I410">
        <v>7178.1601563000004</v>
      </c>
      <c r="J410">
        <v>6930.4472655999998</v>
      </c>
      <c r="L410" t="str">
        <f t="shared" si="49"/>
        <v>18JAN2025:01:00:00</v>
      </c>
      <c r="M410">
        <v>2</v>
      </c>
      <c r="N410">
        <f t="shared" si="50"/>
        <v>-299.67041020000033</v>
      </c>
      <c r="O410">
        <f t="shared" si="45"/>
        <v>-299.67041020000033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4.2412409715871773</v>
      </c>
    </row>
    <row r="411" spans="1:19" x14ac:dyDescent="0.25">
      <c r="A411" t="s">
        <v>435</v>
      </c>
      <c r="B411">
        <v>6867.3515625</v>
      </c>
      <c r="C411">
        <v>6660.9301758000001</v>
      </c>
      <c r="D411">
        <v>6445.3320313000004</v>
      </c>
      <c r="E411">
        <v>6391.6010741999999</v>
      </c>
      <c r="F411">
        <v>6802.5</v>
      </c>
      <c r="G411">
        <v>6760.4399414</v>
      </c>
      <c r="H411">
        <v>6736.3598633000001</v>
      </c>
      <c r="I411">
        <v>6985.1098633000001</v>
      </c>
      <c r="J411">
        <v>6735.2021483999997</v>
      </c>
      <c r="L411" t="str">
        <f t="shared" si="49"/>
        <v>18JAN2025:02:00:00</v>
      </c>
      <c r="M411">
        <v>3</v>
      </c>
      <c r="N411">
        <f t="shared" si="50"/>
        <v>-206.42138669999986</v>
      </c>
      <c r="O411">
        <f t="shared" si="45"/>
        <v>-206.42138669999986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3.0058368909957762</v>
      </c>
    </row>
    <row r="412" spans="1:19" x14ac:dyDescent="0.25">
      <c r="A412" t="s">
        <v>436</v>
      </c>
      <c r="B412">
        <v>6740.2153319999998</v>
      </c>
      <c r="C412">
        <v>6585.25</v>
      </c>
      <c r="D412">
        <v>6625.2412108999997</v>
      </c>
      <c r="E412">
        <v>6348.8833008000001</v>
      </c>
      <c r="F412">
        <v>6714.9101563000004</v>
      </c>
      <c r="G412">
        <v>6652.3901366999999</v>
      </c>
      <c r="H412">
        <v>6611.3500977000003</v>
      </c>
      <c r="I412">
        <v>6933.9902344000002</v>
      </c>
      <c r="J412">
        <v>6652.3046875</v>
      </c>
      <c r="L412" t="str">
        <f t="shared" si="49"/>
        <v>18JAN2025:03:00:00</v>
      </c>
      <c r="M412">
        <v>4</v>
      </c>
      <c r="N412">
        <f t="shared" si="50"/>
        <v>-154.96533199999976</v>
      </c>
      <c r="O412">
        <f t="shared" si="45"/>
        <v>-154.96533199999976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2.2991154490908152</v>
      </c>
    </row>
    <row r="413" spans="1:19" x14ac:dyDescent="0.25">
      <c r="A413" t="s">
        <v>437</v>
      </c>
      <c r="B413">
        <v>6787.8276366999999</v>
      </c>
      <c r="C413">
        <v>6637.4399414</v>
      </c>
      <c r="D413">
        <v>6549.2626952999999</v>
      </c>
      <c r="E413">
        <v>6335.9990233999997</v>
      </c>
      <c r="F413">
        <v>6654.9101563000004</v>
      </c>
      <c r="G413">
        <v>6566.5600586</v>
      </c>
      <c r="H413">
        <v>6556.8100586</v>
      </c>
      <c r="I413">
        <v>6851.3300780999998</v>
      </c>
      <c r="J413">
        <v>6593.1220702999999</v>
      </c>
      <c r="L413" t="str">
        <f t="shared" si="49"/>
        <v>18JAN2025:04:00:00</v>
      </c>
      <c r="M413">
        <v>5</v>
      </c>
      <c r="N413">
        <f t="shared" si="50"/>
        <v>-150.3876952999999</v>
      </c>
      <c r="O413">
        <f t="shared" si="45"/>
        <v>-150.3876952999999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2.2155497067558576</v>
      </c>
    </row>
    <row r="414" spans="1:19" x14ac:dyDescent="0.25">
      <c r="A414" t="s">
        <v>438</v>
      </c>
      <c r="B414">
        <v>6915.2856444999998</v>
      </c>
      <c r="C414">
        <v>6766.4101563000004</v>
      </c>
      <c r="D414">
        <v>6821.3339844000002</v>
      </c>
      <c r="E414">
        <v>6646.3105469000002</v>
      </c>
      <c r="F414">
        <v>6712.5898438000004</v>
      </c>
      <c r="G414">
        <v>6599.3398438000004</v>
      </c>
      <c r="H414">
        <v>6625.4101563000004</v>
      </c>
      <c r="I414">
        <v>6824.7202147999997</v>
      </c>
      <c r="J414">
        <v>6681.6738280999998</v>
      </c>
      <c r="L414" t="str">
        <f t="shared" si="49"/>
        <v>18JAN2025:05:00:00</v>
      </c>
      <c r="M414">
        <v>6</v>
      </c>
      <c r="N414">
        <f t="shared" si="50"/>
        <v>-148.87548819999938</v>
      </c>
      <c r="O414">
        <f t="shared" si="45"/>
        <v>-148.87548819999938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2.1528465468148226</v>
      </c>
    </row>
    <row r="415" spans="1:19" x14ac:dyDescent="0.25">
      <c r="A415" t="s">
        <v>439</v>
      </c>
      <c r="B415">
        <v>7183.8037108999997</v>
      </c>
      <c r="C415">
        <v>7030.9399414</v>
      </c>
      <c r="D415">
        <v>7087.2993164</v>
      </c>
      <c r="E415">
        <v>7007.7895508000001</v>
      </c>
      <c r="F415">
        <v>6874.2797852000003</v>
      </c>
      <c r="G415">
        <v>6750.0297852000003</v>
      </c>
      <c r="H415">
        <v>6797.7001952999999</v>
      </c>
      <c r="I415">
        <v>6882.8798827999999</v>
      </c>
      <c r="J415">
        <v>6862.5361327999999</v>
      </c>
      <c r="L415" t="str">
        <f t="shared" si="49"/>
        <v>18JAN2025:06:00:00</v>
      </c>
      <c r="M415">
        <v>7</v>
      </c>
      <c r="N415">
        <f t="shared" si="50"/>
        <v>-152.86376949999976</v>
      </c>
      <c r="O415">
        <f t="shared" si="45"/>
        <v>-152.86376949999976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2.1278945757949823</v>
      </c>
    </row>
    <row r="416" spans="1:19" x14ac:dyDescent="0.25">
      <c r="A416" t="s">
        <v>440</v>
      </c>
      <c r="B416">
        <v>7700.2543944999998</v>
      </c>
      <c r="C416">
        <v>7373.3198241999999</v>
      </c>
      <c r="D416">
        <v>7612.0498047000001</v>
      </c>
      <c r="E416">
        <v>7645.1059569999998</v>
      </c>
      <c r="F416">
        <v>7250.7001952999999</v>
      </c>
      <c r="G416">
        <v>7048.2099608999997</v>
      </c>
      <c r="H416">
        <v>7112.5898438000004</v>
      </c>
      <c r="I416">
        <v>7112.9799805000002</v>
      </c>
      <c r="J416">
        <v>7233.9174805000002</v>
      </c>
      <c r="L416" t="str">
        <f t="shared" si="49"/>
        <v>18JAN2025:07:00:00</v>
      </c>
      <c r="M416">
        <v>8</v>
      </c>
      <c r="N416">
        <f t="shared" si="50"/>
        <v>-326.9345702999999</v>
      </c>
      <c r="O416">
        <f t="shared" si="45"/>
        <v>-326.9345702999999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4.245763237816103</v>
      </c>
    </row>
    <row r="417" spans="1:19" x14ac:dyDescent="0.25">
      <c r="A417" t="s">
        <v>441</v>
      </c>
      <c r="B417">
        <v>8058.6015625</v>
      </c>
      <c r="C417">
        <v>7836.4702147999997</v>
      </c>
      <c r="D417">
        <v>7880.3046875</v>
      </c>
      <c r="E417">
        <v>8061.15625</v>
      </c>
      <c r="F417">
        <v>7619.3999022999997</v>
      </c>
      <c r="G417">
        <v>7435.1801758000001</v>
      </c>
      <c r="H417">
        <v>7409.2597655999998</v>
      </c>
      <c r="I417">
        <v>7413.7900391000003</v>
      </c>
      <c r="J417">
        <v>7587.7578125</v>
      </c>
      <c r="L417" t="str">
        <f t="shared" si="49"/>
        <v>18JAN2025:08:00:00</v>
      </c>
      <c r="M417">
        <v>9</v>
      </c>
      <c r="N417">
        <f t="shared" si="50"/>
        <v>-222.13134770000033</v>
      </c>
      <c r="O417">
        <f t="shared" si="45"/>
        <v>-222.13134770000033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2.7564503093647068</v>
      </c>
    </row>
    <row r="418" spans="1:19" x14ac:dyDescent="0.25">
      <c r="A418" t="s">
        <v>442</v>
      </c>
      <c r="B418">
        <v>8247.8955077999999</v>
      </c>
      <c r="C418">
        <v>8135.1801758000001</v>
      </c>
      <c r="D418">
        <v>7989.2675780999998</v>
      </c>
      <c r="E418">
        <v>8264.9941405999998</v>
      </c>
      <c r="F418">
        <v>7818.5800780999998</v>
      </c>
      <c r="G418">
        <v>7635.8999022999997</v>
      </c>
      <c r="H418">
        <v>7593.7402344000002</v>
      </c>
      <c r="I418">
        <v>7681.5600586</v>
      </c>
      <c r="J418">
        <v>7798.9550780999998</v>
      </c>
      <c r="L418" t="str">
        <f t="shared" si="49"/>
        <v>18JAN2025:09:00:00</v>
      </c>
      <c r="M418">
        <v>10</v>
      </c>
      <c r="N418">
        <f t="shared" si="50"/>
        <v>-112.71533199999976</v>
      </c>
      <c r="O418">
        <f t="shared" si="45"/>
        <v>-112.71533199999976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1.3665950531672637</v>
      </c>
    </row>
    <row r="419" spans="1:19" x14ac:dyDescent="0.25">
      <c r="A419" t="s">
        <v>443</v>
      </c>
      <c r="B419">
        <v>8241.0498047000001</v>
      </c>
      <c r="C419">
        <v>8033.8198241999999</v>
      </c>
      <c r="D419">
        <v>7944.2910155999998</v>
      </c>
      <c r="E419">
        <v>8167.0131836</v>
      </c>
      <c r="F419">
        <v>7807.3598633000001</v>
      </c>
      <c r="G419">
        <v>7664.8598633000001</v>
      </c>
      <c r="H419">
        <v>7558.1699219000002</v>
      </c>
      <c r="I419">
        <v>7810.3198241999999</v>
      </c>
      <c r="J419">
        <v>7801.5444336</v>
      </c>
      <c r="L419" t="str">
        <f t="shared" si="49"/>
        <v>18JAN2025:10:00:00</v>
      </c>
      <c r="M419">
        <v>11</v>
      </c>
      <c r="N419">
        <f t="shared" si="50"/>
        <v>-207.22998050000024</v>
      </c>
      <c r="O419">
        <f t="shared" si="45"/>
        <v>-207.22998050000024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2.5146065781790776</v>
      </c>
    </row>
    <row r="420" spans="1:19" x14ac:dyDescent="0.25">
      <c r="A420" t="s">
        <v>444</v>
      </c>
      <c r="B420">
        <v>7769.9624022999997</v>
      </c>
      <c r="C420">
        <v>7861.5097655999998</v>
      </c>
      <c r="D420">
        <v>7670.8935547000001</v>
      </c>
      <c r="E420">
        <v>7816.3090819999998</v>
      </c>
      <c r="F420">
        <v>7719.3198241999999</v>
      </c>
      <c r="G420">
        <v>7606.9399414</v>
      </c>
      <c r="H420">
        <v>7434.3701172000001</v>
      </c>
      <c r="I420">
        <v>7839.0297852000003</v>
      </c>
      <c r="J420">
        <v>7683.1943358999997</v>
      </c>
      <c r="L420" t="str">
        <f t="shared" si="49"/>
        <v>18JAN2025:11:00:00</v>
      </c>
      <c r="M420">
        <v>12</v>
      </c>
      <c r="N420">
        <f t="shared" si="50"/>
        <v>91.547363300000143</v>
      </c>
      <c r="O420" t="str">
        <f t="shared" si="45"/>
        <v/>
      </c>
      <c r="P420">
        <f t="shared" si="46"/>
        <v>91.547363300000143</v>
      </c>
      <c r="Q420" t="str">
        <f t="shared" si="47"/>
        <v/>
      </c>
      <c r="R420">
        <f t="shared" si="48"/>
        <v>1</v>
      </c>
      <c r="S420">
        <f t="shared" si="51"/>
        <v>1.178221445098641</v>
      </c>
    </row>
    <row r="421" spans="1:19" x14ac:dyDescent="0.25">
      <c r="A421" t="s">
        <v>445</v>
      </c>
      <c r="B421">
        <v>7337.1806641000003</v>
      </c>
      <c r="C421">
        <v>7561.3300780999998</v>
      </c>
      <c r="D421">
        <v>7568.28125</v>
      </c>
      <c r="E421">
        <v>7401.1689452999999</v>
      </c>
      <c r="F421">
        <v>7598.7299805000002</v>
      </c>
      <c r="G421">
        <v>7494.1499022999997</v>
      </c>
      <c r="H421">
        <v>7283.1801758000001</v>
      </c>
      <c r="I421">
        <v>7840.3198241999999</v>
      </c>
      <c r="J421">
        <v>7523.5097655999998</v>
      </c>
      <c r="L421" t="str">
        <f t="shared" si="49"/>
        <v>18JAN2025:12:00:00</v>
      </c>
      <c r="M421">
        <v>13</v>
      </c>
      <c r="N421">
        <f t="shared" si="50"/>
        <v>224.14941399999952</v>
      </c>
      <c r="O421" t="str">
        <f t="shared" si="45"/>
        <v/>
      </c>
      <c r="P421">
        <f t="shared" si="46"/>
        <v>224.14941399999952</v>
      </c>
      <c r="Q421" t="str">
        <f t="shared" si="47"/>
        <v/>
      </c>
      <c r="R421">
        <f t="shared" si="48"/>
        <v>1</v>
      </c>
      <c r="S421">
        <f t="shared" si="51"/>
        <v>3.0549801655660107</v>
      </c>
    </row>
    <row r="422" spans="1:19" x14ac:dyDescent="0.25">
      <c r="A422" t="s">
        <v>446</v>
      </c>
      <c r="B422">
        <v>7079.4609375</v>
      </c>
      <c r="C422">
        <v>7303.9101563000004</v>
      </c>
      <c r="D422">
        <v>7493.1367188000004</v>
      </c>
      <c r="E422">
        <v>7439.2348633000001</v>
      </c>
      <c r="F422">
        <v>7496.5</v>
      </c>
      <c r="G422">
        <v>7357.3999022999997</v>
      </c>
      <c r="H422">
        <v>7126.3999022999997</v>
      </c>
      <c r="I422">
        <v>7781.3300780999998</v>
      </c>
      <c r="J422">
        <v>7440.1733397999997</v>
      </c>
      <c r="L422" t="str">
        <f t="shared" si="49"/>
        <v>18JAN2025:13:00:00</v>
      </c>
      <c r="M422">
        <v>14</v>
      </c>
      <c r="N422">
        <f t="shared" si="50"/>
        <v>224.44921880000038</v>
      </c>
      <c r="O422" t="str">
        <f t="shared" si="45"/>
        <v/>
      </c>
      <c r="P422">
        <f t="shared" si="46"/>
        <v>224.44921880000038</v>
      </c>
      <c r="Q422" t="str">
        <f t="shared" si="47"/>
        <v/>
      </c>
      <c r="R422">
        <f t="shared" si="48"/>
        <v>1</v>
      </c>
      <c r="S422">
        <f t="shared" si="51"/>
        <v>3.1704280987142655</v>
      </c>
    </row>
    <row r="423" spans="1:19" x14ac:dyDescent="0.25">
      <c r="A423" t="s">
        <v>447</v>
      </c>
      <c r="B423">
        <v>6892.6708983999997</v>
      </c>
      <c r="C423">
        <v>7053.5</v>
      </c>
      <c r="D423">
        <v>7201.4243164</v>
      </c>
      <c r="E423">
        <v>7221.3618164</v>
      </c>
      <c r="F423">
        <v>7384.3598633000001</v>
      </c>
      <c r="G423">
        <v>7202.8300780999998</v>
      </c>
      <c r="H423">
        <v>6980.2900391000003</v>
      </c>
      <c r="I423">
        <v>7652.2202147999997</v>
      </c>
      <c r="J423">
        <v>7288.2128905999998</v>
      </c>
      <c r="L423" t="str">
        <f t="shared" si="49"/>
        <v>18JAN2025:14:00:00</v>
      </c>
      <c r="M423">
        <v>15</v>
      </c>
      <c r="N423">
        <f t="shared" si="50"/>
        <v>160.82910160000029</v>
      </c>
      <c r="O423" t="str">
        <f t="shared" si="45"/>
        <v/>
      </c>
      <c r="P423">
        <f t="shared" si="46"/>
        <v>160.82910160000029</v>
      </c>
      <c r="Q423" t="str">
        <f t="shared" si="47"/>
        <v/>
      </c>
      <c r="R423">
        <f t="shared" si="48"/>
        <v>1</v>
      </c>
      <c r="S423">
        <f t="shared" si="51"/>
        <v>2.3333349868384641</v>
      </c>
    </row>
    <row r="424" spans="1:19" x14ac:dyDescent="0.25">
      <c r="A424" t="s">
        <v>448</v>
      </c>
      <c r="B424">
        <v>6777.8867188000004</v>
      </c>
      <c r="C424">
        <v>6920.25</v>
      </c>
      <c r="D424">
        <v>7085.1127930000002</v>
      </c>
      <c r="E424">
        <v>7121.1621094000002</v>
      </c>
      <c r="F424">
        <v>7299.5600586</v>
      </c>
      <c r="G424">
        <v>7120</v>
      </c>
      <c r="H424">
        <v>6908.6801758000001</v>
      </c>
      <c r="I424">
        <v>7586.7900391000003</v>
      </c>
      <c r="J424">
        <v>7207.2387694999998</v>
      </c>
      <c r="L424" t="str">
        <f t="shared" si="49"/>
        <v>18JAN2025:15:00:00</v>
      </c>
      <c r="M424">
        <v>16</v>
      </c>
      <c r="N424">
        <f t="shared" si="50"/>
        <v>142.36328119999962</v>
      </c>
      <c r="O424" t="str">
        <f t="shared" si="45"/>
        <v/>
      </c>
      <c r="P424">
        <f t="shared" si="46"/>
        <v>142.36328119999962</v>
      </c>
      <c r="Q424" t="str">
        <f t="shared" si="47"/>
        <v/>
      </c>
      <c r="R424">
        <f t="shared" si="48"/>
        <v>1</v>
      </c>
      <c r="S424">
        <f t="shared" si="51"/>
        <v>2.1004080933533884</v>
      </c>
    </row>
    <row r="425" spans="1:19" x14ac:dyDescent="0.25">
      <c r="A425" t="s">
        <v>449</v>
      </c>
      <c r="B425">
        <v>6802.1679688000004</v>
      </c>
      <c r="C425">
        <v>6927.1298827999999</v>
      </c>
      <c r="D425">
        <v>7040.0859375</v>
      </c>
      <c r="E425">
        <v>7112.4042969000002</v>
      </c>
      <c r="F425">
        <v>7375.7299805000002</v>
      </c>
      <c r="G425">
        <v>7176.7700194999998</v>
      </c>
      <c r="H425">
        <v>6971.3198241999999</v>
      </c>
      <c r="I425">
        <v>7576.0898438000004</v>
      </c>
      <c r="J425">
        <v>7242.4628905999998</v>
      </c>
      <c r="L425" t="str">
        <f t="shared" si="49"/>
        <v>18JAN2025:16:00:00</v>
      </c>
      <c r="M425">
        <v>17</v>
      </c>
      <c r="N425">
        <f t="shared" si="50"/>
        <v>124.96191399999952</v>
      </c>
      <c r="O425" t="str">
        <f t="shared" si="45"/>
        <v/>
      </c>
      <c r="P425">
        <f t="shared" si="46"/>
        <v>124.96191399999952</v>
      </c>
      <c r="Q425" t="str">
        <f t="shared" si="47"/>
        <v/>
      </c>
      <c r="R425">
        <f t="shared" si="48"/>
        <v>1</v>
      </c>
      <c r="S425">
        <f t="shared" si="51"/>
        <v>1.8370895069508935</v>
      </c>
    </row>
    <row r="426" spans="1:19" x14ac:dyDescent="0.25">
      <c r="A426" t="s">
        <v>450</v>
      </c>
      <c r="B426">
        <v>6949.0527344000002</v>
      </c>
      <c r="C426">
        <v>7050.8798827999999</v>
      </c>
      <c r="D426">
        <v>7194.0913086</v>
      </c>
      <c r="E426">
        <v>7294.21875</v>
      </c>
      <c r="F426">
        <v>7531.0200194999998</v>
      </c>
      <c r="G426">
        <v>7335.5400391000003</v>
      </c>
      <c r="H426">
        <v>7127.2900391000003</v>
      </c>
      <c r="I426">
        <v>7735.8598633000001</v>
      </c>
      <c r="J426">
        <v>7404.7856444999998</v>
      </c>
      <c r="L426" t="str">
        <f t="shared" si="49"/>
        <v>18JAN2025:17:00:00</v>
      </c>
      <c r="M426">
        <v>18</v>
      </c>
      <c r="N426">
        <f t="shared" si="50"/>
        <v>101.82714839999971</v>
      </c>
      <c r="O426" t="str">
        <f t="shared" si="45"/>
        <v/>
      </c>
      <c r="P426">
        <f t="shared" si="46"/>
        <v>101.82714839999971</v>
      </c>
      <c r="Q426" t="str">
        <f t="shared" si="47"/>
        <v/>
      </c>
      <c r="R426">
        <f t="shared" si="48"/>
        <v>1</v>
      </c>
      <c r="S426">
        <f t="shared" si="51"/>
        <v>1.4653385474529967</v>
      </c>
    </row>
    <row r="427" spans="1:19" x14ac:dyDescent="0.25">
      <c r="A427" t="s">
        <v>451</v>
      </c>
      <c r="B427">
        <v>7336.7548827999999</v>
      </c>
      <c r="C427">
        <v>7295.7202147999997</v>
      </c>
      <c r="D427">
        <v>7478.7197266000003</v>
      </c>
      <c r="E427">
        <v>7605.3095702999999</v>
      </c>
      <c r="F427">
        <v>7886.9501952999999</v>
      </c>
      <c r="G427">
        <v>7675.5898438000004</v>
      </c>
      <c r="H427">
        <v>7446.4501952999999</v>
      </c>
      <c r="I427">
        <v>8007.9902344000002</v>
      </c>
      <c r="J427">
        <v>7724.4580077999999</v>
      </c>
      <c r="L427" t="str">
        <f t="shared" si="49"/>
        <v>18JAN2025:18:00:00</v>
      </c>
      <c r="M427">
        <v>19</v>
      </c>
      <c r="N427">
        <f t="shared" si="50"/>
        <v>-41.034668000000238</v>
      </c>
      <c r="O427">
        <f t="shared" si="45"/>
        <v>-41.034668000000238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0.55930269792984777</v>
      </c>
    </row>
    <row r="428" spans="1:19" x14ac:dyDescent="0.25">
      <c r="A428" t="s">
        <v>452</v>
      </c>
      <c r="B428">
        <v>7891.2495116999999</v>
      </c>
      <c r="C428">
        <v>7811.7900391000003</v>
      </c>
      <c r="D428">
        <v>7916.3774414</v>
      </c>
      <c r="E428">
        <v>8074.0795897999997</v>
      </c>
      <c r="F428">
        <v>8288.8701172000001</v>
      </c>
      <c r="G428">
        <v>8119.8100586</v>
      </c>
      <c r="H428">
        <v>7841.8398438000004</v>
      </c>
      <c r="I428">
        <v>8307.5498047000001</v>
      </c>
      <c r="J428">
        <v>8126.4296875</v>
      </c>
      <c r="L428" t="str">
        <f t="shared" si="49"/>
        <v>18JAN2025:19:00:00</v>
      </c>
      <c r="M428">
        <v>20</v>
      </c>
      <c r="N428">
        <f t="shared" si="50"/>
        <v>-79.459472599999572</v>
      </c>
      <c r="O428">
        <f t="shared" si="45"/>
        <v>-79.459472599999572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1.0069314432674901</v>
      </c>
    </row>
    <row r="429" spans="1:19" x14ac:dyDescent="0.25">
      <c r="A429" t="s">
        <v>453</v>
      </c>
      <c r="B429">
        <v>8088.9223633000001</v>
      </c>
      <c r="C429">
        <v>8033.8300780999998</v>
      </c>
      <c r="D429">
        <v>8009.8164063000004</v>
      </c>
      <c r="E429">
        <v>8193.6542969000002</v>
      </c>
      <c r="F429">
        <v>8381.4296875</v>
      </c>
      <c r="G429">
        <v>8245.8603516000003</v>
      </c>
      <c r="H429">
        <v>7951.2299805000002</v>
      </c>
      <c r="I429">
        <v>8367.7597655999998</v>
      </c>
      <c r="J429">
        <v>8227.9873047000001</v>
      </c>
      <c r="L429" t="str">
        <f t="shared" si="49"/>
        <v>18JAN2025:20:00:00</v>
      </c>
      <c r="M429">
        <v>21</v>
      </c>
      <c r="N429">
        <f t="shared" si="50"/>
        <v>-55.092285200000333</v>
      </c>
      <c r="O429">
        <f t="shared" si="45"/>
        <v>-55.092285200000333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0.6810831248666428</v>
      </c>
    </row>
    <row r="430" spans="1:19" x14ac:dyDescent="0.25">
      <c r="A430" t="s">
        <v>454</v>
      </c>
      <c r="B430">
        <v>8199.9609375</v>
      </c>
      <c r="C430">
        <v>8154.7797852000003</v>
      </c>
      <c r="D430">
        <v>8139.7197266000003</v>
      </c>
      <c r="E430">
        <v>8436.0361327999999</v>
      </c>
      <c r="F430">
        <v>8328.5800780999998</v>
      </c>
      <c r="G430">
        <v>8227.3798827999999</v>
      </c>
      <c r="H430">
        <v>7930.5498047000001</v>
      </c>
      <c r="I430">
        <v>8303</v>
      </c>
      <c r="J430">
        <v>8245.109375</v>
      </c>
      <c r="L430" t="str">
        <f t="shared" si="49"/>
        <v>18JAN2025:21:00:00</v>
      </c>
      <c r="M430">
        <v>22</v>
      </c>
      <c r="N430">
        <f t="shared" si="50"/>
        <v>-45.181152299999667</v>
      </c>
      <c r="O430">
        <f t="shared" si="45"/>
        <v>-45.181152299999667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0.55099228696782643</v>
      </c>
    </row>
    <row r="431" spans="1:19" x14ac:dyDescent="0.25">
      <c r="A431" t="s">
        <v>455</v>
      </c>
      <c r="B431">
        <v>8396.2333983999997</v>
      </c>
      <c r="C431">
        <v>8203.9599608999997</v>
      </c>
      <c r="D431">
        <v>8151.3339844000002</v>
      </c>
      <c r="E431">
        <v>8829.4150391000003</v>
      </c>
      <c r="F431">
        <v>8216.8701172000001</v>
      </c>
      <c r="G431">
        <v>8164.9599608999997</v>
      </c>
      <c r="H431">
        <v>7875.7299805000002</v>
      </c>
      <c r="I431">
        <v>8214.6103516000003</v>
      </c>
      <c r="J431">
        <v>8260.3173827999999</v>
      </c>
      <c r="L431" t="str">
        <f t="shared" si="49"/>
        <v>18JAN2025:22:00:00</v>
      </c>
      <c r="M431">
        <v>23</v>
      </c>
      <c r="N431">
        <f t="shared" si="50"/>
        <v>-192.2734375</v>
      </c>
      <c r="O431">
        <f t="shared" si="45"/>
        <v>-192.2734375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2.289996339747296</v>
      </c>
    </row>
    <row r="432" spans="1:19" x14ac:dyDescent="0.25">
      <c r="A432" t="s">
        <v>456</v>
      </c>
      <c r="B432">
        <v>8425.9833983999997</v>
      </c>
      <c r="C432">
        <v>8190.5698241999999</v>
      </c>
      <c r="D432">
        <v>8279.5205077999999</v>
      </c>
      <c r="E432">
        <v>9018.1962891000003</v>
      </c>
      <c r="F432">
        <v>8073.9501952999999</v>
      </c>
      <c r="G432">
        <v>8039.0297852000003</v>
      </c>
      <c r="H432">
        <v>7823.1499022999997</v>
      </c>
      <c r="I432">
        <v>8142.1699219000002</v>
      </c>
      <c r="J432">
        <v>8219.2988280999998</v>
      </c>
      <c r="L432" t="str">
        <f t="shared" si="49"/>
        <v>18JAN2025:23:00:00</v>
      </c>
      <c r="M432">
        <v>24</v>
      </c>
      <c r="N432">
        <f t="shared" si="50"/>
        <v>-235.41357419999986</v>
      </c>
      <c r="O432">
        <f t="shared" si="45"/>
        <v>-235.41357419999986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2.7939002852142134</v>
      </c>
    </row>
    <row r="433" spans="1:19" x14ac:dyDescent="0.25">
      <c r="A433" t="s">
        <v>457</v>
      </c>
      <c r="B433">
        <v>8466.3974608999997</v>
      </c>
      <c r="C433">
        <v>8123.6098633000001</v>
      </c>
      <c r="D433">
        <v>8192.3730469000002</v>
      </c>
      <c r="E433">
        <v>8892.8974608999997</v>
      </c>
      <c r="F433">
        <v>7927.3100586</v>
      </c>
      <c r="G433">
        <v>7914.3901366999999</v>
      </c>
      <c r="H433">
        <v>7768.4702147999997</v>
      </c>
      <c r="I433">
        <v>8072.2099608999997</v>
      </c>
      <c r="J433">
        <v>8115.0551758000001</v>
      </c>
      <c r="L433" t="str">
        <f t="shared" si="49"/>
        <v>19JAN2025:00:00:00</v>
      </c>
      <c r="M433">
        <v>1</v>
      </c>
      <c r="N433">
        <f t="shared" si="50"/>
        <v>-342.78759759999957</v>
      </c>
      <c r="O433">
        <f t="shared" si="45"/>
        <v>-342.78759759999957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4.0488011481043831</v>
      </c>
    </row>
    <row r="434" spans="1:19" x14ac:dyDescent="0.25">
      <c r="A434" t="s">
        <v>458</v>
      </c>
      <c r="B434">
        <v>8616.9863280999998</v>
      </c>
      <c r="C434">
        <v>8681.8603516000003</v>
      </c>
      <c r="D434">
        <v>7880.3901366999999</v>
      </c>
      <c r="E434">
        <v>8594.8164063000004</v>
      </c>
      <c r="F434">
        <v>8521.2998047000001</v>
      </c>
      <c r="G434">
        <v>8067.4599608999997</v>
      </c>
      <c r="H434">
        <v>7977.7900391000003</v>
      </c>
      <c r="I434">
        <v>8314.8203125</v>
      </c>
      <c r="J434">
        <v>8295.2373047000001</v>
      </c>
      <c r="L434" t="str">
        <f t="shared" si="49"/>
        <v>19JAN2025:01:00:00</v>
      </c>
      <c r="M434">
        <v>2</v>
      </c>
      <c r="N434">
        <f t="shared" si="50"/>
        <v>64.874023500000476</v>
      </c>
      <c r="O434" t="str">
        <f t="shared" si="45"/>
        <v/>
      </c>
      <c r="P434">
        <f t="shared" si="46"/>
        <v>64.874023500000476</v>
      </c>
      <c r="Q434" t="str">
        <f t="shared" si="47"/>
        <v/>
      </c>
      <c r="R434">
        <f t="shared" si="48"/>
        <v>1</v>
      </c>
      <c r="S434">
        <f t="shared" si="51"/>
        <v>0.75286209156960393</v>
      </c>
    </row>
    <row r="435" spans="1:19" x14ac:dyDescent="0.25">
      <c r="A435" t="s">
        <v>459</v>
      </c>
      <c r="B435">
        <v>8942.2792969000002</v>
      </c>
      <c r="C435">
        <v>9069.6503905999998</v>
      </c>
      <c r="D435">
        <v>7954.2338866999999</v>
      </c>
      <c r="E435">
        <v>8809.7382813000004</v>
      </c>
      <c r="F435">
        <v>8694.6699219000002</v>
      </c>
      <c r="G435">
        <v>7998.3500977000003</v>
      </c>
      <c r="H435">
        <v>7919.5400391000003</v>
      </c>
      <c r="I435">
        <v>8305.3300780999998</v>
      </c>
      <c r="J435">
        <v>8345.5263672000001</v>
      </c>
      <c r="L435" t="str">
        <f t="shared" si="49"/>
        <v>19JAN2025:02:00:00</v>
      </c>
      <c r="M435">
        <v>3</v>
      </c>
      <c r="N435">
        <f t="shared" si="50"/>
        <v>127.37109369999962</v>
      </c>
      <c r="O435" t="str">
        <f t="shared" si="45"/>
        <v/>
      </c>
      <c r="P435">
        <f t="shared" si="46"/>
        <v>127.37109369999962</v>
      </c>
      <c r="Q435" t="str">
        <f t="shared" si="47"/>
        <v/>
      </c>
      <c r="R435">
        <f t="shared" si="48"/>
        <v>1</v>
      </c>
      <c r="S435">
        <f t="shared" si="51"/>
        <v>1.4243694417390325</v>
      </c>
    </row>
    <row r="436" spans="1:19" x14ac:dyDescent="0.25">
      <c r="A436" t="s">
        <v>460</v>
      </c>
      <c r="B436">
        <v>9293.2626952999999</v>
      </c>
      <c r="C436">
        <v>9442.5498047000001</v>
      </c>
      <c r="D436">
        <v>8208.0986327999999</v>
      </c>
      <c r="E436">
        <v>9094.6630858999997</v>
      </c>
      <c r="F436">
        <v>8952.8603516000003</v>
      </c>
      <c r="G436">
        <v>8131</v>
      </c>
      <c r="H436">
        <v>8108.2597655999998</v>
      </c>
      <c r="I436">
        <v>8581.0703125</v>
      </c>
      <c r="J436">
        <v>8573.5712891000003</v>
      </c>
      <c r="L436" t="str">
        <f t="shared" si="49"/>
        <v>19JAN2025:03:00:00</v>
      </c>
      <c r="M436">
        <v>4</v>
      </c>
      <c r="N436">
        <f t="shared" si="50"/>
        <v>149.28710940000019</v>
      </c>
      <c r="O436" t="str">
        <f t="shared" si="45"/>
        <v/>
      </c>
      <c r="P436">
        <f t="shared" si="46"/>
        <v>149.28710940000019</v>
      </c>
      <c r="Q436" t="str">
        <f t="shared" si="47"/>
        <v/>
      </c>
      <c r="R436">
        <f t="shared" si="48"/>
        <v>1</v>
      </c>
      <c r="S436">
        <f t="shared" si="51"/>
        <v>1.6064014791651273</v>
      </c>
    </row>
    <row r="437" spans="1:19" x14ac:dyDescent="0.25">
      <c r="A437" t="s">
        <v>461</v>
      </c>
      <c r="B437">
        <v>9636.7041016000003</v>
      </c>
      <c r="C437">
        <v>9746.3701172000001</v>
      </c>
      <c r="D437">
        <v>8399.2841797000001</v>
      </c>
      <c r="E437">
        <v>9351.8515625</v>
      </c>
      <c r="F437">
        <v>9099.8896483999997</v>
      </c>
      <c r="G437">
        <v>8449.5195313000004</v>
      </c>
      <c r="H437">
        <v>8430.5595702999999</v>
      </c>
      <c r="I437">
        <v>8926.0400391000003</v>
      </c>
      <c r="J437">
        <v>8851.5722655999998</v>
      </c>
      <c r="L437" t="str">
        <f t="shared" si="49"/>
        <v>19JAN2025:04:00:00</v>
      </c>
      <c r="M437">
        <v>5</v>
      </c>
      <c r="N437">
        <f t="shared" si="50"/>
        <v>109.66601559999981</v>
      </c>
      <c r="O437" t="str">
        <f t="shared" si="45"/>
        <v/>
      </c>
      <c r="P437">
        <f t="shared" si="46"/>
        <v>109.66601559999981</v>
      </c>
      <c r="Q437" t="str">
        <f t="shared" si="47"/>
        <v/>
      </c>
      <c r="R437">
        <f t="shared" si="48"/>
        <v>1</v>
      </c>
      <c r="S437">
        <f t="shared" si="51"/>
        <v>1.1380033509775584</v>
      </c>
    </row>
    <row r="438" spans="1:19" x14ac:dyDescent="0.25">
      <c r="A438" t="s">
        <v>462</v>
      </c>
      <c r="B438">
        <v>10038.918944999999</v>
      </c>
      <c r="C438">
        <v>10100.5</v>
      </c>
      <c r="D438">
        <v>8730.7939452999999</v>
      </c>
      <c r="E438">
        <v>9702.4160155999998</v>
      </c>
      <c r="F438">
        <v>9294.1904297000001</v>
      </c>
      <c r="G438">
        <v>8950.2304688000004</v>
      </c>
      <c r="H438">
        <v>8934.6699219000002</v>
      </c>
      <c r="I438">
        <v>9363.1699219000002</v>
      </c>
      <c r="J438">
        <v>9248.9355469000002</v>
      </c>
      <c r="L438" t="str">
        <f t="shared" si="49"/>
        <v>19JAN2025:05:00:00</v>
      </c>
      <c r="M438">
        <v>6</v>
      </c>
      <c r="N438">
        <f t="shared" si="50"/>
        <v>61.581055000000561</v>
      </c>
      <c r="O438" t="str">
        <f t="shared" si="45"/>
        <v/>
      </c>
      <c r="P438">
        <f t="shared" si="46"/>
        <v>61.581055000000561</v>
      </c>
      <c r="Q438" t="str">
        <f t="shared" si="47"/>
        <v/>
      </c>
      <c r="R438">
        <f t="shared" si="48"/>
        <v>1</v>
      </c>
      <c r="S438">
        <f t="shared" si="51"/>
        <v>0.61342317173177019</v>
      </c>
    </row>
    <row r="439" spans="1:19" x14ac:dyDescent="0.25">
      <c r="A439" t="s">
        <v>463</v>
      </c>
      <c r="B439">
        <v>10501.903319999999</v>
      </c>
      <c r="C439">
        <v>10540.400390999999</v>
      </c>
      <c r="D439">
        <v>9150.4082030999998</v>
      </c>
      <c r="E439">
        <v>10086.974609000001</v>
      </c>
      <c r="F439">
        <v>9630.3603516000003</v>
      </c>
      <c r="G439">
        <v>9786.6904297000001</v>
      </c>
      <c r="H439">
        <v>9732.2099608999997</v>
      </c>
      <c r="I439">
        <v>10080</v>
      </c>
      <c r="J439">
        <v>9863.2470702999999</v>
      </c>
      <c r="L439" t="str">
        <f t="shared" si="49"/>
        <v>19JAN2025:06:00:00</v>
      </c>
      <c r="M439">
        <v>7</v>
      </c>
      <c r="N439">
        <f t="shared" si="50"/>
        <v>38.497070999999778</v>
      </c>
      <c r="O439" t="str">
        <f t="shared" si="45"/>
        <v/>
      </c>
      <c r="P439">
        <f t="shared" si="46"/>
        <v>38.497070999999778</v>
      </c>
      <c r="Q439" t="str">
        <f t="shared" si="47"/>
        <v/>
      </c>
      <c r="R439">
        <f t="shared" si="48"/>
        <v>1</v>
      </c>
      <c r="S439">
        <f t="shared" si="51"/>
        <v>0.36657232338718371</v>
      </c>
    </row>
    <row r="440" spans="1:19" x14ac:dyDescent="0.25">
      <c r="A440" t="s">
        <v>464</v>
      </c>
      <c r="B440">
        <v>10962.962890999999</v>
      </c>
      <c r="C440">
        <v>10970.400390999999</v>
      </c>
      <c r="D440">
        <v>9726.9609375</v>
      </c>
      <c r="E440">
        <v>10678.09375</v>
      </c>
      <c r="F440">
        <v>9995.1904297000001</v>
      </c>
      <c r="G440">
        <v>10891.700194999999</v>
      </c>
      <c r="H440">
        <v>10769.099609000001</v>
      </c>
      <c r="I440">
        <v>11117.799805000001</v>
      </c>
      <c r="J440">
        <v>10690.376953000001</v>
      </c>
      <c r="L440" t="str">
        <f t="shared" si="49"/>
        <v>19JAN2025:07:00:00</v>
      </c>
      <c r="M440">
        <v>8</v>
      </c>
      <c r="N440">
        <f t="shared" si="50"/>
        <v>7.4375</v>
      </c>
      <c r="O440" t="str">
        <f t="shared" si="45"/>
        <v/>
      </c>
      <c r="P440">
        <f t="shared" si="46"/>
        <v>7.4375</v>
      </c>
      <c r="Q440" t="str">
        <f t="shared" si="47"/>
        <v/>
      </c>
      <c r="R440">
        <f t="shared" si="48"/>
        <v>1</v>
      </c>
      <c r="S440">
        <f t="shared" si="51"/>
        <v>6.7842061256138939E-2</v>
      </c>
    </row>
    <row r="441" spans="1:19" x14ac:dyDescent="0.25">
      <c r="A441" t="s">
        <v>465</v>
      </c>
      <c r="B441">
        <v>11551.423828000001</v>
      </c>
      <c r="C441">
        <v>11428.200194999999</v>
      </c>
      <c r="D441">
        <v>10177.379883</v>
      </c>
      <c r="E441">
        <v>11130.930664</v>
      </c>
      <c r="F441">
        <v>10323.5</v>
      </c>
      <c r="G441">
        <v>11818.400390999999</v>
      </c>
      <c r="H441">
        <v>11686</v>
      </c>
      <c r="I441">
        <v>12064</v>
      </c>
      <c r="J441">
        <v>11404.566406</v>
      </c>
      <c r="L441" t="str">
        <f t="shared" si="49"/>
        <v>19JAN2025:08:00:00</v>
      </c>
      <c r="M441">
        <v>9</v>
      </c>
      <c r="N441">
        <f t="shared" si="50"/>
        <v>-123.22363300000143</v>
      </c>
      <c r="O441">
        <f t="shared" si="45"/>
        <v>-123.22363300000143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1.0667397788774253</v>
      </c>
    </row>
    <row r="442" spans="1:19" x14ac:dyDescent="0.25">
      <c r="A442" t="s">
        <v>466</v>
      </c>
      <c r="B442">
        <v>11734.674805000001</v>
      </c>
      <c r="C442">
        <v>11598.599609000001</v>
      </c>
      <c r="D442">
        <v>10501.356444999999</v>
      </c>
      <c r="E442">
        <v>11596.690430000001</v>
      </c>
      <c r="F442">
        <v>10552.5</v>
      </c>
      <c r="G442">
        <v>11953.5</v>
      </c>
      <c r="H442">
        <v>11812.5</v>
      </c>
      <c r="I442">
        <v>12372</v>
      </c>
      <c r="J442">
        <v>11657.438477</v>
      </c>
      <c r="L442" t="str">
        <f t="shared" si="49"/>
        <v>19JAN2025:09:00:00</v>
      </c>
      <c r="M442">
        <v>10</v>
      </c>
      <c r="N442">
        <f t="shared" si="50"/>
        <v>-136.07519599999978</v>
      </c>
      <c r="O442">
        <f t="shared" si="45"/>
        <v>-136.07519599999978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1.1595992071464973</v>
      </c>
    </row>
    <row r="443" spans="1:19" x14ac:dyDescent="0.25">
      <c r="A443" t="s">
        <v>467</v>
      </c>
      <c r="B443">
        <v>11517.212890999999</v>
      </c>
      <c r="C443">
        <v>11510.599609000001</v>
      </c>
      <c r="D443">
        <v>10831.948242</v>
      </c>
      <c r="E443">
        <v>11976.330078000001</v>
      </c>
      <c r="F443">
        <v>10419</v>
      </c>
      <c r="G443">
        <v>11523.599609000001</v>
      </c>
      <c r="H443">
        <v>11275.5</v>
      </c>
      <c r="I443">
        <v>12062</v>
      </c>
      <c r="J443">
        <v>11451.287109000001</v>
      </c>
      <c r="L443" t="str">
        <f t="shared" si="49"/>
        <v>19JAN2025:10:00:00</v>
      </c>
      <c r="M443">
        <v>11</v>
      </c>
      <c r="N443">
        <f t="shared" si="50"/>
        <v>-6.6132819999984349</v>
      </c>
      <c r="O443">
        <f t="shared" si="45"/>
        <v>-6.6132819999984349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5.7420854008579734E-2</v>
      </c>
    </row>
    <row r="444" spans="1:19" x14ac:dyDescent="0.25">
      <c r="A444" t="s">
        <v>468</v>
      </c>
      <c r="B444">
        <v>10945.841796999999</v>
      </c>
      <c r="C444">
        <v>10893.900390999999</v>
      </c>
      <c r="D444">
        <v>10885.775390999999</v>
      </c>
      <c r="E444">
        <v>12079.690430000001</v>
      </c>
      <c r="F444">
        <v>10157.099609000001</v>
      </c>
      <c r="G444">
        <v>10967.200194999999</v>
      </c>
      <c r="H444">
        <v>10588.200194999999</v>
      </c>
      <c r="I444">
        <v>11525.200194999999</v>
      </c>
      <c r="J444">
        <v>11063.479492</v>
      </c>
      <c r="L444" t="str">
        <f t="shared" si="49"/>
        <v>19JAN2025:11:00:00</v>
      </c>
      <c r="M444">
        <v>12</v>
      </c>
      <c r="N444">
        <f t="shared" si="50"/>
        <v>-51.941405999999915</v>
      </c>
      <c r="O444">
        <f t="shared" si="45"/>
        <v>-51.941405999999915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0.47453094027209353</v>
      </c>
    </row>
    <row r="445" spans="1:19" x14ac:dyDescent="0.25">
      <c r="A445" t="s">
        <v>469</v>
      </c>
      <c r="B445">
        <v>10384.458984000001</v>
      </c>
      <c r="C445">
        <v>10515.400390999999</v>
      </c>
      <c r="D445">
        <v>10773.972656</v>
      </c>
      <c r="E445">
        <v>12024.873046999999</v>
      </c>
      <c r="F445">
        <v>9863.9199219000002</v>
      </c>
      <c r="G445">
        <v>10376.400390999999</v>
      </c>
      <c r="H445">
        <v>9862.0097655999998</v>
      </c>
      <c r="I445">
        <v>10965.700194999999</v>
      </c>
      <c r="J445">
        <v>10618.582031</v>
      </c>
      <c r="L445" t="str">
        <f t="shared" si="49"/>
        <v>19JAN2025:12:00:00</v>
      </c>
      <c r="M445">
        <v>13</v>
      </c>
      <c r="N445">
        <f t="shared" si="50"/>
        <v>130.94140699999843</v>
      </c>
      <c r="O445" t="str">
        <f t="shared" si="45"/>
        <v/>
      </c>
      <c r="P445">
        <f t="shared" si="46"/>
        <v>130.94140699999843</v>
      </c>
      <c r="Q445" t="str">
        <f t="shared" si="47"/>
        <v/>
      </c>
      <c r="R445">
        <f t="shared" si="48"/>
        <v>1</v>
      </c>
      <c r="S445">
        <f t="shared" si="51"/>
        <v>1.2609362433011506</v>
      </c>
    </row>
    <row r="446" spans="1:19" x14ac:dyDescent="0.25">
      <c r="A446" t="s">
        <v>470</v>
      </c>
      <c r="B446">
        <v>9920.4785155999998</v>
      </c>
      <c r="C446">
        <v>10053.299805000001</v>
      </c>
      <c r="D446">
        <v>10509.402344</v>
      </c>
      <c r="E446">
        <v>11975.576171999999</v>
      </c>
      <c r="F446">
        <v>9609.2597655999998</v>
      </c>
      <c r="G446">
        <v>9820.8798827999999</v>
      </c>
      <c r="H446">
        <v>9166.6904297000001</v>
      </c>
      <c r="I446">
        <v>10273.299805000001</v>
      </c>
      <c r="J446">
        <v>10169.141602</v>
      </c>
      <c r="L446" t="str">
        <f t="shared" si="49"/>
        <v>19JAN2025:13:00:00</v>
      </c>
      <c r="M446">
        <v>14</v>
      </c>
      <c r="N446">
        <f t="shared" si="50"/>
        <v>132.82128940000075</v>
      </c>
      <c r="O446" t="str">
        <f t="shared" si="45"/>
        <v/>
      </c>
      <c r="P446">
        <f t="shared" si="46"/>
        <v>132.82128940000075</v>
      </c>
      <c r="Q446" t="str">
        <f t="shared" si="47"/>
        <v/>
      </c>
      <c r="R446">
        <f t="shared" si="48"/>
        <v>1</v>
      </c>
      <c r="S446">
        <f t="shared" si="51"/>
        <v>1.3388597051154199</v>
      </c>
    </row>
    <row r="447" spans="1:19" x14ac:dyDescent="0.25">
      <c r="A447" t="s">
        <v>471</v>
      </c>
      <c r="B447">
        <v>9565.8652344000002</v>
      </c>
      <c r="C447">
        <v>9540.7402344000002</v>
      </c>
      <c r="D447">
        <v>10107.582031</v>
      </c>
      <c r="E447">
        <v>11625.271484000001</v>
      </c>
      <c r="F447">
        <v>9293.9501952999999</v>
      </c>
      <c r="G447">
        <v>9273.6503905999998</v>
      </c>
      <c r="H447">
        <v>8431.0195313000004</v>
      </c>
      <c r="I447">
        <v>9459.2597655999998</v>
      </c>
      <c r="J447">
        <v>9616.6308594000002</v>
      </c>
      <c r="L447" t="str">
        <f t="shared" si="49"/>
        <v>19JAN2025:14:00:00</v>
      </c>
      <c r="M447">
        <v>15</v>
      </c>
      <c r="N447">
        <f t="shared" si="50"/>
        <v>-25.125</v>
      </c>
      <c r="O447">
        <f t="shared" si="45"/>
        <v>-25.125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0.26265266532971299</v>
      </c>
    </row>
    <row r="448" spans="1:19" x14ac:dyDescent="0.25">
      <c r="A448" t="s">
        <v>472</v>
      </c>
      <c r="B448">
        <v>9364.2958983999997</v>
      </c>
      <c r="C448">
        <v>9307.4697266000003</v>
      </c>
      <c r="D448">
        <v>9924.3955077999999</v>
      </c>
      <c r="E448">
        <v>11389.541015999999</v>
      </c>
      <c r="F448">
        <v>9181.4003905999998</v>
      </c>
      <c r="G448">
        <v>9001.8095702999999</v>
      </c>
      <c r="H448">
        <v>7969.5698241999999</v>
      </c>
      <c r="I448">
        <v>9097.4199219000002</v>
      </c>
      <c r="J448">
        <v>9327.9482422000001</v>
      </c>
      <c r="L448" t="str">
        <f t="shared" si="49"/>
        <v>19JAN2025:15:00:00</v>
      </c>
      <c r="M448">
        <v>16</v>
      </c>
      <c r="N448">
        <f t="shared" si="50"/>
        <v>-56.826171799999429</v>
      </c>
      <c r="O448">
        <f t="shared" si="45"/>
        <v>-56.826171799999429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0.60683870326768352</v>
      </c>
    </row>
    <row r="449" spans="1:19" x14ac:dyDescent="0.25">
      <c r="A449" t="s">
        <v>473</v>
      </c>
      <c r="B449">
        <v>9016.296875</v>
      </c>
      <c r="C449">
        <v>9342.5400391000003</v>
      </c>
      <c r="D449">
        <v>9803.9804688000004</v>
      </c>
      <c r="E449">
        <v>11185.932617</v>
      </c>
      <c r="F449">
        <v>9222.8896483999997</v>
      </c>
      <c r="G449">
        <v>9204.1503905999998</v>
      </c>
      <c r="H449">
        <v>7942.0200194999998</v>
      </c>
      <c r="I449">
        <v>9217.1396483999997</v>
      </c>
      <c r="J449">
        <v>9354.4267577999999</v>
      </c>
      <c r="L449" t="str">
        <f t="shared" si="49"/>
        <v>19JAN2025:16:00:00</v>
      </c>
      <c r="M449">
        <v>17</v>
      </c>
      <c r="N449">
        <f t="shared" si="50"/>
        <v>326.24316410000029</v>
      </c>
      <c r="O449" t="str">
        <f t="shared" si="45"/>
        <v/>
      </c>
      <c r="P449">
        <f t="shared" si="46"/>
        <v>326.24316410000029</v>
      </c>
      <c r="Q449" t="str">
        <f t="shared" si="47"/>
        <v/>
      </c>
      <c r="R449">
        <f t="shared" si="48"/>
        <v>1</v>
      </c>
      <c r="S449">
        <f t="shared" si="51"/>
        <v>3.6183720281504184</v>
      </c>
    </row>
    <row r="450" spans="1:19" x14ac:dyDescent="0.25">
      <c r="A450" t="s">
        <v>474</v>
      </c>
      <c r="B450">
        <v>9311.5058594000002</v>
      </c>
      <c r="C450">
        <v>9775.3496094000002</v>
      </c>
      <c r="D450">
        <v>9876.9560547000001</v>
      </c>
      <c r="E450">
        <v>11085.648438</v>
      </c>
      <c r="F450">
        <v>9401.2001952999999</v>
      </c>
      <c r="G450">
        <v>9775.5195313000004</v>
      </c>
      <c r="H450">
        <v>8333.4902344000002</v>
      </c>
      <c r="I450">
        <v>9873.5898438000004</v>
      </c>
      <c r="J450">
        <v>9693.8896483999997</v>
      </c>
      <c r="L450" t="str">
        <f t="shared" si="49"/>
        <v>19JAN2025:17:00:00</v>
      </c>
      <c r="M450">
        <v>18</v>
      </c>
      <c r="N450">
        <f t="shared" si="50"/>
        <v>463.84375</v>
      </c>
      <c r="O450" t="str">
        <f t="shared" si="45"/>
        <v/>
      </c>
      <c r="P450">
        <f t="shared" si="46"/>
        <v>463.84375</v>
      </c>
      <c r="Q450" t="str">
        <f t="shared" si="47"/>
        <v/>
      </c>
      <c r="R450">
        <f t="shared" si="48"/>
        <v>1</v>
      </c>
      <c r="S450">
        <f t="shared" si="51"/>
        <v>4.9814042648294956</v>
      </c>
    </row>
    <row r="451" spans="1:19" x14ac:dyDescent="0.25">
      <c r="A451" t="s">
        <v>475</v>
      </c>
      <c r="B451">
        <v>9987.7949219000002</v>
      </c>
      <c r="C451">
        <v>10483.299805000001</v>
      </c>
      <c r="D451">
        <v>10281.558594</v>
      </c>
      <c r="E451">
        <v>11434.909180000001</v>
      </c>
      <c r="F451">
        <v>9721.5800780999998</v>
      </c>
      <c r="G451">
        <v>10974.599609000001</v>
      </c>
      <c r="H451">
        <v>9506.8496094000002</v>
      </c>
      <c r="I451">
        <v>11133.599609000001</v>
      </c>
      <c r="J451">
        <v>10554.307617</v>
      </c>
      <c r="L451" t="str">
        <f t="shared" si="49"/>
        <v>19JAN2025:18:00:00</v>
      </c>
      <c r="M451">
        <v>19</v>
      </c>
      <c r="N451">
        <f t="shared" si="50"/>
        <v>495.50488310000037</v>
      </c>
      <c r="O451" t="str">
        <f t="shared" ref="O451:O514" si="52">IF(N451&lt;0,N451,"")</f>
        <v/>
      </c>
      <c r="P451">
        <f t="shared" ref="P451:P514" si="53">IF(N451&gt;0,N451,"")</f>
        <v>495.50488310000037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4.9611038970525776</v>
      </c>
    </row>
    <row r="452" spans="1:19" x14ac:dyDescent="0.25">
      <c r="A452" t="s">
        <v>476</v>
      </c>
      <c r="B452">
        <v>10868.150390999999</v>
      </c>
      <c r="C452">
        <v>11210.299805000001</v>
      </c>
      <c r="D452">
        <v>10986.095703000001</v>
      </c>
      <c r="E452">
        <v>12019.403319999999</v>
      </c>
      <c r="F452">
        <v>10465.400390999999</v>
      </c>
      <c r="G452">
        <v>12336.599609000001</v>
      </c>
      <c r="H452">
        <v>10848.299805000001</v>
      </c>
      <c r="I452">
        <v>12482</v>
      </c>
      <c r="J452">
        <v>11630.341796999999</v>
      </c>
      <c r="L452" t="str">
        <f t="shared" ref="L452:L515" si="56">A452</f>
        <v>19JAN2025:19:00:00</v>
      </c>
      <c r="M452">
        <v>20</v>
      </c>
      <c r="N452">
        <f t="shared" ref="N452:N515" si="57">C452-B452</f>
        <v>342.14941400000134</v>
      </c>
      <c r="O452" t="str">
        <f t="shared" si="52"/>
        <v/>
      </c>
      <c r="P452">
        <f t="shared" si="53"/>
        <v>342.14941400000134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3.1481843891609929</v>
      </c>
    </row>
    <row r="453" spans="1:19" x14ac:dyDescent="0.25">
      <c r="A453" t="s">
        <v>477</v>
      </c>
      <c r="B453">
        <v>11328.482421999999</v>
      </c>
      <c r="C453">
        <v>11647.200194999999</v>
      </c>
      <c r="D453">
        <v>11499.230469</v>
      </c>
      <c r="E453">
        <v>12290.683594</v>
      </c>
      <c r="F453">
        <v>10783.200194999999</v>
      </c>
      <c r="G453">
        <v>12849.299805000001</v>
      </c>
      <c r="H453">
        <v>11427.799805000001</v>
      </c>
      <c r="I453">
        <v>12930.400390999999</v>
      </c>
      <c r="J453">
        <v>12056.277344</v>
      </c>
      <c r="L453" t="str">
        <f t="shared" si="56"/>
        <v>19JAN2025:20:00:00</v>
      </c>
      <c r="M453">
        <v>21</v>
      </c>
      <c r="N453">
        <f t="shared" si="57"/>
        <v>318.71777300000031</v>
      </c>
      <c r="O453" t="str">
        <f t="shared" si="52"/>
        <v/>
      </c>
      <c r="P453">
        <f t="shared" si="53"/>
        <v>318.71777300000031</v>
      </c>
      <c r="Q453" t="str">
        <f t="shared" si="54"/>
        <v/>
      </c>
      <c r="R453">
        <f t="shared" si="55"/>
        <v>1</v>
      </c>
      <c r="S453">
        <f t="shared" si="58"/>
        <v>2.8134198485495991</v>
      </c>
    </row>
    <row r="454" spans="1:19" x14ac:dyDescent="0.25">
      <c r="A454" t="s">
        <v>478</v>
      </c>
      <c r="B454">
        <v>11588.638671999999</v>
      </c>
      <c r="C454">
        <v>11718.5</v>
      </c>
      <c r="D454">
        <v>11731.977539</v>
      </c>
      <c r="E454">
        <v>12440.684569999999</v>
      </c>
      <c r="F454">
        <v>10829.099609000001</v>
      </c>
      <c r="G454">
        <v>13081.5</v>
      </c>
      <c r="H454">
        <v>11719.700194999999</v>
      </c>
      <c r="I454">
        <v>12959.599609000001</v>
      </c>
      <c r="J454">
        <v>12206.117188</v>
      </c>
      <c r="L454" t="str">
        <f t="shared" si="56"/>
        <v>19JAN2025:21:00:00</v>
      </c>
      <c r="M454">
        <v>22</v>
      </c>
      <c r="N454">
        <f t="shared" si="57"/>
        <v>129.86132800000087</v>
      </c>
      <c r="O454" t="str">
        <f t="shared" si="52"/>
        <v/>
      </c>
      <c r="P454">
        <f t="shared" si="53"/>
        <v>129.86132800000087</v>
      </c>
      <c r="Q454" t="str">
        <f t="shared" si="54"/>
        <v/>
      </c>
      <c r="R454">
        <f t="shared" si="55"/>
        <v>1</v>
      </c>
      <c r="S454">
        <f t="shared" si="58"/>
        <v>1.1205917422705272</v>
      </c>
    </row>
    <row r="455" spans="1:19" x14ac:dyDescent="0.25">
      <c r="A455" t="s">
        <v>479</v>
      </c>
      <c r="B455">
        <v>11748.563477</v>
      </c>
      <c r="C455">
        <v>11775.400390999999</v>
      </c>
      <c r="D455">
        <v>11886.996094</v>
      </c>
      <c r="E455">
        <v>12374.925781</v>
      </c>
      <c r="F455">
        <v>10698.099609000001</v>
      </c>
      <c r="G455">
        <v>12949.5</v>
      </c>
      <c r="H455">
        <v>11653.5</v>
      </c>
      <c r="I455">
        <v>12662</v>
      </c>
      <c r="J455">
        <v>12067.605469</v>
      </c>
      <c r="L455" t="str">
        <f t="shared" si="56"/>
        <v>19JAN2025:22:00:00</v>
      </c>
      <c r="M455">
        <v>23</v>
      </c>
      <c r="N455">
        <f t="shared" si="57"/>
        <v>26.836913999999524</v>
      </c>
      <c r="O455" t="str">
        <f t="shared" si="52"/>
        <v/>
      </c>
      <c r="P455">
        <f t="shared" si="53"/>
        <v>26.836913999999524</v>
      </c>
      <c r="Q455" t="str">
        <f t="shared" si="54"/>
        <v/>
      </c>
      <c r="R455">
        <f t="shared" si="55"/>
        <v>1</v>
      </c>
      <c r="S455">
        <f t="shared" si="58"/>
        <v>0.22842719497186004</v>
      </c>
    </row>
    <row r="456" spans="1:19" x14ac:dyDescent="0.25">
      <c r="A456" t="s">
        <v>480</v>
      </c>
      <c r="B456">
        <v>11537.960938</v>
      </c>
      <c r="C456">
        <v>11699.900390999999</v>
      </c>
      <c r="D456">
        <v>11762.067383</v>
      </c>
      <c r="E456">
        <v>11954.730469</v>
      </c>
      <c r="F456">
        <v>10498.200194999999</v>
      </c>
      <c r="G456">
        <v>12226.299805000001</v>
      </c>
      <c r="H456">
        <v>11241</v>
      </c>
      <c r="I456">
        <v>11913</v>
      </c>
      <c r="J456">
        <v>11566.646484000001</v>
      </c>
      <c r="L456" t="str">
        <f t="shared" si="56"/>
        <v>19JAN2025:23:00:00</v>
      </c>
      <c r="M456">
        <v>24</v>
      </c>
      <c r="N456">
        <f t="shared" si="57"/>
        <v>161.93945299999905</v>
      </c>
      <c r="O456" t="str">
        <f t="shared" si="52"/>
        <v/>
      </c>
      <c r="P456">
        <f t="shared" si="53"/>
        <v>161.93945299999905</v>
      </c>
      <c r="Q456" t="str">
        <f t="shared" si="54"/>
        <v/>
      </c>
      <c r="R456">
        <f t="shared" si="55"/>
        <v>1</v>
      </c>
      <c r="S456">
        <f t="shared" si="58"/>
        <v>1.4035361522732781</v>
      </c>
    </row>
    <row r="457" spans="1:19" x14ac:dyDescent="0.25">
      <c r="A457" t="s">
        <v>481</v>
      </c>
      <c r="B457">
        <v>11550.964844</v>
      </c>
      <c r="C457">
        <v>11511</v>
      </c>
      <c r="D457">
        <v>10643.623046999999</v>
      </c>
      <c r="E457">
        <v>11364.523438</v>
      </c>
      <c r="F457">
        <v>10359.299805000001</v>
      </c>
      <c r="G457">
        <v>11532.599609000001</v>
      </c>
      <c r="H457">
        <v>10809.200194999999</v>
      </c>
      <c r="I457">
        <v>11215.700194999999</v>
      </c>
      <c r="J457">
        <v>11056.265625</v>
      </c>
      <c r="L457" t="str">
        <f t="shared" si="56"/>
        <v>20JAN2025:00:00:00</v>
      </c>
      <c r="M457">
        <v>1</v>
      </c>
      <c r="N457">
        <f t="shared" si="57"/>
        <v>-39.964844000000085</v>
      </c>
      <c r="O457">
        <f t="shared" si="52"/>
        <v>-39.964844000000085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0.34598706289682207</v>
      </c>
    </row>
    <row r="458" spans="1:19" x14ac:dyDescent="0.25">
      <c r="A458" t="s">
        <v>482</v>
      </c>
      <c r="B458">
        <v>11412.885742</v>
      </c>
      <c r="C458">
        <v>11451.799805000001</v>
      </c>
      <c r="D458">
        <v>10630.136719</v>
      </c>
      <c r="E458">
        <v>11049.208984000001</v>
      </c>
      <c r="F458">
        <v>10439.5</v>
      </c>
      <c r="G458">
        <v>10678.599609000001</v>
      </c>
      <c r="H458">
        <v>10772.799805000001</v>
      </c>
      <c r="I458">
        <v>10954.200194999999</v>
      </c>
      <c r="J458">
        <v>10778.861328000001</v>
      </c>
      <c r="L458" t="str">
        <f t="shared" si="56"/>
        <v>20JAN2025:01:00:00</v>
      </c>
      <c r="M458">
        <v>2</v>
      </c>
      <c r="N458">
        <f t="shared" si="57"/>
        <v>38.914063000000169</v>
      </c>
      <c r="O458" t="str">
        <f t="shared" si="52"/>
        <v/>
      </c>
      <c r="P458">
        <f t="shared" si="53"/>
        <v>38.914063000000169</v>
      </c>
      <c r="Q458" t="str">
        <f t="shared" si="54"/>
        <v/>
      </c>
      <c r="R458">
        <f t="shared" si="55"/>
        <v>1</v>
      </c>
      <c r="S458">
        <f t="shared" si="58"/>
        <v>0.34096602629424771</v>
      </c>
    </row>
    <row r="459" spans="1:19" x14ac:dyDescent="0.25">
      <c r="A459" t="s">
        <v>483</v>
      </c>
      <c r="B459">
        <v>11415.166992</v>
      </c>
      <c r="C459">
        <v>11403.099609000001</v>
      </c>
      <c r="D459">
        <v>10650.273438</v>
      </c>
      <c r="E459">
        <v>10918.671875</v>
      </c>
      <c r="F459">
        <v>10476.700194999999</v>
      </c>
      <c r="G459">
        <v>10418.799805000001</v>
      </c>
      <c r="H459">
        <v>10685.299805000001</v>
      </c>
      <c r="I459">
        <v>10944.200194999999</v>
      </c>
      <c r="J459">
        <v>10688.734375</v>
      </c>
      <c r="L459" t="str">
        <f t="shared" si="56"/>
        <v>20JAN2025:02:00:00</v>
      </c>
      <c r="M459">
        <v>3</v>
      </c>
      <c r="N459">
        <f t="shared" si="57"/>
        <v>-12.067382999999609</v>
      </c>
      <c r="O459">
        <f t="shared" si="52"/>
        <v>-12.067382999999609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0.10571359147401606</v>
      </c>
    </row>
    <row r="460" spans="1:19" x14ac:dyDescent="0.25">
      <c r="A460" t="s">
        <v>484</v>
      </c>
      <c r="B460">
        <v>11589.856444999999</v>
      </c>
      <c r="C460">
        <v>11419.799805000001</v>
      </c>
      <c r="D460">
        <v>10585.490234000001</v>
      </c>
      <c r="E460">
        <v>10857.703125</v>
      </c>
      <c r="F460">
        <v>10623</v>
      </c>
      <c r="G460">
        <v>10392.799805000001</v>
      </c>
      <c r="H460">
        <v>10774.700194999999</v>
      </c>
      <c r="I460">
        <v>11026.099609000001</v>
      </c>
      <c r="J460">
        <v>10734.860352</v>
      </c>
      <c r="L460" t="str">
        <f t="shared" si="56"/>
        <v>20JAN2025:03:00:00</v>
      </c>
      <c r="M460">
        <v>4</v>
      </c>
      <c r="N460">
        <f t="shared" si="57"/>
        <v>-170.05663999999888</v>
      </c>
      <c r="O460">
        <f t="shared" si="52"/>
        <v>-170.05663999999888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1.4672885795178534</v>
      </c>
    </row>
    <row r="461" spans="1:19" x14ac:dyDescent="0.25">
      <c r="A461" t="s">
        <v>485</v>
      </c>
      <c r="B461">
        <v>11967.416992</v>
      </c>
      <c r="C461">
        <v>11738.299805000001</v>
      </c>
      <c r="D461">
        <v>10712.028319999999</v>
      </c>
      <c r="E461">
        <v>11003.895508</v>
      </c>
      <c r="F461">
        <v>10800.799805000001</v>
      </c>
      <c r="G461">
        <v>10795.400390999999</v>
      </c>
      <c r="H461">
        <v>11062.200194999999</v>
      </c>
      <c r="I461">
        <v>11314.200194999999</v>
      </c>
      <c r="J461">
        <v>10995.298828000001</v>
      </c>
      <c r="L461" t="str">
        <f t="shared" si="56"/>
        <v>20JAN2025:04:00:00</v>
      </c>
      <c r="M461">
        <v>5</v>
      </c>
      <c r="N461">
        <f t="shared" si="57"/>
        <v>-229.11718699999983</v>
      </c>
      <c r="O461">
        <f t="shared" si="52"/>
        <v>-229.11718699999983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1.9145082615000419</v>
      </c>
    </row>
    <row r="462" spans="1:19" x14ac:dyDescent="0.25">
      <c r="A462" t="s">
        <v>486</v>
      </c>
      <c r="B462">
        <v>12135.795898</v>
      </c>
      <c r="C462">
        <v>12331.900390999999</v>
      </c>
      <c r="D462">
        <v>11107.587890999999</v>
      </c>
      <c r="E462">
        <v>11379.309569999999</v>
      </c>
      <c r="F462">
        <v>11018.599609000001</v>
      </c>
      <c r="G462">
        <v>11398.5</v>
      </c>
      <c r="H462">
        <v>11509.599609000001</v>
      </c>
      <c r="I462">
        <v>11733.200194999999</v>
      </c>
      <c r="J462">
        <v>11407.841796999999</v>
      </c>
      <c r="L462" t="str">
        <f t="shared" si="56"/>
        <v>20JAN2025:05:00:00</v>
      </c>
      <c r="M462">
        <v>6</v>
      </c>
      <c r="N462">
        <f t="shared" si="57"/>
        <v>196.10449299999891</v>
      </c>
      <c r="O462" t="str">
        <f t="shared" si="52"/>
        <v/>
      </c>
      <c r="P462">
        <f t="shared" si="53"/>
        <v>196.10449299999891</v>
      </c>
      <c r="Q462" t="str">
        <f t="shared" si="54"/>
        <v/>
      </c>
      <c r="R462">
        <f t="shared" si="55"/>
        <v>1</v>
      </c>
      <c r="S462">
        <f t="shared" si="58"/>
        <v>1.6159178569599812</v>
      </c>
    </row>
    <row r="463" spans="1:19" x14ac:dyDescent="0.25">
      <c r="A463" t="s">
        <v>487</v>
      </c>
      <c r="B463">
        <v>12473.808594</v>
      </c>
      <c r="C463">
        <v>13061.799805000001</v>
      </c>
      <c r="D463">
        <v>11836.837890999999</v>
      </c>
      <c r="E463">
        <v>12093.78125</v>
      </c>
      <c r="F463">
        <v>11416.700194999999</v>
      </c>
      <c r="G463">
        <v>12310.299805000001</v>
      </c>
      <c r="H463">
        <v>12163.700194999999</v>
      </c>
      <c r="I463">
        <v>12226.900390999999</v>
      </c>
      <c r="J463">
        <v>12042.276367</v>
      </c>
      <c r="L463" t="str">
        <f t="shared" si="56"/>
        <v>20JAN2025:06:00:00</v>
      </c>
      <c r="M463">
        <v>7</v>
      </c>
      <c r="N463">
        <f t="shared" si="57"/>
        <v>587.99121100000048</v>
      </c>
      <c r="O463" t="str">
        <f t="shared" si="52"/>
        <v/>
      </c>
      <c r="P463">
        <f t="shared" si="53"/>
        <v>587.99121100000048</v>
      </c>
      <c r="Q463" t="str">
        <f t="shared" si="54"/>
        <v/>
      </c>
      <c r="R463">
        <f t="shared" si="55"/>
        <v>1</v>
      </c>
      <c r="S463">
        <f t="shared" si="58"/>
        <v>4.7138065857674691</v>
      </c>
    </row>
    <row r="464" spans="1:19" x14ac:dyDescent="0.25">
      <c r="A464" t="s">
        <v>488</v>
      </c>
      <c r="B464">
        <v>13023.1875</v>
      </c>
      <c r="C464">
        <v>13680.5</v>
      </c>
      <c r="D464">
        <v>12887.962890999999</v>
      </c>
      <c r="E464">
        <v>13012.856444999999</v>
      </c>
      <c r="F464">
        <v>11836.700194999999</v>
      </c>
      <c r="G464">
        <v>13457</v>
      </c>
      <c r="H464">
        <v>12983.400390999999</v>
      </c>
      <c r="I464">
        <v>12925.299805000001</v>
      </c>
      <c r="J464">
        <v>12843.052734000001</v>
      </c>
      <c r="L464" t="str">
        <f t="shared" si="56"/>
        <v>20JAN2025:07:00:00</v>
      </c>
      <c r="M464">
        <v>8</v>
      </c>
      <c r="N464">
        <f t="shared" si="57"/>
        <v>657.3125</v>
      </c>
      <c r="O464" t="str">
        <f t="shared" si="52"/>
        <v/>
      </c>
      <c r="P464">
        <f t="shared" si="53"/>
        <v>657.3125</v>
      </c>
      <c r="Q464" t="str">
        <f t="shared" si="54"/>
        <v/>
      </c>
      <c r="R464">
        <f t="shared" si="55"/>
        <v>1</v>
      </c>
      <c r="S464">
        <f t="shared" si="58"/>
        <v>5.0472474576596555</v>
      </c>
    </row>
    <row r="465" spans="1:19" x14ac:dyDescent="0.25">
      <c r="A465" t="s">
        <v>489</v>
      </c>
      <c r="B465">
        <v>13418.553711</v>
      </c>
      <c r="C465">
        <v>14037.799805000001</v>
      </c>
      <c r="D465">
        <v>13226.979492</v>
      </c>
      <c r="E465">
        <v>13482.961914</v>
      </c>
      <c r="F465">
        <v>12162</v>
      </c>
      <c r="G465">
        <v>14211.700194999999</v>
      </c>
      <c r="H465">
        <v>13542.099609000001</v>
      </c>
      <c r="I465">
        <v>13283</v>
      </c>
      <c r="J465">
        <v>13336.353515999999</v>
      </c>
      <c r="L465" t="str">
        <f t="shared" si="56"/>
        <v>20JAN2025:08:00:00</v>
      </c>
      <c r="M465">
        <v>9</v>
      </c>
      <c r="N465">
        <f t="shared" si="57"/>
        <v>619.24609400000008</v>
      </c>
      <c r="O465" t="str">
        <f t="shared" si="52"/>
        <v/>
      </c>
      <c r="P465">
        <f t="shared" si="53"/>
        <v>619.24609400000008</v>
      </c>
      <c r="Q465" t="str">
        <f t="shared" si="54"/>
        <v/>
      </c>
      <c r="R465">
        <f t="shared" si="55"/>
        <v>1</v>
      </c>
      <c r="S465">
        <f t="shared" si="58"/>
        <v>4.6148497620303637</v>
      </c>
    </row>
    <row r="466" spans="1:19" x14ac:dyDescent="0.25">
      <c r="A466" t="s">
        <v>490</v>
      </c>
      <c r="B466">
        <v>13378.994140999999</v>
      </c>
      <c r="C466">
        <v>13945.599609000001</v>
      </c>
      <c r="D466">
        <v>13189.104492</v>
      </c>
      <c r="E466">
        <v>13468.766602</v>
      </c>
      <c r="F466">
        <v>12228.5</v>
      </c>
      <c r="G466">
        <v>14204.400390999999</v>
      </c>
      <c r="H466">
        <v>13591.200194999999</v>
      </c>
      <c r="I466">
        <v>13405.900390999999</v>
      </c>
      <c r="J466">
        <v>13379.753906</v>
      </c>
      <c r="L466" t="str">
        <f t="shared" si="56"/>
        <v>20JAN2025:09:00:00</v>
      </c>
      <c r="M466">
        <v>10</v>
      </c>
      <c r="N466">
        <f t="shared" si="57"/>
        <v>566.60546800000157</v>
      </c>
      <c r="O466" t="str">
        <f t="shared" si="52"/>
        <v/>
      </c>
      <c r="P466">
        <f t="shared" si="53"/>
        <v>566.60546800000157</v>
      </c>
      <c r="Q466" t="str">
        <f t="shared" si="54"/>
        <v/>
      </c>
      <c r="R466">
        <f t="shared" si="55"/>
        <v>1</v>
      </c>
      <c r="S466">
        <f t="shared" si="58"/>
        <v>4.2350378662894848</v>
      </c>
    </row>
    <row r="467" spans="1:19" x14ac:dyDescent="0.25">
      <c r="A467" t="s">
        <v>491</v>
      </c>
      <c r="B467">
        <v>13525.491211</v>
      </c>
      <c r="C467">
        <v>12772.299805000001</v>
      </c>
      <c r="D467">
        <v>12859.695313</v>
      </c>
      <c r="E467">
        <v>13480.833984000001</v>
      </c>
      <c r="F467">
        <v>12081.200194999999</v>
      </c>
      <c r="G467">
        <v>13799</v>
      </c>
      <c r="H467">
        <v>13327.700194999999</v>
      </c>
      <c r="I467">
        <v>13150</v>
      </c>
      <c r="J467">
        <v>13167.747069999999</v>
      </c>
      <c r="L467" t="str">
        <f t="shared" si="56"/>
        <v>20JAN2025:10:00:00</v>
      </c>
      <c r="M467">
        <v>11</v>
      </c>
      <c r="N467">
        <f t="shared" si="57"/>
        <v>-753.19140599999992</v>
      </c>
      <c r="O467">
        <f t="shared" si="52"/>
        <v>-753.19140599999992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5.5686806064939445</v>
      </c>
    </row>
    <row r="468" spans="1:19" x14ac:dyDescent="0.25">
      <c r="A468" t="s">
        <v>492</v>
      </c>
      <c r="B468">
        <v>13400.693359000001</v>
      </c>
      <c r="C468">
        <v>12382.299805000001</v>
      </c>
      <c r="D468">
        <v>12407.443359000001</v>
      </c>
      <c r="E468">
        <v>13154.197265999999</v>
      </c>
      <c r="F468">
        <v>11764.799805000001</v>
      </c>
      <c r="G468">
        <v>13368.400390999999</v>
      </c>
      <c r="H468">
        <v>12994.5</v>
      </c>
      <c r="I468">
        <v>12803.5</v>
      </c>
      <c r="J468">
        <v>12817.080078000001</v>
      </c>
      <c r="L468" t="str">
        <f t="shared" si="56"/>
        <v>20JAN2025:11:00:00</v>
      </c>
      <c r="M468">
        <v>12</v>
      </c>
      <c r="N468">
        <f t="shared" si="57"/>
        <v>-1018.3935540000002</v>
      </c>
      <c r="O468">
        <f t="shared" si="52"/>
        <v>-1018.3935540000002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7.5995586699701621</v>
      </c>
    </row>
    <row r="469" spans="1:19" x14ac:dyDescent="0.25">
      <c r="A469" t="s">
        <v>493</v>
      </c>
      <c r="B469">
        <v>13068.347656</v>
      </c>
      <c r="C469">
        <v>11842.5</v>
      </c>
      <c r="D469">
        <v>11901.146484000001</v>
      </c>
      <c r="E469">
        <v>12771.814453000001</v>
      </c>
      <c r="F469">
        <v>11466</v>
      </c>
      <c r="G469">
        <v>12895.099609000001</v>
      </c>
      <c r="H469">
        <v>12629.900390999999</v>
      </c>
      <c r="I469">
        <v>12467.799805000001</v>
      </c>
      <c r="J469">
        <v>12446.123046999999</v>
      </c>
      <c r="L469" t="str">
        <f t="shared" si="56"/>
        <v>20JAN2025:12:00:00</v>
      </c>
      <c r="M469">
        <v>13</v>
      </c>
      <c r="N469">
        <f t="shared" si="57"/>
        <v>-1225.8476559999999</v>
      </c>
      <c r="O469">
        <f t="shared" si="52"/>
        <v>-1225.8476559999999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9.3802804169904608</v>
      </c>
    </row>
    <row r="470" spans="1:19" x14ac:dyDescent="0.25">
      <c r="A470" t="s">
        <v>494</v>
      </c>
      <c r="B470">
        <v>13013.122069999999</v>
      </c>
      <c r="C470">
        <v>11573.200194999999</v>
      </c>
      <c r="D470">
        <v>11321.205078000001</v>
      </c>
      <c r="E470">
        <v>12459.239258</v>
      </c>
      <c r="F470">
        <v>11175.799805000001</v>
      </c>
      <c r="G470">
        <v>12148.099609000001</v>
      </c>
      <c r="H470">
        <v>12056.200194999999</v>
      </c>
      <c r="I470">
        <v>11888.700194999999</v>
      </c>
      <c r="J470">
        <v>11945.608398</v>
      </c>
      <c r="L470" t="str">
        <f t="shared" si="56"/>
        <v>20JAN2025:13:00:00</v>
      </c>
      <c r="M470">
        <v>14</v>
      </c>
      <c r="N470">
        <f t="shared" si="57"/>
        <v>-1439.921875</v>
      </c>
      <c r="O470">
        <f t="shared" si="52"/>
        <v>-1439.921875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11.06515306053684</v>
      </c>
    </row>
    <row r="471" spans="1:19" x14ac:dyDescent="0.25">
      <c r="A471" t="s">
        <v>495</v>
      </c>
      <c r="B471">
        <v>12761.249023</v>
      </c>
      <c r="C471">
        <v>11493.099609000001</v>
      </c>
      <c r="D471">
        <v>11806.0625</v>
      </c>
      <c r="E471">
        <v>12108.033203000001</v>
      </c>
      <c r="F471">
        <v>11013.200194999999</v>
      </c>
      <c r="G471">
        <v>11723.700194999999</v>
      </c>
      <c r="H471">
        <v>11604</v>
      </c>
      <c r="I471">
        <v>11418.299805000001</v>
      </c>
      <c r="J471">
        <v>11573.447265999999</v>
      </c>
      <c r="L471" t="str">
        <f t="shared" si="56"/>
        <v>20JAN2025:14:00:00</v>
      </c>
      <c r="M471">
        <v>15</v>
      </c>
      <c r="N471">
        <f t="shared" si="57"/>
        <v>-1268.1494139999995</v>
      </c>
      <c r="O471">
        <f t="shared" si="52"/>
        <v>-1268.1494139999995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9.9375022908366883</v>
      </c>
    </row>
    <row r="472" spans="1:19" x14ac:dyDescent="0.25">
      <c r="A472" t="s">
        <v>496</v>
      </c>
      <c r="B472">
        <v>12659.611328000001</v>
      </c>
      <c r="C472">
        <v>11530.200194999999</v>
      </c>
      <c r="D472">
        <v>11629.689453000001</v>
      </c>
      <c r="E472">
        <v>11960.010742</v>
      </c>
      <c r="F472">
        <v>10952</v>
      </c>
      <c r="G472">
        <v>11643.299805000001</v>
      </c>
      <c r="H472">
        <v>11337.400390999999</v>
      </c>
      <c r="I472">
        <v>11116.799805000001</v>
      </c>
      <c r="J472">
        <v>11401.903319999999</v>
      </c>
      <c r="L472" t="str">
        <f t="shared" si="56"/>
        <v>20JAN2025:15:00:00</v>
      </c>
      <c r="M472">
        <v>16</v>
      </c>
      <c r="N472">
        <f t="shared" si="57"/>
        <v>-1129.4111330000014</v>
      </c>
      <c r="O472">
        <f t="shared" si="52"/>
        <v>-1129.4111330000014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8.9213728900350748</v>
      </c>
    </row>
    <row r="473" spans="1:19" x14ac:dyDescent="0.25">
      <c r="A473" t="s">
        <v>497</v>
      </c>
      <c r="B473">
        <v>12596.830078000001</v>
      </c>
      <c r="C473">
        <v>11733</v>
      </c>
      <c r="D473">
        <v>11644.363281</v>
      </c>
      <c r="E473">
        <v>11858.705078000001</v>
      </c>
      <c r="F473">
        <v>10960.099609000001</v>
      </c>
      <c r="G473">
        <v>11927.299805000001</v>
      </c>
      <c r="H473">
        <v>11311.200194999999</v>
      </c>
      <c r="I473">
        <v>11070.700194999999</v>
      </c>
      <c r="J473">
        <v>11425.601563</v>
      </c>
      <c r="L473" t="str">
        <f t="shared" si="56"/>
        <v>20JAN2025:16:00:00</v>
      </c>
      <c r="M473">
        <v>17</v>
      </c>
      <c r="N473">
        <f t="shared" si="57"/>
        <v>-863.83007800000087</v>
      </c>
      <c r="O473">
        <f t="shared" si="52"/>
        <v>-863.83007800000087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6.8575194922145934</v>
      </c>
    </row>
    <row r="474" spans="1:19" x14ac:dyDescent="0.25">
      <c r="A474" t="s">
        <v>498</v>
      </c>
      <c r="B474">
        <v>12882.947265999999</v>
      </c>
      <c r="C474">
        <v>12082.700194999999</v>
      </c>
      <c r="D474">
        <v>11784.509765999999</v>
      </c>
      <c r="E474">
        <v>11904.288086</v>
      </c>
      <c r="F474">
        <v>11132.900390999999</v>
      </c>
      <c r="G474">
        <v>12367.700194999999</v>
      </c>
      <c r="H474">
        <v>11549.700194999999</v>
      </c>
      <c r="I474">
        <v>11110.200194999999</v>
      </c>
      <c r="J474">
        <v>11612.958008</v>
      </c>
      <c r="L474" t="str">
        <f t="shared" si="56"/>
        <v>20JAN2025:17:00:00</v>
      </c>
      <c r="M474">
        <v>18</v>
      </c>
      <c r="N474">
        <f t="shared" si="57"/>
        <v>-800.24707099999978</v>
      </c>
      <c r="O474">
        <f t="shared" si="52"/>
        <v>-800.24707099999978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6.2116769903418767</v>
      </c>
    </row>
    <row r="475" spans="1:19" x14ac:dyDescent="0.25">
      <c r="A475" t="s">
        <v>499</v>
      </c>
      <c r="B475">
        <v>13023.337890999999</v>
      </c>
      <c r="C475">
        <v>12532.200194999999</v>
      </c>
      <c r="D475">
        <v>12172.388671999999</v>
      </c>
      <c r="E475">
        <v>12248.841796999999</v>
      </c>
      <c r="F475">
        <v>11291.599609000001</v>
      </c>
      <c r="G475">
        <v>13106.799805000001</v>
      </c>
      <c r="H475">
        <v>12082.700194999999</v>
      </c>
      <c r="I475">
        <v>11544.599609000001</v>
      </c>
      <c r="J475">
        <v>12054.908203000001</v>
      </c>
      <c r="L475" t="str">
        <f t="shared" si="56"/>
        <v>20JAN2025:18:00:00</v>
      </c>
      <c r="M475">
        <v>19</v>
      </c>
      <c r="N475">
        <f t="shared" si="57"/>
        <v>-491.13769599999978</v>
      </c>
      <c r="O475">
        <f t="shared" si="52"/>
        <v>-491.13769599999978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3.7712121125215443</v>
      </c>
    </row>
    <row r="476" spans="1:19" x14ac:dyDescent="0.25">
      <c r="A476" t="s">
        <v>500</v>
      </c>
      <c r="B476">
        <v>13329.079102</v>
      </c>
      <c r="C476">
        <v>12843.900390999999</v>
      </c>
      <c r="D476">
        <v>12878.681640999999</v>
      </c>
      <c r="E476">
        <v>12809.506836</v>
      </c>
      <c r="F476">
        <v>11751.599609000001</v>
      </c>
      <c r="G476">
        <v>13924.900390999999</v>
      </c>
      <c r="H476">
        <v>12699</v>
      </c>
      <c r="I476">
        <v>12059.5</v>
      </c>
      <c r="J476">
        <v>12648.902344</v>
      </c>
      <c r="L476" t="str">
        <f t="shared" si="56"/>
        <v>20JAN2025:19:00:00</v>
      </c>
      <c r="M476">
        <v>20</v>
      </c>
      <c r="N476">
        <f t="shared" si="57"/>
        <v>-485.17871100000048</v>
      </c>
      <c r="O476">
        <f t="shared" si="52"/>
        <v>-485.17871100000048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3.6400017382086092</v>
      </c>
    </row>
    <row r="477" spans="1:19" x14ac:dyDescent="0.25">
      <c r="A477" t="s">
        <v>501</v>
      </c>
      <c r="B477">
        <v>13238.441406</v>
      </c>
      <c r="C477">
        <v>12955.099609000001</v>
      </c>
      <c r="D477">
        <v>12969.304688</v>
      </c>
      <c r="E477">
        <v>12811.801758</v>
      </c>
      <c r="F477">
        <v>11825.099609000001</v>
      </c>
      <c r="G477">
        <v>13884.099609000001</v>
      </c>
      <c r="H477">
        <v>12664.599609000001</v>
      </c>
      <c r="I477">
        <v>12168.799805000001</v>
      </c>
      <c r="J477">
        <v>12670.879883</v>
      </c>
      <c r="L477" t="str">
        <f t="shared" si="56"/>
        <v>20JAN2025:20:00:00</v>
      </c>
      <c r="M477">
        <v>21</v>
      </c>
      <c r="N477">
        <f t="shared" si="57"/>
        <v>-283.34179699999913</v>
      </c>
      <c r="O477">
        <f t="shared" si="52"/>
        <v>-283.34179699999913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2.1402957365629263</v>
      </c>
    </row>
    <row r="478" spans="1:19" x14ac:dyDescent="0.25">
      <c r="A478" t="s">
        <v>502</v>
      </c>
      <c r="B478">
        <v>13123.227539</v>
      </c>
      <c r="C478">
        <v>12975</v>
      </c>
      <c r="D478">
        <v>12893.260742</v>
      </c>
      <c r="E478">
        <v>12799.684569999999</v>
      </c>
      <c r="F478">
        <v>11745.5</v>
      </c>
      <c r="G478">
        <v>13548.200194999999</v>
      </c>
      <c r="H478">
        <v>12343.900390999999</v>
      </c>
      <c r="I478">
        <v>12034.5</v>
      </c>
      <c r="J478">
        <v>12494.357421999999</v>
      </c>
      <c r="L478" t="str">
        <f t="shared" si="56"/>
        <v>20JAN2025:21:00:00</v>
      </c>
      <c r="M478">
        <v>22</v>
      </c>
      <c r="N478">
        <f t="shared" si="57"/>
        <v>-148.22753899999952</v>
      </c>
      <c r="O478">
        <f t="shared" si="52"/>
        <v>-148.22753899999952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1.1295052117285362</v>
      </c>
    </row>
    <row r="479" spans="1:19" x14ac:dyDescent="0.25">
      <c r="A479" t="s">
        <v>503</v>
      </c>
      <c r="B479">
        <v>12965.253906</v>
      </c>
      <c r="C479">
        <v>12760</v>
      </c>
      <c r="D479">
        <v>12770.666015999999</v>
      </c>
      <c r="E479">
        <v>12587.126953000001</v>
      </c>
      <c r="F479">
        <v>11497.400390999999</v>
      </c>
      <c r="G479">
        <v>13017.5</v>
      </c>
      <c r="H479">
        <v>11901.599609000001</v>
      </c>
      <c r="I479">
        <v>11775</v>
      </c>
      <c r="J479">
        <v>12155.725586</v>
      </c>
      <c r="L479" t="str">
        <f t="shared" si="56"/>
        <v>20JAN2025:22:00:00</v>
      </c>
      <c r="M479">
        <v>23</v>
      </c>
      <c r="N479">
        <f t="shared" si="57"/>
        <v>-205.25390599999992</v>
      </c>
      <c r="O479">
        <f t="shared" si="52"/>
        <v>-205.25390599999992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1.5831074924418833</v>
      </c>
    </row>
    <row r="480" spans="1:19" x14ac:dyDescent="0.25">
      <c r="A480" t="s">
        <v>504</v>
      </c>
      <c r="B480">
        <v>12676.469727</v>
      </c>
      <c r="C480">
        <v>12407.400390999999</v>
      </c>
      <c r="D480">
        <v>11438.509765999999</v>
      </c>
      <c r="E480">
        <v>11914.711914</v>
      </c>
      <c r="F480">
        <v>11120.200194999999</v>
      </c>
      <c r="G480">
        <v>12184</v>
      </c>
      <c r="H480">
        <v>11360.599609000001</v>
      </c>
      <c r="I480">
        <v>11411.900390999999</v>
      </c>
      <c r="J480">
        <v>11598.282227</v>
      </c>
      <c r="L480" t="str">
        <f t="shared" si="56"/>
        <v>20JAN2025:23:00:00</v>
      </c>
      <c r="M480">
        <v>24</v>
      </c>
      <c r="N480">
        <f t="shared" si="57"/>
        <v>-269.06933600000048</v>
      </c>
      <c r="O480">
        <f t="shared" si="52"/>
        <v>-269.06933600000048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2.1225888736743599</v>
      </c>
    </row>
    <row r="481" spans="1:19" x14ac:dyDescent="0.25">
      <c r="A481" t="s">
        <v>505</v>
      </c>
      <c r="B481">
        <v>12500.209961</v>
      </c>
      <c r="C481">
        <v>12029</v>
      </c>
      <c r="D481">
        <v>10971.645508</v>
      </c>
      <c r="E481">
        <v>11299.198242</v>
      </c>
      <c r="F481">
        <v>10915.900390999999</v>
      </c>
      <c r="G481">
        <v>11517</v>
      </c>
      <c r="H481">
        <v>10975.700194999999</v>
      </c>
      <c r="I481">
        <v>11241.299805000001</v>
      </c>
      <c r="J481">
        <v>11189.820313</v>
      </c>
      <c r="L481" t="str">
        <f t="shared" si="56"/>
        <v>21JAN2025:00:00:00</v>
      </c>
      <c r="M481">
        <v>1</v>
      </c>
      <c r="N481">
        <f t="shared" si="57"/>
        <v>-471.20996100000048</v>
      </c>
      <c r="O481">
        <f t="shared" si="52"/>
        <v>-471.20996100000048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3.7696163702061871</v>
      </c>
    </row>
    <row r="482" spans="1:19" x14ac:dyDescent="0.25">
      <c r="A482" t="s">
        <v>506</v>
      </c>
      <c r="B482">
        <v>12339.821289</v>
      </c>
      <c r="C482">
        <v>11866.700194999999</v>
      </c>
      <c r="D482">
        <v>10710.058594</v>
      </c>
      <c r="E482">
        <v>11003.140625</v>
      </c>
      <c r="F482">
        <v>11267.799805000001</v>
      </c>
      <c r="G482">
        <v>11463.700194999999</v>
      </c>
      <c r="H482">
        <v>11553.599609000001</v>
      </c>
      <c r="I482">
        <v>11866.700194999999</v>
      </c>
      <c r="J482">
        <v>11430.988281</v>
      </c>
      <c r="L482" t="str">
        <f t="shared" si="56"/>
        <v>21JAN2025:01:00:00</v>
      </c>
      <c r="M482">
        <v>2</v>
      </c>
      <c r="N482">
        <f t="shared" si="57"/>
        <v>-473.12109400000008</v>
      </c>
      <c r="O482">
        <f t="shared" si="52"/>
        <v>-473.12109400000008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3.8341000482863645</v>
      </c>
    </row>
    <row r="483" spans="1:19" x14ac:dyDescent="0.25">
      <c r="A483" t="s">
        <v>507</v>
      </c>
      <c r="B483">
        <v>12317.197265999999</v>
      </c>
      <c r="C483">
        <v>11890.099609000001</v>
      </c>
      <c r="D483">
        <v>10625.828125</v>
      </c>
      <c r="E483">
        <v>10866.295898</v>
      </c>
      <c r="F483">
        <v>11161</v>
      </c>
      <c r="G483">
        <v>11350.5</v>
      </c>
      <c r="H483">
        <v>11380.700194999999</v>
      </c>
      <c r="I483">
        <v>11890.099609000001</v>
      </c>
      <c r="J483">
        <v>11329.71875</v>
      </c>
      <c r="L483" t="str">
        <f t="shared" si="56"/>
        <v>21JAN2025:02:00:00</v>
      </c>
      <c r="M483">
        <v>3</v>
      </c>
      <c r="N483">
        <f t="shared" si="57"/>
        <v>-427.09765699999843</v>
      </c>
      <c r="O483">
        <f t="shared" si="52"/>
        <v>-427.09765699999843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3.4674905968985756</v>
      </c>
    </row>
    <row r="484" spans="1:19" x14ac:dyDescent="0.25">
      <c r="A484" t="s">
        <v>508</v>
      </c>
      <c r="B484">
        <v>12331.338867</v>
      </c>
      <c r="C484">
        <v>11995.799805000001</v>
      </c>
      <c r="D484">
        <v>10568.497069999999</v>
      </c>
      <c r="E484">
        <v>10839.057617</v>
      </c>
      <c r="F484">
        <v>11139.700194999999</v>
      </c>
      <c r="G484">
        <v>11346.799805000001</v>
      </c>
      <c r="H484">
        <v>11286.400390999999</v>
      </c>
      <c r="I484">
        <v>11995.799805000001</v>
      </c>
      <c r="J484">
        <v>11321.552734000001</v>
      </c>
      <c r="L484" t="str">
        <f t="shared" si="56"/>
        <v>21JAN2025:03:00:00</v>
      </c>
      <c r="M484">
        <v>4</v>
      </c>
      <c r="N484">
        <f t="shared" si="57"/>
        <v>-335.53906199999983</v>
      </c>
      <c r="O484">
        <f t="shared" si="52"/>
        <v>-335.53906199999983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2.7210270159547618</v>
      </c>
    </row>
    <row r="485" spans="1:19" x14ac:dyDescent="0.25">
      <c r="A485" t="s">
        <v>509</v>
      </c>
      <c r="B485">
        <v>12487.631836</v>
      </c>
      <c r="C485">
        <v>12187.900390999999</v>
      </c>
      <c r="D485">
        <v>10724.640625</v>
      </c>
      <c r="E485">
        <v>10907.682617</v>
      </c>
      <c r="F485">
        <v>11283</v>
      </c>
      <c r="G485">
        <v>11545.900390999999</v>
      </c>
      <c r="H485">
        <v>11367.200194999999</v>
      </c>
      <c r="I485">
        <v>12187.900390999999</v>
      </c>
      <c r="J485">
        <v>11458.336914</v>
      </c>
      <c r="L485" t="str">
        <f t="shared" si="56"/>
        <v>21JAN2025:04:00:00</v>
      </c>
      <c r="M485">
        <v>5</v>
      </c>
      <c r="N485">
        <f t="shared" si="57"/>
        <v>-299.73144500000126</v>
      </c>
      <c r="O485">
        <f t="shared" si="52"/>
        <v>-299.73144500000126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2.4002264715710124</v>
      </c>
    </row>
    <row r="486" spans="1:19" x14ac:dyDescent="0.25">
      <c r="A486" t="s">
        <v>510</v>
      </c>
      <c r="B486">
        <v>12628.053711</v>
      </c>
      <c r="C486">
        <v>12534.799805000001</v>
      </c>
      <c r="D486">
        <v>11070.814453000001</v>
      </c>
      <c r="E486">
        <v>11210.458008</v>
      </c>
      <c r="F486">
        <v>11588.200194999999</v>
      </c>
      <c r="G486">
        <v>11891.400390999999</v>
      </c>
      <c r="H486">
        <v>11702.299805000001</v>
      </c>
      <c r="I486">
        <v>12534.799805000001</v>
      </c>
      <c r="J486">
        <v>11785.431640999999</v>
      </c>
      <c r="L486" t="str">
        <f t="shared" si="56"/>
        <v>21JAN2025:05:00:00</v>
      </c>
      <c r="M486">
        <v>6</v>
      </c>
      <c r="N486">
        <f t="shared" si="57"/>
        <v>-93.253905999999915</v>
      </c>
      <c r="O486">
        <f t="shared" si="52"/>
        <v>-93.253905999999915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0.73846618120390661</v>
      </c>
    </row>
    <row r="487" spans="1:19" x14ac:dyDescent="0.25">
      <c r="A487" t="s">
        <v>511</v>
      </c>
      <c r="B487">
        <v>12861.535156</v>
      </c>
      <c r="C487">
        <v>13182.200194999999</v>
      </c>
      <c r="D487">
        <v>11621.666015999999</v>
      </c>
      <c r="E487">
        <v>11756.809569999999</v>
      </c>
      <c r="F487">
        <v>12158.5</v>
      </c>
      <c r="G487">
        <v>12538.5</v>
      </c>
      <c r="H487">
        <v>12356.400390999999</v>
      </c>
      <c r="I487">
        <v>13182.200194999999</v>
      </c>
      <c r="J487">
        <v>12398.482421999999</v>
      </c>
      <c r="L487" t="str">
        <f t="shared" si="56"/>
        <v>21JAN2025:06:00:00</v>
      </c>
      <c r="M487">
        <v>7</v>
      </c>
      <c r="N487">
        <f t="shared" si="57"/>
        <v>320.66503899999952</v>
      </c>
      <c r="O487" t="str">
        <f t="shared" si="52"/>
        <v/>
      </c>
      <c r="P487">
        <f t="shared" si="53"/>
        <v>320.66503899999952</v>
      </c>
      <c r="Q487" t="str">
        <f t="shared" si="54"/>
        <v/>
      </c>
      <c r="R487">
        <f t="shared" si="55"/>
        <v>1</v>
      </c>
      <c r="S487">
        <f t="shared" si="58"/>
        <v>2.4932096760658227</v>
      </c>
    </row>
    <row r="488" spans="1:19" x14ac:dyDescent="0.25">
      <c r="A488" t="s">
        <v>512</v>
      </c>
      <c r="B488">
        <v>13181.746094</v>
      </c>
      <c r="C488">
        <v>13883.099609000001</v>
      </c>
      <c r="D488">
        <v>12461.514648</v>
      </c>
      <c r="E488">
        <v>12595.421875</v>
      </c>
      <c r="F488">
        <v>12839.200194999999</v>
      </c>
      <c r="G488">
        <v>13247.799805000001</v>
      </c>
      <c r="H488">
        <v>13259.700194999999</v>
      </c>
      <c r="I488">
        <v>13883.099609000001</v>
      </c>
      <c r="J488">
        <v>13165.044921999999</v>
      </c>
      <c r="L488" t="str">
        <f t="shared" si="56"/>
        <v>21JAN2025:07:00:00</v>
      </c>
      <c r="M488">
        <v>8</v>
      </c>
      <c r="N488">
        <f t="shared" si="57"/>
        <v>701.3535150000007</v>
      </c>
      <c r="O488" t="str">
        <f t="shared" si="52"/>
        <v/>
      </c>
      <c r="P488">
        <f t="shared" si="53"/>
        <v>701.3535150000007</v>
      </c>
      <c r="Q488" t="str">
        <f t="shared" si="54"/>
        <v/>
      </c>
      <c r="R488">
        <f t="shared" si="55"/>
        <v>1</v>
      </c>
      <c r="S488">
        <f t="shared" si="58"/>
        <v>5.3206419695736606</v>
      </c>
    </row>
    <row r="489" spans="1:19" x14ac:dyDescent="0.25">
      <c r="A489" t="s">
        <v>513</v>
      </c>
      <c r="B489">
        <v>13460.885742</v>
      </c>
      <c r="C489">
        <v>14289.599609000001</v>
      </c>
      <c r="D489">
        <v>12968.462890999999</v>
      </c>
      <c r="E489">
        <v>13094.376953000001</v>
      </c>
      <c r="F489">
        <v>13156.700194999999</v>
      </c>
      <c r="G489">
        <v>13604</v>
      </c>
      <c r="H489">
        <v>13687.700194999999</v>
      </c>
      <c r="I489">
        <v>14289.599609000001</v>
      </c>
      <c r="J489">
        <v>13566.475586</v>
      </c>
      <c r="L489" t="str">
        <f t="shared" si="56"/>
        <v>21JAN2025:08:00:00</v>
      </c>
      <c r="M489">
        <v>9</v>
      </c>
      <c r="N489">
        <f t="shared" si="57"/>
        <v>828.71386700000039</v>
      </c>
      <c r="O489" t="str">
        <f t="shared" si="52"/>
        <v/>
      </c>
      <c r="P489">
        <f t="shared" si="53"/>
        <v>828.71386700000039</v>
      </c>
      <c r="Q489" t="str">
        <f t="shared" si="54"/>
        <v/>
      </c>
      <c r="R489">
        <f t="shared" si="55"/>
        <v>1</v>
      </c>
      <c r="S489">
        <f t="shared" si="58"/>
        <v>6.156458667606751</v>
      </c>
    </row>
    <row r="490" spans="1:19" x14ac:dyDescent="0.25">
      <c r="A490" t="s">
        <v>514</v>
      </c>
      <c r="B490">
        <v>13365.223633</v>
      </c>
      <c r="C490">
        <v>14304.700194999999</v>
      </c>
      <c r="D490">
        <v>12925.326171999999</v>
      </c>
      <c r="E490">
        <v>13075.941406</v>
      </c>
      <c r="F490">
        <v>13137.200194999999</v>
      </c>
      <c r="G490">
        <v>13522.700194999999</v>
      </c>
      <c r="H490">
        <v>13658.799805000001</v>
      </c>
      <c r="I490">
        <v>14304.700194999999</v>
      </c>
      <c r="J490">
        <v>13539.869140999999</v>
      </c>
      <c r="L490" t="str">
        <f t="shared" si="56"/>
        <v>21JAN2025:09:00:00</v>
      </c>
      <c r="M490">
        <v>10</v>
      </c>
      <c r="N490">
        <f t="shared" si="57"/>
        <v>939.47656199999983</v>
      </c>
      <c r="O490" t="str">
        <f t="shared" si="52"/>
        <v/>
      </c>
      <c r="P490">
        <f t="shared" si="53"/>
        <v>939.47656199999983</v>
      </c>
      <c r="Q490" t="str">
        <f t="shared" si="54"/>
        <v/>
      </c>
      <c r="R490">
        <f t="shared" si="55"/>
        <v>1</v>
      </c>
      <c r="S490">
        <f t="shared" si="58"/>
        <v>7.0292618200592125</v>
      </c>
    </row>
    <row r="491" spans="1:19" x14ac:dyDescent="0.25">
      <c r="A491" t="s">
        <v>515</v>
      </c>
      <c r="B491">
        <v>13451.859375</v>
      </c>
      <c r="C491">
        <v>13829.799805000001</v>
      </c>
      <c r="D491">
        <v>12742.737305000001</v>
      </c>
      <c r="E491">
        <v>12894.732421999999</v>
      </c>
      <c r="F491">
        <v>12593.200194999999</v>
      </c>
      <c r="G491">
        <v>12990.400390999999</v>
      </c>
      <c r="H491">
        <v>13354.5</v>
      </c>
      <c r="I491">
        <v>13829.799805000001</v>
      </c>
      <c r="J491">
        <v>13132.527344</v>
      </c>
      <c r="L491" t="str">
        <f t="shared" si="56"/>
        <v>21JAN2025:10:00:00</v>
      </c>
      <c r="M491">
        <v>11</v>
      </c>
      <c r="N491">
        <f t="shared" si="57"/>
        <v>377.94043000000056</v>
      </c>
      <c r="O491" t="str">
        <f t="shared" si="52"/>
        <v/>
      </c>
      <c r="P491">
        <f t="shared" si="53"/>
        <v>377.94043000000056</v>
      </c>
      <c r="Q491" t="str">
        <f t="shared" si="54"/>
        <v/>
      </c>
      <c r="R491">
        <f t="shared" si="55"/>
        <v>1</v>
      </c>
      <c r="S491">
        <f t="shared" si="58"/>
        <v>2.8095776164772803</v>
      </c>
    </row>
    <row r="492" spans="1:19" x14ac:dyDescent="0.25">
      <c r="A492" t="s">
        <v>516</v>
      </c>
      <c r="B492">
        <v>13115.660156</v>
      </c>
      <c r="C492">
        <v>13441</v>
      </c>
      <c r="D492">
        <v>12589.158203000001</v>
      </c>
      <c r="E492">
        <v>12679.168944999999</v>
      </c>
      <c r="F492">
        <v>12163.5</v>
      </c>
      <c r="G492">
        <v>12544.700194999999</v>
      </c>
      <c r="H492">
        <v>12872.599609000001</v>
      </c>
      <c r="I492">
        <v>13441</v>
      </c>
      <c r="J492">
        <v>12740.194336</v>
      </c>
      <c r="L492" t="str">
        <f t="shared" si="56"/>
        <v>21JAN2025:11:00:00</v>
      </c>
      <c r="M492">
        <v>12</v>
      </c>
      <c r="N492">
        <f t="shared" si="57"/>
        <v>325.33984400000008</v>
      </c>
      <c r="O492" t="str">
        <f t="shared" si="52"/>
        <v/>
      </c>
      <c r="P492">
        <f t="shared" si="53"/>
        <v>325.33984400000008</v>
      </c>
      <c r="Q492" t="str">
        <f t="shared" si="54"/>
        <v/>
      </c>
      <c r="R492">
        <f t="shared" si="55"/>
        <v>1</v>
      </c>
      <c r="S492">
        <f t="shared" si="58"/>
        <v>2.4805449373523709</v>
      </c>
    </row>
    <row r="493" spans="1:19" x14ac:dyDescent="0.25">
      <c r="A493" t="s">
        <v>517</v>
      </c>
      <c r="B493">
        <v>12350.842773</v>
      </c>
      <c r="C493">
        <v>13139.200194999999</v>
      </c>
      <c r="D493">
        <v>12237.857421999999</v>
      </c>
      <c r="E493">
        <v>12269.181640999999</v>
      </c>
      <c r="F493">
        <v>11797</v>
      </c>
      <c r="G493">
        <v>12162.799805000001</v>
      </c>
      <c r="H493">
        <v>12353.200194999999</v>
      </c>
      <c r="I493">
        <v>13139.200194999999</v>
      </c>
      <c r="J493">
        <v>12344.276367</v>
      </c>
      <c r="L493" t="str">
        <f t="shared" si="56"/>
        <v>21JAN2025:12:00:00</v>
      </c>
      <c r="M493">
        <v>13</v>
      </c>
      <c r="N493">
        <f t="shared" si="57"/>
        <v>788.35742199999913</v>
      </c>
      <c r="O493" t="str">
        <f t="shared" si="52"/>
        <v/>
      </c>
      <c r="P493">
        <f t="shared" si="53"/>
        <v>788.35742199999913</v>
      </c>
      <c r="Q493" t="str">
        <f t="shared" si="54"/>
        <v/>
      </c>
      <c r="R493">
        <f t="shared" si="55"/>
        <v>1</v>
      </c>
      <c r="S493">
        <f t="shared" si="58"/>
        <v>6.3830253245828379</v>
      </c>
    </row>
    <row r="494" spans="1:19" x14ac:dyDescent="0.25">
      <c r="A494" t="s">
        <v>518</v>
      </c>
      <c r="B494">
        <v>11892.303711</v>
      </c>
      <c r="C494">
        <v>12931.400390999999</v>
      </c>
      <c r="D494">
        <v>11798.785156</v>
      </c>
      <c r="E494">
        <v>12003.282227</v>
      </c>
      <c r="F494">
        <v>11400.400390999999</v>
      </c>
      <c r="G494">
        <v>11870.099609000001</v>
      </c>
      <c r="H494">
        <v>11852.799805000001</v>
      </c>
      <c r="I494">
        <v>12931.400390999999</v>
      </c>
      <c r="J494">
        <v>12011.596680000001</v>
      </c>
      <c r="L494" t="str">
        <f t="shared" si="56"/>
        <v>21JAN2025:13:00:00</v>
      </c>
      <c r="M494">
        <v>14</v>
      </c>
      <c r="N494">
        <f t="shared" si="57"/>
        <v>1039.0966799999987</v>
      </c>
      <c r="O494" t="str">
        <f t="shared" si="52"/>
        <v/>
      </c>
      <c r="P494">
        <f t="shared" si="53"/>
        <v>1039.0966799999987</v>
      </c>
      <c r="Q494" t="str">
        <f t="shared" si="54"/>
        <v/>
      </c>
      <c r="R494">
        <f t="shared" si="55"/>
        <v>1</v>
      </c>
      <c r="S494">
        <f t="shared" si="58"/>
        <v>8.7375558617702271</v>
      </c>
    </row>
    <row r="495" spans="1:19" x14ac:dyDescent="0.25">
      <c r="A495" t="s">
        <v>519</v>
      </c>
      <c r="B495">
        <v>11233.748046999999</v>
      </c>
      <c r="C495">
        <v>12684.400390999999</v>
      </c>
      <c r="D495">
        <v>11527.090819999999</v>
      </c>
      <c r="E495">
        <v>11656.232421999999</v>
      </c>
      <c r="F495">
        <v>11204.599609000001</v>
      </c>
      <c r="G495">
        <v>11606.599609000001</v>
      </c>
      <c r="H495">
        <v>11290.299805000001</v>
      </c>
      <c r="I495">
        <v>12684.400390999999</v>
      </c>
      <c r="J495">
        <v>11688.426758</v>
      </c>
      <c r="L495" t="str">
        <f t="shared" si="56"/>
        <v>21JAN2025:14:00:00</v>
      </c>
      <c r="M495">
        <v>15</v>
      </c>
      <c r="N495">
        <f t="shared" si="57"/>
        <v>1450.6523440000001</v>
      </c>
      <c r="O495" t="str">
        <f t="shared" si="52"/>
        <v/>
      </c>
      <c r="P495">
        <f t="shared" si="53"/>
        <v>1450.6523440000001</v>
      </c>
      <c r="Q495" t="str">
        <f t="shared" si="54"/>
        <v/>
      </c>
      <c r="R495">
        <f t="shared" si="55"/>
        <v>1</v>
      </c>
      <c r="S495">
        <f t="shared" si="58"/>
        <v>12.913342349594537</v>
      </c>
    </row>
    <row r="496" spans="1:19" x14ac:dyDescent="0.25">
      <c r="A496" t="s">
        <v>520</v>
      </c>
      <c r="B496">
        <v>10704.516602</v>
      </c>
      <c r="C496">
        <v>12559</v>
      </c>
      <c r="D496">
        <v>11185.433594</v>
      </c>
      <c r="E496">
        <v>11378.309569999999</v>
      </c>
      <c r="F496">
        <v>11121.900390999999</v>
      </c>
      <c r="G496">
        <v>11476.700194999999</v>
      </c>
      <c r="H496">
        <v>10719.900390999999</v>
      </c>
      <c r="I496">
        <v>12559</v>
      </c>
      <c r="J496">
        <v>11451.162109000001</v>
      </c>
      <c r="L496" t="str">
        <f t="shared" si="56"/>
        <v>21JAN2025:15:00:00</v>
      </c>
      <c r="M496">
        <v>16</v>
      </c>
      <c r="N496">
        <f t="shared" si="57"/>
        <v>1854.4833980000003</v>
      </c>
      <c r="O496" t="str">
        <f t="shared" si="52"/>
        <v/>
      </c>
      <c r="P496">
        <f t="shared" si="53"/>
        <v>1854.4833980000003</v>
      </c>
      <c r="Q496" t="str">
        <f t="shared" si="54"/>
        <v/>
      </c>
      <c r="R496">
        <f t="shared" si="55"/>
        <v>1</v>
      </c>
      <c r="S496">
        <f t="shared" si="58"/>
        <v>17.324307738039423</v>
      </c>
    </row>
    <row r="497" spans="1:19" x14ac:dyDescent="0.25">
      <c r="A497" t="s">
        <v>521</v>
      </c>
      <c r="B497">
        <v>10288.929688</v>
      </c>
      <c r="C497">
        <v>12595.599609000001</v>
      </c>
      <c r="D497">
        <v>11975.829102</v>
      </c>
      <c r="E497">
        <v>11110.931640999999</v>
      </c>
      <c r="F497">
        <v>11185.299805000001</v>
      </c>
      <c r="G497">
        <v>11532.299805000001</v>
      </c>
      <c r="H497">
        <v>10370</v>
      </c>
      <c r="I497">
        <v>12595.599609000001</v>
      </c>
      <c r="J497">
        <v>11358.826171999999</v>
      </c>
      <c r="L497" t="str">
        <f t="shared" si="56"/>
        <v>21JAN2025:16:00:00</v>
      </c>
      <c r="M497">
        <v>17</v>
      </c>
      <c r="N497">
        <f t="shared" si="57"/>
        <v>2306.6699210000006</v>
      </c>
      <c r="O497" t="str">
        <f t="shared" si="52"/>
        <v/>
      </c>
      <c r="P497">
        <f t="shared" si="53"/>
        <v>2306.6699210000006</v>
      </c>
      <c r="Q497" t="str">
        <f t="shared" si="54"/>
        <v/>
      </c>
      <c r="R497">
        <f t="shared" si="55"/>
        <v>1</v>
      </c>
      <c r="S497">
        <f t="shared" si="58"/>
        <v>22.418949209948188</v>
      </c>
    </row>
    <row r="498" spans="1:19" x14ac:dyDescent="0.25">
      <c r="A498" t="s">
        <v>522</v>
      </c>
      <c r="B498">
        <v>10321.940430000001</v>
      </c>
      <c r="C498">
        <v>12843.900390999999</v>
      </c>
      <c r="D498">
        <v>12130.907227</v>
      </c>
      <c r="E498">
        <v>11285.007813</v>
      </c>
      <c r="F498">
        <v>11425.299805000001</v>
      </c>
      <c r="G498">
        <v>11707.200194999999</v>
      </c>
      <c r="H498">
        <v>10517.200194999999</v>
      </c>
      <c r="I498">
        <v>12843.900390999999</v>
      </c>
      <c r="J498">
        <v>11555.722656</v>
      </c>
      <c r="L498" t="str">
        <f t="shared" si="56"/>
        <v>21JAN2025:17:00:00</v>
      </c>
      <c r="M498">
        <v>18</v>
      </c>
      <c r="N498">
        <f t="shared" si="57"/>
        <v>2521.9599609999987</v>
      </c>
      <c r="O498" t="str">
        <f t="shared" si="52"/>
        <v/>
      </c>
      <c r="P498">
        <f t="shared" si="53"/>
        <v>2521.9599609999987</v>
      </c>
      <c r="Q498" t="str">
        <f t="shared" si="54"/>
        <v/>
      </c>
      <c r="R498">
        <f t="shared" si="55"/>
        <v>1</v>
      </c>
      <c r="S498">
        <f t="shared" si="58"/>
        <v>24.433002477616494</v>
      </c>
    </row>
    <row r="499" spans="1:19" x14ac:dyDescent="0.25">
      <c r="A499" t="s">
        <v>523</v>
      </c>
      <c r="B499">
        <v>11001.838867</v>
      </c>
      <c r="C499">
        <v>13685.200194999999</v>
      </c>
      <c r="D499">
        <v>12600.53125</v>
      </c>
      <c r="E499">
        <v>11658.330078000001</v>
      </c>
      <c r="F499">
        <v>11983.599609000001</v>
      </c>
      <c r="G499">
        <v>12243.299805000001</v>
      </c>
      <c r="H499">
        <v>11231.900390999999</v>
      </c>
      <c r="I499">
        <v>13685.200194999999</v>
      </c>
      <c r="J499">
        <v>12160.465819999999</v>
      </c>
      <c r="L499" t="str">
        <f t="shared" si="56"/>
        <v>21JAN2025:18:00:00</v>
      </c>
      <c r="M499">
        <v>19</v>
      </c>
      <c r="N499">
        <f t="shared" si="57"/>
        <v>2683.361327999999</v>
      </c>
      <c r="O499" t="str">
        <f t="shared" si="52"/>
        <v/>
      </c>
      <c r="P499">
        <f t="shared" si="53"/>
        <v>2683.361327999999</v>
      </c>
      <c r="Q499" t="str">
        <f t="shared" si="54"/>
        <v/>
      </c>
      <c r="R499">
        <f t="shared" si="55"/>
        <v>1</v>
      </c>
      <c r="S499">
        <f t="shared" si="58"/>
        <v>24.390116601768614</v>
      </c>
    </row>
    <row r="500" spans="1:19" x14ac:dyDescent="0.25">
      <c r="A500" t="s">
        <v>524</v>
      </c>
      <c r="B500">
        <v>11958.116211</v>
      </c>
      <c r="C500">
        <v>14580</v>
      </c>
      <c r="D500">
        <v>13502.851563</v>
      </c>
      <c r="E500">
        <v>12343.311523</v>
      </c>
      <c r="F500">
        <v>12645.900390999999</v>
      </c>
      <c r="G500">
        <v>12750.299805000001</v>
      </c>
      <c r="H500">
        <v>12199.5</v>
      </c>
      <c r="I500">
        <v>14580</v>
      </c>
      <c r="J500">
        <v>12903.802734000001</v>
      </c>
      <c r="L500" t="str">
        <f t="shared" si="56"/>
        <v>21JAN2025:19:00:00</v>
      </c>
      <c r="M500">
        <v>20</v>
      </c>
      <c r="N500">
        <f t="shared" si="57"/>
        <v>2621.8837889999995</v>
      </c>
      <c r="O500" t="str">
        <f t="shared" si="52"/>
        <v/>
      </c>
      <c r="P500">
        <f t="shared" si="53"/>
        <v>2621.8837889999995</v>
      </c>
      <c r="Q500" t="str">
        <f t="shared" si="54"/>
        <v/>
      </c>
      <c r="R500">
        <f t="shared" si="55"/>
        <v>1</v>
      </c>
      <c r="S500">
        <f t="shared" si="58"/>
        <v>21.925558697850654</v>
      </c>
    </row>
    <row r="501" spans="1:19" x14ac:dyDescent="0.25">
      <c r="A501" t="s">
        <v>525</v>
      </c>
      <c r="B501">
        <v>12423.424805000001</v>
      </c>
      <c r="C501">
        <v>14893</v>
      </c>
      <c r="D501">
        <v>12738.357421999999</v>
      </c>
      <c r="E501">
        <v>12523.865234000001</v>
      </c>
      <c r="F501">
        <v>12811.099609000001</v>
      </c>
      <c r="G501">
        <v>12860.799805000001</v>
      </c>
      <c r="H501">
        <v>12539.799805000001</v>
      </c>
      <c r="I501">
        <v>14893</v>
      </c>
      <c r="J501">
        <v>13125.712890999999</v>
      </c>
      <c r="L501" t="str">
        <f t="shared" si="56"/>
        <v>21JAN2025:20:00:00</v>
      </c>
      <c r="M501">
        <v>21</v>
      </c>
      <c r="N501">
        <f t="shared" si="57"/>
        <v>2469.5751949999994</v>
      </c>
      <c r="O501" t="str">
        <f t="shared" si="52"/>
        <v/>
      </c>
      <c r="P501">
        <f t="shared" si="53"/>
        <v>2469.5751949999994</v>
      </c>
      <c r="Q501" t="str">
        <f t="shared" si="54"/>
        <v/>
      </c>
      <c r="R501">
        <f t="shared" si="55"/>
        <v>1</v>
      </c>
      <c r="S501">
        <f t="shared" si="58"/>
        <v>19.878376806418792</v>
      </c>
    </row>
    <row r="502" spans="1:19" x14ac:dyDescent="0.25">
      <c r="A502" t="s">
        <v>526</v>
      </c>
      <c r="B502">
        <v>12721.298828000001</v>
      </c>
      <c r="C502">
        <v>14898.799805000001</v>
      </c>
      <c r="D502">
        <v>12979.441406</v>
      </c>
      <c r="E502">
        <v>12601.331055000001</v>
      </c>
      <c r="F502">
        <v>12784.299805000001</v>
      </c>
      <c r="G502">
        <v>12828.299805000001</v>
      </c>
      <c r="H502">
        <v>12673.200194999999</v>
      </c>
      <c r="I502">
        <v>14898.799805000001</v>
      </c>
      <c r="J502">
        <v>13157.185546999999</v>
      </c>
      <c r="L502" t="str">
        <f t="shared" si="56"/>
        <v>21JAN2025:21:00:00</v>
      </c>
      <c r="M502">
        <v>22</v>
      </c>
      <c r="N502">
        <f t="shared" si="57"/>
        <v>2177.5009769999997</v>
      </c>
      <c r="O502" t="str">
        <f t="shared" si="52"/>
        <v/>
      </c>
      <c r="P502">
        <f t="shared" si="53"/>
        <v>2177.5009769999997</v>
      </c>
      <c r="Q502" t="str">
        <f t="shared" si="54"/>
        <v/>
      </c>
      <c r="R502">
        <f t="shared" si="55"/>
        <v>1</v>
      </c>
      <c r="S502">
        <f t="shared" si="58"/>
        <v>17.116970573847755</v>
      </c>
    </row>
    <row r="503" spans="1:19" x14ac:dyDescent="0.25">
      <c r="A503" t="s">
        <v>527</v>
      </c>
      <c r="B503">
        <v>12679.826171999999</v>
      </c>
      <c r="C503">
        <v>14674.700194999999</v>
      </c>
      <c r="D503">
        <v>13030.494140999999</v>
      </c>
      <c r="E503">
        <v>12555.958984000001</v>
      </c>
      <c r="F503">
        <v>12595.5</v>
      </c>
      <c r="G503">
        <v>12601.5</v>
      </c>
      <c r="H503">
        <v>12551.200194999999</v>
      </c>
      <c r="I503">
        <v>14674.700194999999</v>
      </c>
      <c r="J503">
        <v>12995.772461</v>
      </c>
      <c r="L503" t="str">
        <f t="shared" si="56"/>
        <v>21JAN2025:22:00:00</v>
      </c>
      <c r="M503">
        <v>23</v>
      </c>
      <c r="N503">
        <f t="shared" si="57"/>
        <v>1994.8740230000003</v>
      </c>
      <c r="O503" t="str">
        <f t="shared" si="52"/>
        <v/>
      </c>
      <c r="P503">
        <f t="shared" si="53"/>
        <v>1994.8740230000003</v>
      </c>
      <c r="Q503" t="str">
        <f t="shared" si="54"/>
        <v/>
      </c>
      <c r="R503">
        <f t="shared" si="55"/>
        <v>1</v>
      </c>
      <c r="S503">
        <f t="shared" si="58"/>
        <v>15.732660652755204</v>
      </c>
    </row>
    <row r="504" spans="1:19" x14ac:dyDescent="0.25">
      <c r="A504" t="s">
        <v>528</v>
      </c>
      <c r="B504">
        <v>12439.181640999999</v>
      </c>
      <c r="C504">
        <v>14254.400390999999</v>
      </c>
      <c r="D504">
        <v>12651.749023</v>
      </c>
      <c r="E504">
        <v>12122.423828000001</v>
      </c>
      <c r="F504">
        <v>12240.700194999999</v>
      </c>
      <c r="G504">
        <v>12030.200194999999</v>
      </c>
      <c r="H504">
        <v>12073.700194999999</v>
      </c>
      <c r="I504">
        <v>14254.400390999999</v>
      </c>
      <c r="J504">
        <v>12544.285156</v>
      </c>
      <c r="L504" t="str">
        <f t="shared" si="56"/>
        <v>21JAN2025:23:00:00</v>
      </c>
      <c r="M504">
        <v>24</v>
      </c>
      <c r="N504">
        <f t="shared" si="57"/>
        <v>1815.21875</v>
      </c>
      <c r="O504" t="str">
        <f t="shared" si="52"/>
        <v/>
      </c>
      <c r="P504">
        <f t="shared" si="53"/>
        <v>1815.21875</v>
      </c>
      <c r="Q504" t="str">
        <f t="shared" si="54"/>
        <v/>
      </c>
      <c r="R504">
        <f t="shared" si="55"/>
        <v>1</v>
      </c>
      <c r="S504">
        <f t="shared" si="58"/>
        <v>14.592750571444125</v>
      </c>
    </row>
    <row r="505" spans="1:19" x14ac:dyDescent="0.25">
      <c r="A505" t="s">
        <v>529</v>
      </c>
      <c r="B505">
        <v>12281.292969</v>
      </c>
      <c r="C505">
        <v>13867.099609000001</v>
      </c>
      <c r="D505">
        <v>12506.393555000001</v>
      </c>
      <c r="E505">
        <v>11789.432617</v>
      </c>
      <c r="F505">
        <v>11889.799805000001</v>
      </c>
      <c r="G505">
        <v>11527.299805000001</v>
      </c>
      <c r="H505">
        <v>11655.099609000001</v>
      </c>
      <c r="I505">
        <v>13867.099609000001</v>
      </c>
      <c r="J505">
        <v>12145.746094</v>
      </c>
      <c r="L505" t="str">
        <f t="shared" si="56"/>
        <v>22JAN2025:00:00:00</v>
      </c>
      <c r="M505">
        <v>1</v>
      </c>
      <c r="N505">
        <f t="shared" si="57"/>
        <v>1585.8066400000007</v>
      </c>
      <c r="O505" t="str">
        <f t="shared" si="52"/>
        <v/>
      </c>
      <c r="P505">
        <f t="shared" si="53"/>
        <v>1585.8066400000007</v>
      </c>
      <c r="Q505" t="str">
        <f t="shared" si="54"/>
        <v/>
      </c>
      <c r="R505">
        <f t="shared" si="55"/>
        <v>1</v>
      </c>
      <c r="S505">
        <f t="shared" si="58"/>
        <v>12.912375301223063</v>
      </c>
    </row>
    <row r="506" spans="1:19" x14ac:dyDescent="0.25">
      <c r="A506" t="s">
        <v>530</v>
      </c>
      <c r="B506">
        <v>12197.544921999999</v>
      </c>
      <c r="C506">
        <v>11775.799805000001</v>
      </c>
      <c r="D506">
        <v>12224.650390999999</v>
      </c>
      <c r="E506">
        <v>11569.975586</v>
      </c>
      <c r="F506">
        <v>11775.799805000001</v>
      </c>
      <c r="G506">
        <v>11029.299805000001</v>
      </c>
      <c r="H506">
        <v>10883.799805000001</v>
      </c>
      <c r="I506">
        <v>13974.599609000001</v>
      </c>
      <c r="J506">
        <v>11846.695313</v>
      </c>
      <c r="L506" t="str">
        <f t="shared" si="56"/>
        <v>22JAN2025:01:00:00</v>
      </c>
      <c r="M506">
        <v>2</v>
      </c>
      <c r="N506">
        <f t="shared" si="57"/>
        <v>-421.74511699999857</v>
      </c>
      <c r="O506">
        <f t="shared" si="52"/>
        <v>-421.74511699999857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3.4576229864037766</v>
      </c>
    </row>
    <row r="507" spans="1:19" x14ac:dyDescent="0.25">
      <c r="A507" t="s">
        <v>531</v>
      </c>
      <c r="B507">
        <v>12260.708008</v>
      </c>
      <c r="C507">
        <v>11584.299805000001</v>
      </c>
      <c r="D507">
        <v>12213.361328000001</v>
      </c>
      <c r="E507">
        <v>11568.000977</v>
      </c>
      <c r="F507">
        <v>11584.299805000001</v>
      </c>
      <c r="G507">
        <v>10750.5</v>
      </c>
      <c r="H507">
        <v>10735.700194999999</v>
      </c>
      <c r="I507">
        <v>13984.099609000001</v>
      </c>
      <c r="J507">
        <v>11724.521484000001</v>
      </c>
      <c r="L507" t="str">
        <f t="shared" si="56"/>
        <v>22JAN2025:02:00:00</v>
      </c>
      <c r="M507">
        <v>3</v>
      </c>
      <c r="N507">
        <f t="shared" si="57"/>
        <v>-676.40820299999905</v>
      </c>
      <c r="O507">
        <f t="shared" si="52"/>
        <v>-676.40820299999905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5.5168771865266582</v>
      </c>
    </row>
    <row r="508" spans="1:19" x14ac:dyDescent="0.25">
      <c r="A508" t="s">
        <v>532</v>
      </c>
      <c r="B508">
        <v>12394.012694999999</v>
      </c>
      <c r="C508">
        <v>11553.200194999999</v>
      </c>
      <c r="D508">
        <v>12234.859375</v>
      </c>
      <c r="E508">
        <v>11691.617188</v>
      </c>
      <c r="F508">
        <v>11553.200194999999</v>
      </c>
      <c r="G508">
        <v>10635.400390999999</v>
      </c>
      <c r="H508">
        <v>10684.400390999999</v>
      </c>
      <c r="I508">
        <v>14000.700194999999</v>
      </c>
      <c r="J508">
        <v>11713.064453000001</v>
      </c>
      <c r="L508" t="str">
        <f t="shared" si="56"/>
        <v>22JAN2025:03:00:00</v>
      </c>
      <c r="M508">
        <v>4</v>
      </c>
      <c r="N508">
        <f t="shared" si="57"/>
        <v>-840.8125</v>
      </c>
      <c r="O508">
        <f t="shared" si="52"/>
        <v>-840.8125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6.7840216134295321</v>
      </c>
    </row>
    <row r="509" spans="1:19" x14ac:dyDescent="0.25">
      <c r="A509" t="s">
        <v>533</v>
      </c>
      <c r="B509">
        <v>12589.148438</v>
      </c>
      <c r="C509">
        <v>11727.599609000001</v>
      </c>
      <c r="D509">
        <v>12412.286133</v>
      </c>
      <c r="E509">
        <v>11887.988281</v>
      </c>
      <c r="F509">
        <v>11727.599609000001</v>
      </c>
      <c r="G509">
        <v>10824</v>
      </c>
      <c r="H509">
        <v>10971.200194999999</v>
      </c>
      <c r="I509">
        <v>14336.299805000001</v>
      </c>
      <c r="J509">
        <v>11949.417969</v>
      </c>
      <c r="L509" t="str">
        <f t="shared" si="56"/>
        <v>22JAN2025:04:00:00</v>
      </c>
      <c r="M509">
        <v>5</v>
      </c>
      <c r="N509">
        <f t="shared" si="57"/>
        <v>-861.54882899999939</v>
      </c>
      <c r="O509">
        <f t="shared" si="52"/>
        <v>-861.54882899999939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6.8435830528412689</v>
      </c>
    </row>
    <row r="510" spans="1:19" x14ac:dyDescent="0.25">
      <c r="A510" t="s">
        <v>534</v>
      </c>
      <c r="B510">
        <v>12940.752930000001</v>
      </c>
      <c r="C510">
        <v>12069</v>
      </c>
      <c r="D510">
        <v>12684.974609000001</v>
      </c>
      <c r="E510">
        <v>12152.220703000001</v>
      </c>
      <c r="F510">
        <v>12069</v>
      </c>
      <c r="G510">
        <v>11174.799805000001</v>
      </c>
      <c r="H510">
        <v>11483</v>
      </c>
      <c r="I510">
        <v>14796.900390999999</v>
      </c>
      <c r="J510">
        <v>12335.184569999999</v>
      </c>
      <c r="L510" t="str">
        <f t="shared" si="56"/>
        <v>22JAN2025:05:00:00</v>
      </c>
      <c r="M510">
        <v>6</v>
      </c>
      <c r="N510">
        <f t="shared" si="57"/>
        <v>-871.75293000000056</v>
      </c>
      <c r="O510">
        <f t="shared" si="52"/>
        <v>-871.75293000000056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6.7364931137743351</v>
      </c>
    </row>
    <row r="511" spans="1:19" x14ac:dyDescent="0.25">
      <c r="A511" t="s">
        <v>535</v>
      </c>
      <c r="B511">
        <v>13439.490234000001</v>
      </c>
      <c r="C511">
        <v>12678</v>
      </c>
      <c r="D511">
        <v>13259.248046999999</v>
      </c>
      <c r="E511">
        <v>12674.796875</v>
      </c>
      <c r="F511">
        <v>12678</v>
      </c>
      <c r="G511">
        <v>11849.5</v>
      </c>
      <c r="H511">
        <v>12333.700194999999</v>
      </c>
      <c r="I511">
        <v>15735.5</v>
      </c>
      <c r="J511">
        <v>13054.300781</v>
      </c>
      <c r="L511" t="str">
        <f t="shared" si="56"/>
        <v>22JAN2025:06:00:00</v>
      </c>
      <c r="M511">
        <v>7</v>
      </c>
      <c r="N511">
        <f t="shared" si="57"/>
        <v>-761.49023400000078</v>
      </c>
      <c r="O511">
        <f t="shared" si="52"/>
        <v>-761.49023400000078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5.666064863632541</v>
      </c>
    </row>
    <row r="512" spans="1:19" x14ac:dyDescent="0.25">
      <c r="A512" t="s">
        <v>536</v>
      </c>
      <c r="B512">
        <v>14152.746094</v>
      </c>
      <c r="C512">
        <v>13387.099609000001</v>
      </c>
      <c r="D512">
        <v>14067.007813</v>
      </c>
      <c r="E512">
        <v>13447.629883</v>
      </c>
      <c r="F512">
        <v>13387.099609000001</v>
      </c>
      <c r="G512">
        <v>12640.099609000001</v>
      </c>
      <c r="H512">
        <v>13479.700194999999</v>
      </c>
      <c r="I512">
        <v>16395.099609000001</v>
      </c>
      <c r="J512">
        <v>13869.925781</v>
      </c>
      <c r="L512" t="str">
        <f t="shared" si="56"/>
        <v>22JAN2025:07:00:00</v>
      </c>
      <c r="M512">
        <v>8</v>
      </c>
      <c r="N512">
        <f t="shared" si="57"/>
        <v>-765.6464849999993</v>
      </c>
      <c r="O512">
        <f t="shared" si="52"/>
        <v>-765.6464849999993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5.4098793259959077</v>
      </c>
    </row>
    <row r="513" spans="1:19" x14ac:dyDescent="0.25">
      <c r="A513" t="s">
        <v>537</v>
      </c>
      <c r="B513">
        <v>14485.845703000001</v>
      </c>
      <c r="C513">
        <v>13751.400390999999</v>
      </c>
      <c r="D513">
        <v>14525.485352</v>
      </c>
      <c r="E513">
        <v>13736.179688</v>
      </c>
      <c r="F513">
        <v>13751.400390999999</v>
      </c>
      <c r="G513">
        <v>12974.599609000001</v>
      </c>
      <c r="H513">
        <v>14072.599609000001</v>
      </c>
      <c r="I513">
        <v>16415.400390999999</v>
      </c>
      <c r="J513">
        <v>14190.036133</v>
      </c>
      <c r="L513" t="str">
        <f t="shared" si="56"/>
        <v>22JAN2025:08:00:00</v>
      </c>
      <c r="M513">
        <v>9</v>
      </c>
      <c r="N513">
        <f t="shared" si="57"/>
        <v>-734.44531200000165</v>
      </c>
      <c r="O513">
        <f t="shared" si="52"/>
        <v>-734.44531200000165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5.0700892930807546</v>
      </c>
    </row>
    <row r="514" spans="1:19" x14ac:dyDescent="0.25">
      <c r="A514" t="s">
        <v>538</v>
      </c>
      <c r="B514">
        <v>14017.705078000001</v>
      </c>
      <c r="C514">
        <v>13611.700194999999</v>
      </c>
      <c r="D514">
        <v>14280.678711</v>
      </c>
      <c r="E514">
        <v>13630.247069999999</v>
      </c>
      <c r="F514">
        <v>13611.700194999999</v>
      </c>
      <c r="G514">
        <v>12718.799805000001</v>
      </c>
      <c r="H514">
        <v>13637.900390999999</v>
      </c>
      <c r="I514">
        <v>16300.599609000001</v>
      </c>
      <c r="J514">
        <v>13979.849609000001</v>
      </c>
      <c r="L514" t="str">
        <f t="shared" si="56"/>
        <v>22JAN2025:09:00:00</v>
      </c>
      <c r="M514">
        <v>10</v>
      </c>
      <c r="N514">
        <f t="shared" si="57"/>
        <v>-406.00488300000143</v>
      </c>
      <c r="O514">
        <f t="shared" si="52"/>
        <v>-406.00488300000143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2.896371986290418</v>
      </c>
    </row>
    <row r="515" spans="1:19" x14ac:dyDescent="0.25">
      <c r="A515" t="s">
        <v>539</v>
      </c>
      <c r="B515">
        <v>12739.569336</v>
      </c>
      <c r="C515">
        <v>12698.799805000001</v>
      </c>
      <c r="D515">
        <v>13778.995117</v>
      </c>
      <c r="E515">
        <v>13337.375977</v>
      </c>
      <c r="F515">
        <v>12698.799805000001</v>
      </c>
      <c r="G515">
        <v>11871.099609000001</v>
      </c>
      <c r="H515">
        <v>12633.400390999999</v>
      </c>
      <c r="I515">
        <v>15102.099609000001</v>
      </c>
      <c r="J515">
        <v>13128.554688</v>
      </c>
      <c r="L515" t="str">
        <f t="shared" si="56"/>
        <v>22JAN2025:10:00:00</v>
      </c>
      <c r="M515">
        <v>11</v>
      </c>
      <c r="N515">
        <f t="shared" si="57"/>
        <v>-40.769530999999915</v>
      </c>
      <c r="O515">
        <f t="shared" ref="O515:O578" si="59">IF(N515&lt;0,N515,"")</f>
        <v>-40.769530999999915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0.32002283534649556</v>
      </c>
    </row>
    <row r="516" spans="1:19" x14ac:dyDescent="0.25">
      <c r="A516" t="s">
        <v>540</v>
      </c>
      <c r="B516">
        <v>11669.716796999999</v>
      </c>
      <c r="C516">
        <v>11968</v>
      </c>
      <c r="D516">
        <v>13026.504883</v>
      </c>
      <c r="E516">
        <v>12790.463867</v>
      </c>
      <c r="F516">
        <v>11968</v>
      </c>
      <c r="G516">
        <v>11199.900390999999</v>
      </c>
      <c r="H516">
        <v>11605.599609000001</v>
      </c>
      <c r="I516">
        <v>14158.400390999999</v>
      </c>
      <c r="J516">
        <v>12344.472656</v>
      </c>
      <c r="L516" t="str">
        <f t="shared" ref="L516:L579" si="63">A516</f>
        <v>22JAN2025:11:00:00</v>
      </c>
      <c r="M516">
        <v>12</v>
      </c>
      <c r="N516">
        <f t="shared" ref="N516:N579" si="64">C516-B516</f>
        <v>298.28320300000087</v>
      </c>
      <c r="O516" t="str">
        <f t="shared" si="59"/>
        <v/>
      </c>
      <c r="P516">
        <f t="shared" si="60"/>
        <v>298.28320300000087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2.5560449168456447</v>
      </c>
    </row>
    <row r="517" spans="1:19" x14ac:dyDescent="0.25">
      <c r="A517" t="s">
        <v>541</v>
      </c>
      <c r="B517">
        <v>10913.768555000001</v>
      </c>
      <c r="C517">
        <v>11342.400390999999</v>
      </c>
      <c r="D517">
        <v>12185.699219</v>
      </c>
      <c r="E517">
        <v>12106.100586</v>
      </c>
      <c r="F517">
        <v>11342.400390999999</v>
      </c>
      <c r="G517">
        <v>10546.799805000001</v>
      </c>
      <c r="H517">
        <v>10732</v>
      </c>
      <c r="I517">
        <v>13325.599609000001</v>
      </c>
      <c r="J517">
        <v>11610.581055000001</v>
      </c>
      <c r="L517" t="str">
        <f t="shared" si="63"/>
        <v>22JAN2025:12:00:00</v>
      </c>
      <c r="M517">
        <v>13</v>
      </c>
      <c r="N517">
        <f t="shared" si="64"/>
        <v>428.63183599999866</v>
      </c>
      <c r="O517" t="str">
        <f t="shared" si="59"/>
        <v/>
      </c>
      <c r="P517">
        <f t="shared" si="60"/>
        <v>428.63183599999866</v>
      </c>
      <c r="Q517" t="str">
        <f t="shared" si="61"/>
        <v/>
      </c>
      <c r="R517">
        <f t="shared" si="62"/>
        <v>1</v>
      </c>
      <c r="S517">
        <f t="shared" si="65"/>
        <v>3.9274411385939332</v>
      </c>
    </row>
    <row r="518" spans="1:19" x14ac:dyDescent="0.25">
      <c r="A518" t="s">
        <v>542</v>
      </c>
      <c r="B518">
        <v>10092.464844</v>
      </c>
      <c r="C518">
        <v>10768</v>
      </c>
      <c r="D518">
        <v>12262.676758</v>
      </c>
      <c r="E518">
        <v>11700.902344</v>
      </c>
      <c r="F518">
        <v>10768</v>
      </c>
      <c r="G518">
        <v>10005</v>
      </c>
      <c r="H518">
        <v>10027.700194999999</v>
      </c>
      <c r="I518">
        <v>12639.900390999999</v>
      </c>
      <c r="J518">
        <v>11028.300781</v>
      </c>
      <c r="L518" t="str">
        <f t="shared" si="63"/>
        <v>22JAN2025:13:00:00</v>
      </c>
      <c r="M518">
        <v>14</v>
      </c>
      <c r="N518">
        <f t="shared" si="64"/>
        <v>675.53515599999992</v>
      </c>
      <c r="O518" t="str">
        <f t="shared" si="59"/>
        <v/>
      </c>
      <c r="P518">
        <f t="shared" si="60"/>
        <v>675.53515599999992</v>
      </c>
      <c r="Q518" t="str">
        <f t="shared" si="61"/>
        <v/>
      </c>
      <c r="R518">
        <f t="shared" si="62"/>
        <v>1</v>
      </c>
      <c r="S518">
        <f t="shared" si="65"/>
        <v>6.6934605811543406</v>
      </c>
    </row>
    <row r="519" spans="1:19" x14ac:dyDescent="0.25">
      <c r="A519" t="s">
        <v>543</v>
      </c>
      <c r="B519">
        <v>9372.8535155999998</v>
      </c>
      <c r="C519">
        <v>10389.700194999999</v>
      </c>
      <c r="D519">
        <v>11521.747069999999</v>
      </c>
      <c r="E519">
        <v>11151.875977</v>
      </c>
      <c r="F519">
        <v>10389.700194999999</v>
      </c>
      <c r="G519">
        <v>9554.1503905999998</v>
      </c>
      <c r="H519">
        <v>9475.3896483999997</v>
      </c>
      <c r="I519">
        <v>12073.5</v>
      </c>
      <c r="J519">
        <v>10528.923828000001</v>
      </c>
      <c r="L519" t="str">
        <f t="shared" si="63"/>
        <v>22JAN2025:14:00:00</v>
      </c>
      <c r="M519">
        <v>15</v>
      </c>
      <c r="N519">
        <f t="shared" si="64"/>
        <v>1016.8466793999996</v>
      </c>
      <c r="O519" t="str">
        <f t="shared" si="59"/>
        <v/>
      </c>
      <c r="P519">
        <f t="shared" si="60"/>
        <v>1016.8466793999996</v>
      </c>
      <c r="Q519" t="str">
        <f t="shared" si="61"/>
        <v/>
      </c>
      <c r="R519">
        <f t="shared" si="62"/>
        <v>1</v>
      </c>
      <c r="S519">
        <f t="shared" si="65"/>
        <v>10.848848514570076</v>
      </c>
    </row>
    <row r="520" spans="1:19" x14ac:dyDescent="0.25">
      <c r="A520" t="s">
        <v>544</v>
      </c>
      <c r="B520">
        <v>8924.3222655999998</v>
      </c>
      <c r="C520">
        <v>10081.599609000001</v>
      </c>
      <c r="D520">
        <v>11010.671875</v>
      </c>
      <c r="E520">
        <v>10753.133789</v>
      </c>
      <c r="F520">
        <v>10081.599609000001</v>
      </c>
      <c r="G520">
        <v>9309.9697266000003</v>
      </c>
      <c r="H520">
        <v>9220.7802733999997</v>
      </c>
      <c r="I520">
        <v>11424.400390999999</v>
      </c>
      <c r="J520">
        <v>10157.977539</v>
      </c>
      <c r="L520" t="str">
        <f t="shared" si="63"/>
        <v>22JAN2025:15:00:00</v>
      </c>
      <c r="M520">
        <v>16</v>
      </c>
      <c r="N520">
        <f t="shared" si="64"/>
        <v>1157.277343400001</v>
      </c>
      <c r="O520" t="str">
        <f t="shared" si="59"/>
        <v/>
      </c>
      <c r="P520">
        <f t="shared" si="60"/>
        <v>1157.277343400001</v>
      </c>
      <c r="Q520" t="str">
        <f t="shared" si="61"/>
        <v/>
      </c>
      <c r="R520">
        <f t="shared" si="62"/>
        <v>1</v>
      </c>
      <c r="S520">
        <f t="shared" si="65"/>
        <v>12.967677644955542</v>
      </c>
    </row>
    <row r="521" spans="1:19" x14ac:dyDescent="0.25">
      <c r="A521" t="s">
        <v>545</v>
      </c>
      <c r="B521">
        <v>8712.2724608999997</v>
      </c>
      <c r="C521">
        <v>9956.5898438000004</v>
      </c>
      <c r="D521">
        <v>10612.481444999999</v>
      </c>
      <c r="E521">
        <v>10402.936523</v>
      </c>
      <c r="F521">
        <v>9956.5898438000004</v>
      </c>
      <c r="G521">
        <v>9243.5800780999998</v>
      </c>
      <c r="H521">
        <v>9131.1503905999998</v>
      </c>
      <c r="I521">
        <v>10874.5</v>
      </c>
      <c r="J521">
        <v>9921.7509766000003</v>
      </c>
      <c r="L521" t="str">
        <f t="shared" si="63"/>
        <v>22JAN2025:16:00:00</v>
      </c>
      <c r="M521">
        <v>17</v>
      </c>
      <c r="N521">
        <f t="shared" si="64"/>
        <v>1244.3173829000007</v>
      </c>
      <c r="O521" t="str">
        <f t="shared" si="59"/>
        <v/>
      </c>
      <c r="P521">
        <f t="shared" si="60"/>
        <v>1244.3173829000007</v>
      </c>
      <c r="Q521" t="str">
        <f t="shared" si="61"/>
        <v/>
      </c>
      <c r="R521">
        <f t="shared" si="62"/>
        <v>1</v>
      </c>
      <c r="S521">
        <f t="shared" si="65"/>
        <v>14.28235157342014</v>
      </c>
    </row>
    <row r="522" spans="1:19" x14ac:dyDescent="0.25">
      <c r="A522" t="s">
        <v>546</v>
      </c>
      <c r="B522">
        <v>8917.6503905999998</v>
      </c>
      <c r="C522">
        <v>10085.799805000001</v>
      </c>
      <c r="D522">
        <v>10680.296875</v>
      </c>
      <c r="E522">
        <v>10442.397461</v>
      </c>
      <c r="F522">
        <v>10085.799805000001</v>
      </c>
      <c r="G522">
        <v>9357.1904297000001</v>
      </c>
      <c r="H522">
        <v>9398.2597655999998</v>
      </c>
      <c r="I522">
        <v>10857.799805000001</v>
      </c>
      <c r="J522">
        <v>10028.289063</v>
      </c>
      <c r="L522" t="str">
        <f t="shared" si="63"/>
        <v>22JAN2025:17:00:00</v>
      </c>
      <c r="M522">
        <v>18</v>
      </c>
      <c r="N522">
        <f t="shared" si="64"/>
        <v>1168.1494144000008</v>
      </c>
      <c r="O522" t="str">
        <f t="shared" si="59"/>
        <v/>
      </c>
      <c r="P522">
        <f t="shared" si="60"/>
        <v>1168.1494144000008</v>
      </c>
      <c r="Q522" t="str">
        <f t="shared" si="61"/>
        <v/>
      </c>
      <c r="R522">
        <f t="shared" si="62"/>
        <v>1</v>
      </c>
      <c r="S522">
        <f t="shared" si="65"/>
        <v>13.099295927000396</v>
      </c>
    </row>
    <row r="523" spans="1:19" x14ac:dyDescent="0.25">
      <c r="A523" t="s">
        <v>547</v>
      </c>
      <c r="B523">
        <v>9516.4677733999997</v>
      </c>
      <c r="C523">
        <v>10582</v>
      </c>
      <c r="D523">
        <v>10972.246094</v>
      </c>
      <c r="E523">
        <v>10621.683594</v>
      </c>
      <c r="F523">
        <v>10582</v>
      </c>
      <c r="G523">
        <v>9812.5595702999999</v>
      </c>
      <c r="H523">
        <v>10077</v>
      </c>
      <c r="I523">
        <v>11301.299805000001</v>
      </c>
      <c r="J523">
        <v>10478.909180000001</v>
      </c>
      <c r="L523" t="str">
        <f t="shared" si="63"/>
        <v>22JAN2025:18:00:00</v>
      </c>
      <c r="M523">
        <v>19</v>
      </c>
      <c r="N523">
        <f t="shared" si="64"/>
        <v>1065.5322266000003</v>
      </c>
      <c r="O523" t="str">
        <f t="shared" si="59"/>
        <v/>
      </c>
      <c r="P523">
        <f t="shared" si="60"/>
        <v>1065.5322266000003</v>
      </c>
      <c r="Q523" t="str">
        <f t="shared" si="61"/>
        <v/>
      </c>
      <c r="R523">
        <f t="shared" si="62"/>
        <v>1</v>
      </c>
      <c r="S523">
        <f t="shared" si="65"/>
        <v>11.19671974908934</v>
      </c>
    </row>
    <row r="524" spans="1:19" x14ac:dyDescent="0.25">
      <c r="A524" t="s">
        <v>548</v>
      </c>
      <c r="B524">
        <v>10328.887694999999</v>
      </c>
      <c r="C524">
        <v>11266.900390999999</v>
      </c>
      <c r="D524">
        <v>11635.913086</v>
      </c>
      <c r="E524">
        <v>11193.981444999999</v>
      </c>
      <c r="F524">
        <v>11266.900390999999</v>
      </c>
      <c r="G524">
        <v>10555</v>
      </c>
      <c r="H524">
        <v>11001.799805000001</v>
      </c>
      <c r="I524">
        <v>12413.599609000001</v>
      </c>
      <c r="J524">
        <v>11286.256836</v>
      </c>
      <c r="L524" t="str">
        <f t="shared" si="63"/>
        <v>22JAN2025:19:00:00</v>
      </c>
      <c r="M524">
        <v>20</v>
      </c>
      <c r="N524">
        <f t="shared" si="64"/>
        <v>938.01269599999978</v>
      </c>
      <c r="O524" t="str">
        <f t="shared" si="59"/>
        <v/>
      </c>
      <c r="P524">
        <f t="shared" si="60"/>
        <v>938.01269599999978</v>
      </c>
      <c r="Q524" t="str">
        <f t="shared" si="61"/>
        <v/>
      </c>
      <c r="R524">
        <f t="shared" si="62"/>
        <v>1</v>
      </c>
      <c r="S524">
        <f t="shared" si="65"/>
        <v>9.0814492682892869</v>
      </c>
    </row>
    <row r="525" spans="1:19" x14ac:dyDescent="0.25">
      <c r="A525" t="s">
        <v>549</v>
      </c>
      <c r="B525">
        <v>10595.017578000001</v>
      </c>
      <c r="C525">
        <v>11542.900390999999</v>
      </c>
      <c r="D525">
        <v>11919.994140999999</v>
      </c>
      <c r="E525">
        <v>11297.911133</v>
      </c>
      <c r="F525">
        <v>11542.900390999999</v>
      </c>
      <c r="G525">
        <v>10903.099609000001</v>
      </c>
      <c r="H525">
        <v>11280.099609000001</v>
      </c>
      <c r="I525">
        <v>12947.299805000001</v>
      </c>
      <c r="J525">
        <v>11594.262694999999</v>
      </c>
      <c r="L525" t="str">
        <f t="shared" si="63"/>
        <v>22JAN2025:20:00:00</v>
      </c>
      <c r="M525">
        <v>21</v>
      </c>
      <c r="N525">
        <f t="shared" si="64"/>
        <v>947.88281299999835</v>
      </c>
      <c r="O525" t="str">
        <f t="shared" si="59"/>
        <v/>
      </c>
      <c r="P525">
        <f t="shared" si="60"/>
        <v>947.88281299999835</v>
      </c>
      <c r="Q525" t="str">
        <f t="shared" si="61"/>
        <v/>
      </c>
      <c r="R525">
        <f t="shared" si="62"/>
        <v>1</v>
      </c>
      <c r="S525">
        <f t="shared" si="65"/>
        <v>8.9464958979230715</v>
      </c>
    </row>
    <row r="526" spans="1:19" x14ac:dyDescent="0.25">
      <c r="A526" t="s">
        <v>550</v>
      </c>
      <c r="B526">
        <v>10649.727539</v>
      </c>
      <c r="C526">
        <v>11610.799805000001</v>
      </c>
      <c r="D526">
        <v>12072.256836</v>
      </c>
      <c r="E526">
        <v>11361.40625</v>
      </c>
      <c r="F526">
        <v>11610.799805000001</v>
      </c>
      <c r="G526">
        <v>11045.299805000001</v>
      </c>
      <c r="H526">
        <v>11243.799805000001</v>
      </c>
      <c r="I526">
        <v>13017.599609000001</v>
      </c>
      <c r="J526">
        <v>11655.78125</v>
      </c>
      <c r="L526" t="str">
        <f t="shared" si="63"/>
        <v>22JAN2025:21:00:00</v>
      </c>
      <c r="M526">
        <v>22</v>
      </c>
      <c r="N526">
        <f t="shared" si="64"/>
        <v>961.07226600000104</v>
      </c>
      <c r="O526" t="str">
        <f t="shared" si="59"/>
        <v/>
      </c>
      <c r="P526">
        <f t="shared" si="60"/>
        <v>961.07226600000104</v>
      </c>
      <c r="Q526" t="str">
        <f t="shared" si="61"/>
        <v/>
      </c>
      <c r="R526">
        <f t="shared" si="62"/>
        <v>1</v>
      </c>
      <c r="S526">
        <f t="shared" si="65"/>
        <v>9.0243836049372295</v>
      </c>
    </row>
    <row r="527" spans="1:19" x14ac:dyDescent="0.25">
      <c r="A527" t="s">
        <v>551</v>
      </c>
      <c r="B527">
        <v>10553.414063</v>
      </c>
      <c r="C527">
        <v>11489.799805000001</v>
      </c>
      <c r="D527">
        <v>12189.248046999999</v>
      </c>
      <c r="E527">
        <v>11404.470703000001</v>
      </c>
      <c r="F527">
        <v>11489.799805000001</v>
      </c>
      <c r="G527">
        <v>10944.900390999999</v>
      </c>
      <c r="H527">
        <v>11009.099609000001</v>
      </c>
      <c r="I527">
        <v>12949.799805000001</v>
      </c>
      <c r="J527">
        <v>11559.615234000001</v>
      </c>
      <c r="L527" t="str">
        <f t="shared" si="63"/>
        <v>22JAN2025:22:00:00</v>
      </c>
      <c r="M527">
        <v>23</v>
      </c>
      <c r="N527">
        <f t="shared" si="64"/>
        <v>936.38574200000039</v>
      </c>
      <c r="O527" t="str">
        <f t="shared" si="59"/>
        <v/>
      </c>
      <c r="P527">
        <f t="shared" si="60"/>
        <v>936.38574200000039</v>
      </c>
      <c r="Q527" t="str">
        <f t="shared" si="61"/>
        <v/>
      </c>
      <c r="R527">
        <f t="shared" si="62"/>
        <v>1</v>
      </c>
      <c r="S527">
        <f t="shared" si="65"/>
        <v>8.8728229216642305</v>
      </c>
    </row>
    <row r="528" spans="1:19" x14ac:dyDescent="0.25">
      <c r="A528" t="s">
        <v>552</v>
      </c>
      <c r="B528">
        <v>10370.880859000001</v>
      </c>
      <c r="C528">
        <v>11111.299805000001</v>
      </c>
      <c r="D528">
        <v>11944.303711</v>
      </c>
      <c r="E528">
        <v>11165.645508</v>
      </c>
      <c r="F528">
        <v>11111.299805000001</v>
      </c>
      <c r="G528">
        <v>10625.599609000001</v>
      </c>
      <c r="H528">
        <v>10426.900390999999</v>
      </c>
      <c r="I528">
        <v>12450</v>
      </c>
      <c r="J528">
        <v>11155.888671999999</v>
      </c>
      <c r="L528" t="str">
        <f t="shared" si="63"/>
        <v>22JAN2025:23:00:00</v>
      </c>
      <c r="M528">
        <v>24</v>
      </c>
      <c r="N528">
        <f t="shared" si="64"/>
        <v>740.41894599999978</v>
      </c>
      <c r="O528" t="str">
        <f t="shared" si="59"/>
        <v/>
      </c>
      <c r="P528">
        <f t="shared" si="60"/>
        <v>740.41894599999978</v>
      </c>
      <c r="Q528" t="str">
        <f t="shared" si="61"/>
        <v/>
      </c>
      <c r="R528">
        <f t="shared" si="62"/>
        <v>1</v>
      </c>
      <c r="S528">
        <f t="shared" si="65"/>
        <v>7.1394026801248369</v>
      </c>
    </row>
    <row r="529" spans="1:19" x14ac:dyDescent="0.25">
      <c r="A529" t="s">
        <v>553</v>
      </c>
      <c r="B529">
        <v>10088.668944999999</v>
      </c>
      <c r="C529">
        <v>10792.599609000001</v>
      </c>
      <c r="D529">
        <v>12001.014648</v>
      </c>
      <c r="E529">
        <v>10936.825194999999</v>
      </c>
      <c r="F529">
        <v>10792.599609000001</v>
      </c>
      <c r="G529">
        <v>10291.400390999999</v>
      </c>
      <c r="H529">
        <v>9878.3496094000002</v>
      </c>
      <c r="I529">
        <v>12009.400390999999</v>
      </c>
      <c r="J529">
        <v>10781.714844</v>
      </c>
      <c r="L529" t="str">
        <f t="shared" si="63"/>
        <v>23JAN2025:00:00:00</v>
      </c>
      <c r="M529">
        <v>1</v>
      </c>
      <c r="N529">
        <f t="shared" si="64"/>
        <v>703.93066400000134</v>
      </c>
      <c r="O529" t="str">
        <f t="shared" si="59"/>
        <v/>
      </c>
      <c r="P529">
        <f t="shared" si="60"/>
        <v>703.93066400000134</v>
      </c>
      <c r="Q529" t="str">
        <f t="shared" si="61"/>
        <v/>
      </c>
      <c r="R529">
        <f t="shared" si="62"/>
        <v>1</v>
      </c>
      <c r="S529">
        <f t="shared" si="65"/>
        <v>6.9774384295648169</v>
      </c>
    </row>
    <row r="530" spans="1:19" x14ac:dyDescent="0.25">
      <c r="A530" t="s">
        <v>554</v>
      </c>
      <c r="B530">
        <v>9962.7890625</v>
      </c>
      <c r="C530">
        <v>10488.200194999999</v>
      </c>
      <c r="D530">
        <v>10843.787109000001</v>
      </c>
      <c r="E530">
        <v>10398.859375</v>
      </c>
      <c r="F530">
        <v>8341.4599608999997</v>
      </c>
      <c r="G530">
        <v>9100.7402344000002</v>
      </c>
      <c r="H530">
        <v>9366.4404297000001</v>
      </c>
      <c r="I530">
        <v>10885.700194999999</v>
      </c>
      <c r="J530">
        <v>9618.640625</v>
      </c>
      <c r="L530" t="str">
        <f t="shared" si="63"/>
        <v>23JAN2025:01:00:00</v>
      </c>
      <c r="M530">
        <v>2</v>
      </c>
      <c r="N530">
        <f t="shared" si="64"/>
        <v>525.41113249999944</v>
      </c>
      <c r="O530" t="str">
        <f t="shared" si="59"/>
        <v/>
      </c>
      <c r="P530">
        <f t="shared" si="60"/>
        <v>525.41113249999944</v>
      </c>
      <c r="Q530" t="str">
        <f t="shared" si="61"/>
        <v/>
      </c>
      <c r="R530">
        <f t="shared" si="62"/>
        <v>1</v>
      </c>
      <c r="S530">
        <f t="shared" si="65"/>
        <v>5.2737353887943916</v>
      </c>
    </row>
    <row r="531" spans="1:19" x14ac:dyDescent="0.25">
      <c r="A531" t="s">
        <v>555</v>
      </c>
      <c r="B531">
        <v>10052.153319999999</v>
      </c>
      <c r="C531">
        <v>10484.5</v>
      </c>
      <c r="D531">
        <v>10846.948242</v>
      </c>
      <c r="E531">
        <v>10434.083008</v>
      </c>
      <c r="F531">
        <v>7983.4101563000004</v>
      </c>
      <c r="G531">
        <v>8929.1298827999999</v>
      </c>
      <c r="H531">
        <v>9080.5498047000001</v>
      </c>
      <c r="I531">
        <v>10786</v>
      </c>
      <c r="J531">
        <v>9442.6347655999998</v>
      </c>
      <c r="L531" t="str">
        <f t="shared" si="63"/>
        <v>23JAN2025:02:00:00</v>
      </c>
      <c r="M531">
        <v>3</v>
      </c>
      <c r="N531">
        <f t="shared" si="64"/>
        <v>432.34668000000056</v>
      </c>
      <c r="O531" t="str">
        <f t="shared" si="59"/>
        <v/>
      </c>
      <c r="P531">
        <f t="shared" si="60"/>
        <v>432.34668000000056</v>
      </c>
      <c r="Q531" t="str">
        <f t="shared" si="61"/>
        <v/>
      </c>
      <c r="R531">
        <f t="shared" si="62"/>
        <v>1</v>
      </c>
      <c r="S531">
        <f t="shared" si="65"/>
        <v>4.3010354720693877</v>
      </c>
    </row>
    <row r="532" spans="1:19" x14ac:dyDescent="0.25">
      <c r="A532" t="s">
        <v>556</v>
      </c>
      <c r="B532">
        <v>10160.008789</v>
      </c>
      <c r="C532">
        <v>10423</v>
      </c>
      <c r="D532">
        <v>10870.893555000001</v>
      </c>
      <c r="E532">
        <v>10556.043944999999</v>
      </c>
      <c r="F532">
        <v>7772.0698241999999</v>
      </c>
      <c r="G532">
        <v>8856.2304688000004</v>
      </c>
      <c r="H532">
        <v>9013.8095702999999</v>
      </c>
      <c r="I532">
        <v>10784.200194999999</v>
      </c>
      <c r="J532">
        <v>9396.4707030999998</v>
      </c>
      <c r="L532" t="str">
        <f t="shared" si="63"/>
        <v>23JAN2025:03:00:00</v>
      </c>
      <c r="M532">
        <v>4</v>
      </c>
      <c r="N532">
        <f t="shared" si="64"/>
        <v>262.99121100000048</v>
      </c>
      <c r="O532" t="str">
        <f t="shared" si="59"/>
        <v/>
      </c>
      <c r="P532">
        <f t="shared" si="60"/>
        <v>262.99121100000048</v>
      </c>
      <c r="Q532" t="str">
        <f t="shared" si="61"/>
        <v/>
      </c>
      <c r="R532">
        <f t="shared" si="62"/>
        <v>1</v>
      </c>
      <c r="S532">
        <f t="shared" si="65"/>
        <v>2.5884939320597322</v>
      </c>
    </row>
    <row r="533" spans="1:19" x14ac:dyDescent="0.25">
      <c r="A533" t="s">
        <v>557</v>
      </c>
      <c r="B533">
        <v>10378.157227</v>
      </c>
      <c r="C533">
        <v>10541.299805000001</v>
      </c>
      <c r="D533">
        <v>11128.210938</v>
      </c>
      <c r="E533">
        <v>10873.345703000001</v>
      </c>
      <c r="F533">
        <v>8057.0800780999998</v>
      </c>
      <c r="G533">
        <v>9108.1796875</v>
      </c>
      <c r="H533">
        <v>9237.4296875</v>
      </c>
      <c r="I533">
        <v>10880</v>
      </c>
      <c r="J533">
        <v>9631.2070313000004</v>
      </c>
      <c r="L533" t="str">
        <f t="shared" si="63"/>
        <v>23JAN2025:04:00:00</v>
      </c>
      <c r="M533">
        <v>5</v>
      </c>
      <c r="N533">
        <f t="shared" si="64"/>
        <v>163.14257800000087</v>
      </c>
      <c r="O533" t="str">
        <f t="shared" si="59"/>
        <v/>
      </c>
      <c r="P533">
        <f t="shared" si="60"/>
        <v>163.14257800000087</v>
      </c>
      <c r="Q533" t="str">
        <f t="shared" si="61"/>
        <v/>
      </c>
      <c r="R533">
        <f t="shared" si="62"/>
        <v>1</v>
      </c>
      <c r="S533">
        <f t="shared" si="65"/>
        <v>1.5719802122053637</v>
      </c>
    </row>
    <row r="534" spans="1:19" x14ac:dyDescent="0.25">
      <c r="A534" t="s">
        <v>558</v>
      </c>
      <c r="B534">
        <v>10675.021484000001</v>
      </c>
      <c r="C534">
        <v>10806</v>
      </c>
      <c r="D534">
        <v>10799.749023</v>
      </c>
      <c r="E534">
        <v>11128.002930000001</v>
      </c>
      <c r="F534">
        <v>8643.8496094000002</v>
      </c>
      <c r="G534">
        <v>9599.0800780999998</v>
      </c>
      <c r="H534">
        <v>9665.0400391000003</v>
      </c>
      <c r="I534">
        <v>11180.799805000001</v>
      </c>
      <c r="J534">
        <v>10043.354492</v>
      </c>
      <c r="L534" t="str">
        <f t="shared" si="63"/>
        <v>23JAN2025:05:00:00</v>
      </c>
      <c r="M534">
        <v>6</v>
      </c>
      <c r="N534">
        <f t="shared" si="64"/>
        <v>130.97851599999922</v>
      </c>
      <c r="O534" t="str">
        <f t="shared" si="59"/>
        <v/>
      </c>
      <c r="P534">
        <f t="shared" si="60"/>
        <v>130.97851599999922</v>
      </c>
      <c r="Q534" t="str">
        <f t="shared" si="61"/>
        <v/>
      </c>
      <c r="R534">
        <f t="shared" si="62"/>
        <v>1</v>
      </c>
      <c r="S534">
        <f t="shared" si="65"/>
        <v>1.2269625517504881</v>
      </c>
    </row>
    <row r="535" spans="1:19" x14ac:dyDescent="0.25">
      <c r="A535" t="s">
        <v>559</v>
      </c>
      <c r="B535">
        <v>11247.158203000001</v>
      </c>
      <c r="C535">
        <v>11290.599609000001</v>
      </c>
      <c r="D535">
        <v>11560.288086</v>
      </c>
      <c r="E535">
        <v>11358.578125</v>
      </c>
      <c r="F535">
        <v>9762.6298827999999</v>
      </c>
      <c r="G535">
        <v>10466.299805000001</v>
      </c>
      <c r="H535">
        <v>10451.299805000001</v>
      </c>
      <c r="I535">
        <v>11738.200194999999</v>
      </c>
      <c r="J535">
        <v>10755.402344</v>
      </c>
      <c r="L535" t="str">
        <f t="shared" si="63"/>
        <v>23JAN2025:06:00:00</v>
      </c>
      <c r="M535">
        <v>7</v>
      </c>
      <c r="N535">
        <f t="shared" si="64"/>
        <v>43.441405999999915</v>
      </c>
      <c r="O535" t="str">
        <f t="shared" si="59"/>
        <v/>
      </c>
      <c r="P535">
        <f t="shared" si="60"/>
        <v>43.441405999999915</v>
      </c>
      <c r="Q535" t="str">
        <f t="shared" si="61"/>
        <v/>
      </c>
      <c r="R535">
        <f t="shared" si="62"/>
        <v>1</v>
      </c>
      <c r="S535">
        <f t="shared" si="65"/>
        <v>0.38624339780703543</v>
      </c>
    </row>
    <row r="536" spans="1:19" x14ac:dyDescent="0.25">
      <c r="A536" t="s">
        <v>560</v>
      </c>
      <c r="B536">
        <v>11910.131836</v>
      </c>
      <c r="C536">
        <v>11937.799805000001</v>
      </c>
      <c r="D536">
        <v>12048.211914</v>
      </c>
      <c r="E536">
        <v>11801.535156</v>
      </c>
      <c r="F536">
        <v>11344.200194999999</v>
      </c>
      <c r="G536">
        <v>11676.299805000001</v>
      </c>
      <c r="H536">
        <v>11627</v>
      </c>
      <c r="I536">
        <v>12479.400390999999</v>
      </c>
      <c r="J536">
        <v>11785.6875</v>
      </c>
      <c r="L536" t="str">
        <f t="shared" si="63"/>
        <v>23JAN2025:07:00:00</v>
      </c>
      <c r="M536">
        <v>8</v>
      </c>
      <c r="N536">
        <f t="shared" si="64"/>
        <v>27.667969000000085</v>
      </c>
      <c r="O536" t="str">
        <f t="shared" si="59"/>
        <v/>
      </c>
      <c r="P536">
        <f t="shared" si="60"/>
        <v>27.667969000000085</v>
      </c>
      <c r="Q536" t="str">
        <f t="shared" si="61"/>
        <v/>
      </c>
      <c r="R536">
        <f t="shared" si="62"/>
        <v>1</v>
      </c>
      <c r="S536">
        <f t="shared" si="65"/>
        <v>0.23230615228262941</v>
      </c>
    </row>
    <row r="537" spans="1:19" x14ac:dyDescent="0.25">
      <c r="A537" t="s">
        <v>561</v>
      </c>
      <c r="B537">
        <v>12176.311523</v>
      </c>
      <c r="C537">
        <v>12293.599609000001</v>
      </c>
      <c r="D537">
        <v>12323.242188</v>
      </c>
      <c r="E537">
        <v>12032.102539</v>
      </c>
      <c r="F537">
        <v>12257.900390999999</v>
      </c>
      <c r="G537">
        <v>12320</v>
      </c>
      <c r="H537">
        <v>12238.599609000001</v>
      </c>
      <c r="I537">
        <v>12848.200194999999</v>
      </c>
      <c r="J537">
        <v>12339.361328000001</v>
      </c>
      <c r="L537" t="str">
        <f t="shared" si="63"/>
        <v>23JAN2025:08:00:00</v>
      </c>
      <c r="M537">
        <v>9</v>
      </c>
      <c r="N537">
        <f t="shared" si="64"/>
        <v>117.28808600000048</v>
      </c>
      <c r="O537" t="str">
        <f t="shared" si="59"/>
        <v/>
      </c>
      <c r="P537">
        <f t="shared" si="60"/>
        <v>117.28808600000048</v>
      </c>
      <c r="Q537" t="str">
        <f t="shared" si="61"/>
        <v/>
      </c>
      <c r="R537">
        <f t="shared" si="62"/>
        <v>1</v>
      </c>
      <c r="S537">
        <f t="shared" si="65"/>
        <v>0.96324807211488805</v>
      </c>
    </row>
    <row r="538" spans="1:19" x14ac:dyDescent="0.25">
      <c r="A538" t="s">
        <v>562</v>
      </c>
      <c r="B538">
        <v>11813.973633</v>
      </c>
      <c r="C538">
        <v>11889.700194999999</v>
      </c>
      <c r="D538">
        <v>12085.000977</v>
      </c>
      <c r="E538">
        <v>11861.467773</v>
      </c>
      <c r="F538">
        <v>11929.700194999999</v>
      </c>
      <c r="G538">
        <v>11961.700194999999</v>
      </c>
      <c r="H538">
        <v>11936.5</v>
      </c>
      <c r="I538">
        <v>12715.099609000001</v>
      </c>
      <c r="J538">
        <v>12080.894531</v>
      </c>
      <c r="L538" t="str">
        <f t="shared" si="63"/>
        <v>23JAN2025:09:00:00</v>
      </c>
      <c r="M538">
        <v>10</v>
      </c>
      <c r="N538">
        <f t="shared" si="64"/>
        <v>75.726561999999831</v>
      </c>
      <c r="O538" t="str">
        <f t="shared" si="59"/>
        <v/>
      </c>
      <c r="P538">
        <f t="shared" si="60"/>
        <v>75.726561999999831</v>
      </c>
      <c r="Q538" t="str">
        <f t="shared" si="61"/>
        <v/>
      </c>
      <c r="R538">
        <f t="shared" si="62"/>
        <v>1</v>
      </c>
      <c r="S538">
        <f t="shared" si="65"/>
        <v>0.64099145937208335</v>
      </c>
    </row>
    <row r="539" spans="1:19" x14ac:dyDescent="0.25">
      <c r="A539" t="s">
        <v>563</v>
      </c>
      <c r="B539">
        <v>11057.774414</v>
      </c>
      <c r="C539">
        <v>11033.700194999999</v>
      </c>
      <c r="D539">
        <v>11695.073242</v>
      </c>
      <c r="E539">
        <v>11656.441406</v>
      </c>
      <c r="F539">
        <v>10876.5</v>
      </c>
      <c r="G539">
        <v>11067.200194999999</v>
      </c>
      <c r="H539">
        <v>11123.799805000001</v>
      </c>
      <c r="I539">
        <v>11955.700194999999</v>
      </c>
      <c r="J539">
        <v>11335.927734000001</v>
      </c>
      <c r="L539" t="str">
        <f t="shared" si="63"/>
        <v>23JAN2025:10:00:00</v>
      </c>
      <c r="M539">
        <v>11</v>
      </c>
      <c r="N539">
        <f t="shared" si="64"/>
        <v>-24.074219000000085</v>
      </c>
      <c r="O539">
        <f t="shared" si="59"/>
        <v>-24.074219000000085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0.21771305959651571</v>
      </c>
    </row>
    <row r="540" spans="1:19" x14ac:dyDescent="0.25">
      <c r="A540" t="s">
        <v>564</v>
      </c>
      <c r="B540">
        <v>10055.40625</v>
      </c>
      <c r="C540">
        <v>10015.400390999999</v>
      </c>
      <c r="D540">
        <v>11038.671875</v>
      </c>
      <c r="E540">
        <v>11017.557617</v>
      </c>
      <c r="F540">
        <v>9869</v>
      </c>
      <c r="G540">
        <v>10188.599609000001</v>
      </c>
      <c r="H540">
        <v>10281.599609000001</v>
      </c>
      <c r="I540">
        <v>11226.599609000001</v>
      </c>
      <c r="J540">
        <v>10516.671875</v>
      </c>
      <c r="L540" t="str">
        <f t="shared" si="63"/>
        <v>23JAN2025:11:00:00</v>
      </c>
      <c r="M540">
        <v>12</v>
      </c>
      <c r="N540">
        <f t="shared" si="64"/>
        <v>-40.005859000000783</v>
      </c>
      <c r="O540">
        <f t="shared" si="59"/>
        <v>-40.005859000000783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0.39785422891293704</v>
      </c>
    </row>
    <row r="541" spans="1:19" x14ac:dyDescent="0.25">
      <c r="A541" t="s">
        <v>565</v>
      </c>
      <c r="B541">
        <v>9431.7558594000002</v>
      </c>
      <c r="C541">
        <v>9237.3798827999999</v>
      </c>
      <c r="D541">
        <v>10205.895508</v>
      </c>
      <c r="E541">
        <v>10181.366211</v>
      </c>
      <c r="F541">
        <v>9052.8203125</v>
      </c>
      <c r="G541">
        <v>9451.7998047000001</v>
      </c>
      <c r="H541">
        <v>9557.0097655999998</v>
      </c>
      <c r="I541">
        <v>10628.099609000001</v>
      </c>
      <c r="J541">
        <v>9774.21875</v>
      </c>
      <c r="L541" t="str">
        <f t="shared" si="63"/>
        <v>23JAN2025:12:00:00</v>
      </c>
      <c r="M541">
        <v>13</v>
      </c>
      <c r="N541">
        <f t="shared" si="64"/>
        <v>-194.37597660000029</v>
      </c>
      <c r="O541">
        <f t="shared" si="59"/>
        <v>-194.37597660000029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2.0608673453551996</v>
      </c>
    </row>
    <row r="542" spans="1:19" x14ac:dyDescent="0.25">
      <c r="A542" t="s">
        <v>566</v>
      </c>
      <c r="B542">
        <v>8903.5742188000004</v>
      </c>
      <c r="C542">
        <v>8809.7197266000003</v>
      </c>
      <c r="D542">
        <v>9581.9980469000002</v>
      </c>
      <c r="E542">
        <v>9671.9248047000001</v>
      </c>
      <c r="F542">
        <v>8455.25</v>
      </c>
      <c r="G542">
        <v>8851.4296875</v>
      </c>
      <c r="H542">
        <v>8982.2304688000004</v>
      </c>
      <c r="I542">
        <v>10339.599609000001</v>
      </c>
      <c r="J542">
        <v>9260.0878905999998</v>
      </c>
      <c r="L542" t="str">
        <f t="shared" si="63"/>
        <v>23JAN2025:13:00:00</v>
      </c>
      <c r="M542">
        <v>14</v>
      </c>
      <c r="N542">
        <f t="shared" si="64"/>
        <v>-93.854492200000095</v>
      </c>
      <c r="O542">
        <f t="shared" si="59"/>
        <v>-93.854492200000095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1.054121523486885</v>
      </c>
    </row>
    <row r="543" spans="1:19" x14ac:dyDescent="0.25">
      <c r="A543" t="s">
        <v>567</v>
      </c>
      <c r="B543">
        <v>8504.4384766000003</v>
      </c>
      <c r="C543">
        <v>8465.1601563000004</v>
      </c>
      <c r="D543">
        <v>9128.5097655999998</v>
      </c>
      <c r="E543">
        <v>8825.0214844000002</v>
      </c>
      <c r="F543">
        <v>8075.9799805000002</v>
      </c>
      <c r="G543">
        <v>8391.4003905999998</v>
      </c>
      <c r="H543">
        <v>8532.8701172000001</v>
      </c>
      <c r="I543">
        <v>9946.6298827999999</v>
      </c>
      <c r="J543">
        <v>8754.3808594000002</v>
      </c>
      <c r="L543" t="str">
        <f t="shared" si="63"/>
        <v>23JAN2025:14:00:00</v>
      </c>
      <c r="M543">
        <v>15</v>
      </c>
      <c r="N543">
        <f t="shared" si="64"/>
        <v>-39.278320299999905</v>
      </c>
      <c r="O543">
        <f t="shared" si="59"/>
        <v>-39.278320299999905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0.46185671644370618</v>
      </c>
    </row>
    <row r="544" spans="1:19" x14ac:dyDescent="0.25">
      <c r="A544" t="s">
        <v>568</v>
      </c>
      <c r="B544">
        <v>8181.5166016000003</v>
      </c>
      <c r="C544">
        <v>8212.3300780999998</v>
      </c>
      <c r="D544">
        <v>8594.6015625</v>
      </c>
      <c r="E544">
        <v>8338.8613280999998</v>
      </c>
      <c r="F544">
        <v>7807.8300780999998</v>
      </c>
      <c r="G544">
        <v>8098.7700194999998</v>
      </c>
      <c r="H544">
        <v>8276.7304688000004</v>
      </c>
      <c r="I544">
        <v>9640.9003905999998</v>
      </c>
      <c r="J544">
        <v>8432.6181641000003</v>
      </c>
      <c r="L544" t="str">
        <f t="shared" si="63"/>
        <v>23JAN2025:15:00:00</v>
      </c>
      <c r="M544">
        <v>16</v>
      </c>
      <c r="N544">
        <f t="shared" si="64"/>
        <v>30.813476499999524</v>
      </c>
      <c r="O544" t="str">
        <f t="shared" si="59"/>
        <v/>
      </c>
      <c r="P544">
        <f t="shared" si="60"/>
        <v>30.813476499999524</v>
      </c>
      <c r="Q544" t="str">
        <f t="shared" si="61"/>
        <v/>
      </c>
      <c r="R544">
        <f t="shared" si="62"/>
        <v>1</v>
      </c>
      <c r="S544">
        <f t="shared" si="65"/>
        <v>0.37662303947380066</v>
      </c>
    </row>
    <row r="545" spans="1:19" x14ac:dyDescent="0.25">
      <c r="A545" t="s">
        <v>569</v>
      </c>
      <c r="B545">
        <v>7939.0400391000003</v>
      </c>
      <c r="C545">
        <v>8166.7797852000003</v>
      </c>
      <c r="D545">
        <v>8413.9179688000004</v>
      </c>
      <c r="E545">
        <v>7935.1171875</v>
      </c>
      <c r="F545">
        <v>7875.7299805000002</v>
      </c>
      <c r="G545">
        <v>7990.6899414</v>
      </c>
      <c r="H545">
        <v>8229.7099608999997</v>
      </c>
      <c r="I545">
        <v>9433.4101563000004</v>
      </c>
      <c r="J545">
        <v>8292.9316405999998</v>
      </c>
      <c r="L545" t="str">
        <f t="shared" si="63"/>
        <v>23JAN2025:16:00:00</v>
      </c>
      <c r="M545">
        <v>17</v>
      </c>
      <c r="N545">
        <f t="shared" si="64"/>
        <v>227.73974610000005</v>
      </c>
      <c r="O545" t="str">
        <f t="shared" si="59"/>
        <v/>
      </c>
      <c r="P545">
        <f t="shared" si="60"/>
        <v>227.73974610000005</v>
      </c>
      <c r="Q545" t="str">
        <f t="shared" si="61"/>
        <v/>
      </c>
      <c r="R545">
        <f t="shared" si="62"/>
        <v>1</v>
      </c>
      <c r="S545">
        <f t="shared" si="65"/>
        <v>2.8686055868011149</v>
      </c>
    </row>
    <row r="546" spans="1:19" x14ac:dyDescent="0.25">
      <c r="A546" t="s">
        <v>570</v>
      </c>
      <c r="B546">
        <v>8094.8325194999998</v>
      </c>
      <c r="C546">
        <v>8310.6503905999998</v>
      </c>
      <c r="D546">
        <v>8627.8789063000004</v>
      </c>
      <c r="E546">
        <v>8169.9462891000003</v>
      </c>
      <c r="F546">
        <v>8199.1699219000002</v>
      </c>
      <c r="G546">
        <v>8225.2402344000002</v>
      </c>
      <c r="H546">
        <v>8510.4296875</v>
      </c>
      <c r="I546">
        <v>9587.7998047000001</v>
      </c>
      <c r="J546">
        <v>8538.5166016000003</v>
      </c>
      <c r="L546" t="str">
        <f t="shared" si="63"/>
        <v>23JAN2025:17:00:00</v>
      </c>
      <c r="M546">
        <v>18</v>
      </c>
      <c r="N546">
        <f t="shared" si="64"/>
        <v>215.81787110000005</v>
      </c>
      <c r="O546" t="str">
        <f t="shared" si="59"/>
        <v/>
      </c>
      <c r="P546">
        <f t="shared" si="60"/>
        <v>215.81787110000005</v>
      </c>
      <c r="Q546" t="str">
        <f t="shared" si="61"/>
        <v/>
      </c>
      <c r="R546">
        <f t="shared" si="62"/>
        <v>1</v>
      </c>
      <c r="S546">
        <f t="shared" si="65"/>
        <v>2.6661190405126582</v>
      </c>
    </row>
    <row r="547" spans="1:19" x14ac:dyDescent="0.25">
      <c r="A547" t="s">
        <v>571</v>
      </c>
      <c r="B547">
        <v>8698.4199219000002</v>
      </c>
      <c r="C547">
        <v>8932.7695313000004</v>
      </c>
      <c r="D547">
        <v>9058.1455077999999</v>
      </c>
      <c r="E547">
        <v>8660.2109375</v>
      </c>
      <c r="F547">
        <v>9020.6904297000001</v>
      </c>
      <c r="G547">
        <v>8866.3095702999999</v>
      </c>
      <c r="H547">
        <v>9163.5498047000001</v>
      </c>
      <c r="I547">
        <v>10063.599609000001</v>
      </c>
      <c r="J547">
        <v>9154.8720702999999</v>
      </c>
      <c r="L547" t="str">
        <f t="shared" si="63"/>
        <v>23JAN2025:18:00:00</v>
      </c>
      <c r="M547">
        <v>19</v>
      </c>
      <c r="N547">
        <f t="shared" si="64"/>
        <v>234.34960940000019</v>
      </c>
      <c r="O547" t="str">
        <f t="shared" si="59"/>
        <v/>
      </c>
      <c r="P547">
        <f t="shared" si="60"/>
        <v>234.34960940000019</v>
      </c>
      <c r="Q547" t="str">
        <f t="shared" si="61"/>
        <v/>
      </c>
      <c r="R547">
        <f t="shared" si="62"/>
        <v>1</v>
      </c>
      <c r="S547">
        <f t="shared" si="65"/>
        <v>2.6941629802210225</v>
      </c>
    </row>
    <row r="548" spans="1:19" x14ac:dyDescent="0.25">
      <c r="A548" t="s">
        <v>572</v>
      </c>
      <c r="B548">
        <v>9447.3925780999998</v>
      </c>
      <c r="C548">
        <v>9970.9199219000002</v>
      </c>
      <c r="D548">
        <v>9637.9248047000001</v>
      </c>
      <c r="E548">
        <v>9510.8662108999997</v>
      </c>
      <c r="F548">
        <v>10281.700194999999</v>
      </c>
      <c r="G548">
        <v>9880.7402344000002</v>
      </c>
      <c r="H548">
        <v>10145</v>
      </c>
      <c r="I548">
        <v>11061.099609000001</v>
      </c>
      <c r="J548">
        <v>10175.880859000001</v>
      </c>
      <c r="L548" t="str">
        <f t="shared" si="63"/>
        <v>23JAN2025:19:00:00</v>
      </c>
      <c r="M548">
        <v>20</v>
      </c>
      <c r="N548">
        <f t="shared" si="64"/>
        <v>523.52734380000038</v>
      </c>
      <c r="O548" t="str">
        <f t="shared" si="59"/>
        <v/>
      </c>
      <c r="P548">
        <f t="shared" si="60"/>
        <v>523.52734380000038</v>
      </c>
      <c r="Q548" t="str">
        <f t="shared" si="61"/>
        <v/>
      </c>
      <c r="R548">
        <f t="shared" si="62"/>
        <v>1</v>
      </c>
      <c r="S548">
        <f t="shared" si="65"/>
        <v>5.5415008900295843</v>
      </c>
    </row>
    <row r="549" spans="1:19" x14ac:dyDescent="0.25">
      <c r="A549" t="s">
        <v>573</v>
      </c>
      <c r="B549">
        <v>9884.1328125</v>
      </c>
      <c r="C549">
        <v>10616.5</v>
      </c>
      <c r="D549">
        <v>10132.855469</v>
      </c>
      <c r="E549">
        <v>9989.5644530999998</v>
      </c>
      <c r="F549">
        <v>10660.700194999999</v>
      </c>
      <c r="G549">
        <v>10254.599609000001</v>
      </c>
      <c r="H549">
        <v>10476.099609000001</v>
      </c>
      <c r="I549">
        <v>11567.799805000001</v>
      </c>
      <c r="J549">
        <v>10589.753906</v>
      </c>
      <c r="L549" t="str">
        <f t="shared" si="63"/>
        <v>23JAN2025:20:00:00</v>
      </c>
      <c r="M549">
        <v>21</v>
      </c>
      <c r="N549">
        <f t="shared" si="64"/>
        <v>732.3671875</v>
      </c>
      <c r="O549" t="str">
        <f t="shared" si="59"/>
        <v/>
      </c>
      <c r="P549">
        <f t="shared" si="60"/>
        <v>732.3671875</v>
      </c>
      <c r="Q549" t="str">
        <f t="shared" si="61"/>
        <v/>
      </c>
      <c r="R549">
        <f t="shared" si="62"/>
        <v>1</v>
      </c>
      <c r="S549">
        <f t="shared" si="65"/>
        <v>7.4095239450223644</v>
      </c>
    </row>
    <row r="550" spans="1:19" x14ac:dyDescent="0.25">
      <c r="A550" t="s">
        <v>574</v>
      </c>
      <c r="B550">
        <v>10169.771484000001</v>
      </c>
      <c r="C550">
        <v>10841.799805000001</v>
      </c>
      <c r="D550">
        <v>10386.974609000001</v>
      </c>
      <c r="E550">
        <v>10354.596680000001</v>
      </c>
      <c r="F550">
        <v>10650.5</v>
      </c>
      <c r="G550">
        <v>10346.099609000001</v>
      </c>
      <c r="H550">
        <v>10525</v>
      </c>
      <c r="I550">
        <v>11707.700194999999</v>
      </c>
      <c r="J550">
        <v>10716.779296999999</v>
      </c>
      <c r="L550" t="str">
        <f t="shared" si="63"/>
        <v>23JAN2025:21:00:00</v>
      </c>
      <c r="M550">
        <v>22</v>
      </c>
      <c r="N550">
        <f t="shared" si="64"/>
        <v>672.02832099999978</v>
      </c>
      <c r="O550" t="str">
        <f t="shared" si="59"/>
        <v/>
      </c>
      <c r="P550">
        <f t="shared" si="60"/>
        <v>672.02832099999978</v>
      </c>
      <c r="Q550" t="str">
        <f t="shared" si="61"/>
        <v/>
      </c>
      <c r="R550">
        <f t="shared" si="62"/>
        <v>1</v>
      </c>
      <c r="S550">
        <f t="shared" si="65"/>
        <v>6.6080965738246444</v>
      </c>
    </row>
    <row r="551" spans="1:19" x14ac:dyDescent="0.25">
      <c r="A551" t="s">
        <v>575</v>
      </c>
      <c r="B551">
        <v>10166.540039</v>
      </c>
      <c r="C551">
        <v>10853.5</v>
      </c>
      <c r="D551">
        <v>10466.981444999999</v>
      </c>
      <c r="E551">
        <v>10442.488281</v>
      </c>
      <c r="F551">
        <v>10385.700194999999</v>
      </c>
      <c r="G551">
        <v>10211.5</v>
      </c>
      <c r="H551">
        <v>10362.799805000001</v>
      </c>
      <c r="I551">
        <v>11656.700194999999</v>
      </c>
      <c r="J551">
        <v>10611.837890999999</v>
      </c>
      <c r="L551" t="str">
        <f t="shared" si="63"/>
        <v>23JAN2025:22:00:00</v>
      </c>
      <c r="M551">
        <v>23</v>
      </c>
      <c r="N551">
        <f t="shared" si="64"/>
        <v>686.95996100000048</v>
      </c>
      <c r="O551" t="str">
        <f t="shared" si="59"/>
        <v/>
      </c>
      <c r="P551">
        <f t="shared" si="60"/>
        <v>686.95996100000048</v>
      </c>
      <c r="Q551" t="str">
        <f t="shared" si="61"/>
        <v/>
      </c>
      <c r="R551">
        <f t="shared" si="62"/>
        <v>1</v>
      </c>
      <c r="S551">
        <f t="shared" si="65"/>
        <v>6.757067383443573</v>
      </c>
    </row>
    <row r="552" spans="1:19" x14ac:dyDescent="0.25">
      <c r="A552" t="s">
        <v>576</v>
      </c>
      <c r="B552">
        <v>10041.234375</v>
      </c>
      <c r="C552">
        <v>10639.900390999999</v>
      </c>
      <c r="D552">
        <v>10382.658203000001</v>
      </c>
      <c r="E552">
        <v>10467.511719</v>
      </c>
      <c r="F552">
        <v>9828.5996094000002</v>
      </c>
      <c r="G552">
        <v>9832.3398438000004</v>
      </c>
      <c r="H552">
        <v>9936.5302733999997</v>
      </c>
      <c r="I552">
        <v>11258.400390999999</v>
      </c>
      <c r="J552">
        <v>10264.676758</v>
      </c>
      <c r="L552" t="str">
        <f t="shared" si="63"/>
        <v>23JAN2025:23:00:00</v>
      </c>
      <c r="M552">
        <v>24</v>
      </c>
      <c r="N552">
        <f t="shared" si="64"/>
        <v>598.66601599999922</v>
      </c>
      <c r="O552" t="str">
        <f t="shared" si="59"/>
        <v/>
      </c>
      <c r="P552">
        <f t="shared" si="60"/>
        <v>598.66601599999922</v>
      </c>
      <c r="Q552" t="str">
        <f t="shared" si="61"/>
        <v/>
      </c>
      <c r="R552">
        <f t="shared" si="62"/>
        <v>1</v>
      </c>
      <c r="S552">
        <f t="shared" si="65"/>
        <v>5.9620759126041136</v>
      </c>
    </row>
    <row r="553" spans="1:19" x14ac:dyDescent="0.25">
      <c r="A553" t="s">
        <v>577</v>
      </c>
      <c r="B553">
        <v>9944.8447266000003</v>
      </c>
      <c r="C553">
        <v>10382.099609000001</v>
      </c>
      <c r="D553">
        <v>10376.283203000001</v>
      </c>
      <c r="E553">
        <v>10433.483398</v>
      </c>
      <c r="F553">
        <v>9295.1904297000001</v>
      </c>
      <c r="G553">
        <v>9462.1699219000002</v>
      </c>
      <c r="H553">
        <v>9508.0400391000003</v>
      </c>
      <c r="I553">
        <v>10855.400390999999</v>
      </c>
      <c r="J553">
        <v>9910.8574219000002</v>
      </c>
      <c r="L553" t="str">
        <f t="shared" si="63"/>
        <v>24JAN2025:00:00:00</v>
      </c>
      <c r="M553">
        <v>1</v>
      </c>
      <c r="N553">
        <f t="shared" si="64"/>
        <v>437.2548824000005</v>
      </c>
      <c r="O553" t="str">
        <f t="shared" si="59"/>
        <v/>
      </c>
      <c r="P553">
        <f t="shared" si="60"/>
        <v>437.2548824000005</v>
      </c>
      <c r="Q553" t="str">
        <f t="shared" si="61"/>
        <v/>
      </c>
      <c r="R553">
        <f t="shared" si="62"/>
        <v>1</v>
      </c>
      <c r="S553">
        <f t="shared" si="65"/>
        <v>4.3967994918055568</v>
      </c>
    </row>
    <row r="554" spans="1:19" x14ac:dyDescent="0.25">
      <c r="A554" t="s">
        <v>578</v>
      </c>
      <c r="B554">
        <v>9860.3974608999997</v>
      </c>
      <c r="C554">
        <v>10389</v>
      </c>
      <c r="D554">
        <v>10039.595703000001</v>
      </c>
      <c r="E554">
        <v>10337.455078000001</v>
      </c>
      <c r="F554">
        <v>9525.7900391000003</v>
      </c>
      <c r="G554">
        <v>9333.4804688000004</v>
      </c>
      <c r="H554">
        <v>9542.5302733999997</v>
      </c>
      <c r="I554">
        <v>10389</v>
      </c>
      <c r="J554">
        <v>9825.6513672000001</v>
      </c>
      <c r="L554" t="str">
        <f t="shared" si="63"/>
        <v>24JAN2025:01:00:00</v>
      </c>
      <c r="M554">
        <v>2</v>
      </c>
      <c r="N554">
        <f t="shared" si="64"/>
        <v>528.60253910000029</v>
      </c>
      <c r="O554" t="str">
        <f t="shared" si="59"/>
        <v/>
      </c>
      <c r="P554">
        <f t="shared" si="60"/>
        <v>528.60253910000029</v>
      </c>
      <c r="Q554" t="str">
        <f t="shared" si="61"/>
        <v/>
      </c>
      <c r="R554">
        <f t="shared" si="62"/>
        <v>1</v>
      </c>
      <c r="S554">
        <f t="shared" si="65"/>
        <v>5.3608644194729296</v>
      </c>
    </row>
    <row r="555" spans="1:19" x14ac:dyDescent="0.25">
      <c r="A555" t="s">
        <v>579</v>
      </c>
      <c r="B555">
        <v>9939.8076172000001</v>
      </c>
      <c r="C555">
        <v>10434.299805000001</v>
      </c>
      <c r="D555">
        <v>10133.732421999999</v>
      </c>
      <c r="E555">
        <v>10375.493164</v>
      </c>
      <c r="F555">
        <v>9428.7900391000003</v>
      </c>
      <c r="G555">
        <v>9227.9902344000002</v>
      </c>
      <c r="H555">
        <v>9458.8798827999999</v>
      </c>
      <c r="I555">
        <v>10434.299805000001</v>
      </c>
      <c r="J555">
        <v>9785.0908202999999</v>
      </c>
      <c r="L555" t="str">
        <f t="shared" si="63"/>
        <v>24JAN2025:02:00:00</v>
      </c>
      <c r="M555">
        <v>3</v>
      </c>
      <c r="N555">
        <f t="shared" si="64"/>
        <v>494.49218780000047</v>
      </c>
      <c r="O555" t="str">
        <f t="shared" si="59"/>
        <v/>
      </c>
      <c r="P555">
        <f t="shared" si="60"/>
        <v>494.49218780000047</v>
      </c>
      <c r="Q555" t="str">
        <f t="shared" si="61"/>
        <v/>
      </c>
      <c r="R555">
        <f t="shared" si="62"/>
        <v>1</v>
      </c>
      <c r="S555">
        <f t="shared" si="65"/>
        <v>4.9748667865998071</v>
      </c>
    </row>
    <row r="556" spans="1:19" x14ac:dyDescent="0.25">
      <c r="A556" t="s">
        <v>580</v>
      </c>
      <c r="B556">
        <v>10043.417969</v>
      </c>
      <c r="C556">
        <v>10538.799805000001</v>
      </c>
      <c r="D556">
        <v>10302.286133</v>
      </c>
      <c r="E556">
        <v>10589.388671999999</v>
      </c>
      <c r="F556">
        <v>9468.7197266000003</v>
      </c>
      <c r="G556">
        <v>9223.9003905999998</v>
      </c>
      <c r="H556">
        <v>9460.5400391000003</v>
      </c>
      <c r="I556">
        <v>10538.799805000001</v>
      </c>
      <c r="J556">
        <v>9856.2695313000004</v>
      </c>
      <c r="L556" t="str">
        <f t="shared" si="63"/>
        <v>24JAN2025:03:00:00</v>
      </c>
      <c r="M556">
        <v>4</v>
      </c>
      <c r="N556">
        <f t="shared" si="64"/>
        <v>495.38183600000048</v>
      </c>
      <c r="O556" t="str">
        <f t="shared" si="59"/>
        <v/>
      </c>
      <c r="P556">
        <f t="shared" si="60"/>
        <v>495.38183600000048</v>
      </c>
      <c r="Q556" t="str">
        <f t="shared" si="61"/>
        <v/>
      </c>
      <c r="R556">
        <f t="shared" si="62"/>
        <v>1</v>
      </c>
      <c r="S556">
        <f t="shared" si="65"/>
        <v>4.9324028685159309</v>
      </c>
    </row>
    <row r="557" spans="1:19" x14ac:dyDescent="0.25">
      <c r="A557" t="s">
        <v>581</v>
      </c>
      <c r="B557">
        <v>10300.583008</v>
      </c>
      <c r="C557">
        <v>10845.200194999999</v>
      </c>
      <c r="D557">
        <v>10680.306640999999</v>
      </c>
      <c r="E557">
        <v>10863.620117</v>
      </c>
      <c r="F557">
        <v>9701.5400391000003</v>
      </c>
      <c r="G557">
        <v>9426.7304688000004</v>
      </c>
      <c r="H557">
        <v>9660.6298827999999</v>
      </c>
      <c r="I557">
        <v>10845.200194999999</v>
      </c>
      <c r="J557">
        <v>10099.544921999999</v>
      </c>
      <c r="L557" t="str">
        <f t="shared" si="63"/>
        <v>24JAN2025:04:00:00</v>
      </c>
      <c r="M557">
        <v>5</v>
      </c>
      <c r="N557">
        <f t="shared" si="64"/>
        <v>544.61718699999983</v>
      </c>
      <c r="O557" t="str">
        <f t="shared" si="59"/>
        <v/>
      </c>
      <c r="P557">
        <f t="shared" si="60"/>
        <v>544.61718699999983</v>
      </c>
      <c r="Q557" t="str">
        <f t="shared" si="61"/>
        <v/>
      </c>
      <c r="R557">
        <f t="shared" si="62"/>
        <v>1</v>
      </c>
      <c r="S557">
        <f t="shared" si="65"/>
        <v>5.2872462323445202</v>
      </c>
    </row>
    <row r="558" spans="1:19" x14ac:dyDescent="0.25">
      <c r="A558" t="s">
        <v>582</v>
      </c>
      <c r="B558">
        <v>10874.011719</v>
      </c>
      <c r="C558">
        <v>11206.5</v>
      </c>
      <c r="D558">
        <v>11093.769531</v>
      </c>
      <c r="E558">
        <v>11368.625</v>
      </c>
      <c r="F558">
        <v>10166.200194999999</v>
      </c>
      <c r="G558">
        <v>9807.5800780999998</v>
      </c>
      <c r="H558">
        <v>10039.900390999999</v>
      </c>
      <c r="I558">
        <v>11206.5</v>
      </c>
      <c r="J558">
        <v>10517.761719</v>
      </c>
      <c r="L558" t="str">
        <f t="shared" si="63"/>
        <v>24JAN2025:05:00:00</v>
      </c>
      <c r="M558">
        <v>6</v>
      </c>
      <c r="N558">
        <f t="shared" si="64"/>
        <v>332.48828099999992</v>
      </c>
      <c r="O558" t="str">
        <f t="shared" si="59"/>
        <v/>
      </c>
      <c r="P558">
        <f t="shared" si="60"/>
        <v>332.48828099999992</v>
      </c>
      <c r="Q558" t="str">
        <f t="shared" si="61"/>
        <v/>
      </c>
      <c r="R558">
        <f t="shared" si="62"/>
        <v>1</v>
      </c>
      <c r="S558">
        <f t="shared" si="65"/>
        <v>3.0576413709307309</v>
      </c>
    </row>
    <row r="559" spans="1:19" x14ac:dyDescent="0.25">
      <c r="A559" t="s">
        <v>583</v>
      </c>
      <c r="B559">
        <v>11567.959961</v>
      </c>
      <c r="C559">
        <v>11880</v>
      </c>
      <c r="D559">
        <v>11603.844727</v>
      </c>
      <c r="E559">
        <v>11597.573242</v>
      </c>
      <c r="F559">
        <v>10985.900390999999</v>
      </c>
      <c r="G559">
        <v>10449.299805000001</v>
      </c>
      <c r="H559">
        <v>10693.799805000001</v>
      </c>
      <c r="I559">
        <v>11880</v>
      </c>
      <c r="J559">
        <v>11121.314453000001</v>
      </c>
      <c r="L559" t="str">
        <f t="shared" si="63"/>
        <v>24JAN2025:06:00:00</v>
      </c>
      <c r="M559">
        <v>7</v>
      </c>
      <c r="N559">
        <f t="shared" si="64"/>
        <v>312.04003899999952</v>
      </c>
      <c r="O559" t="str">
        <f t="shared" si="59"/>
        <v/>
      </c>
      <c r="P559">
        <f t="shared" si="60"/>
        <v>312.04003899999952</v>
      </c>
      <c r="Q559" t="str">
        <f t="shared" si="61"/>
        <v/>
      </c>
      <c r="R559">
        <f t="shared" si="62"/>
        <v>1</v>
      </c>
      <c r="S559">
        <f t="shared" si="65"/>
        <v>2.6974508906670263</v>
      </c>
    </row>
    <row r="560" spans="1:19" x14ac:dyDescent="0.25">
      <c r="A560" t="s">
        <v>584</v>
      </c>
      <c r="B560">
        <v>12335.415039</v>
      </c>
      <c r="C560">
        <v>12631.5</v>
      </c>
      <c r="D560">
        <v>11713.164063</v>
      </c>
      <c r="E560">
        <v>12069.486328000001</v>
      </c>
      <c r="F560">
        <v>12149.299805000001</v>
      </c>
      <c r="G560">
        <v>11383.400390999999</v>
      </c>
      <c r="H560">
        <v>11639.599609000001</v>
      </c>
      <c r="I560">
        <v>12631.5</v>
      </c>
      <c r="J560">
        <v>11974.657227</v>
      </c>
      <c r="L560" t="str">
        <f t="shared" si="63"/>
        <v>24JAN2025:07:00:00</v>
      </c>
      <c r="M560">
        <v>8</v>
      </c>
      <c r="N560">
        <f t="shared" si="64"/>
        <v>296.08496100000048</v>
      </c>
      <c r="O560" t="str">
        <f t="shared" si="59"/>
        <v/>
      </c>
      <c r="P560">
        <f t="shared" si="60"/>
        <v>296.08496100000048</v>
      </c>
      <c r="Q560" t="str">
        <f t="shared" si="61"/>
        <v/>
      </c>
      <c r="R560">
        <f t="shared" si="62"/>
        <v>1</v>
      </c>
      <c r="S560">
        <f t="shared" si="65"/>
        <v>2.400283736411704</v>
      </c>
    </row>
    <row r="561" spans="1:19" x14ac:dyDescent="0.25">
      <c r="A561" t="s">
        <v>585</v>
      </c>
      <c r="B561">
        <v>12825.25</v>
      </c>
      <c r="C561">
        <v>13034.400390999999</v>
      </c>
      <c r="D561">
        <v>12043.080078000001</v>
      </c>
      <c r="E561">
        <v>12251.058594</v>
      </c>
      <c r="F561">
        <v>12723</v>
      </c>
      <c r="G561">
        <v>11858.299805000001</v>
      </c>
      <c r="H561">
        <v>12121</v>
      </c>
      <c r="I561">
        <v>13034.400390999999</v>
      </c>
      <c r="J561">
        <v>12397.551758</v>
      </c>
      <c r="L561" t="str">
        <f t="shared" si="63"/>
        <v>24JAN2025:08:00:00</v>
      </c>
      <c r="M561">
        <v>9</v>
      </c>
      <c r="N561">
        <f t="shared" si="64"/>
        <v>209.15039099999922</v>
      </c>
      <c r="O561" t="str">
        <f t="shared" si="59"/>
        <v/>
      </c>
      <c r="P561">
        <f t="shared" si="60"/>
        <v>209.15039099999922</v>
      </c>
      <c r="Q561" t="str">
        <f t="shared" si="61"/>
        <v/>
      </c>
      <c r="R561">
        <f t="shared" si="62"/>
        <v>1</v>
      </c>
      <c r="S561">
        <f t="shared" si="65"/>
        <v>1.6307704801075942</v>
      </c>
    </row>
    <row r="562" spans="1:19" x14ac:dyDescent="0.25">
      <c r="A562" t="s">
        <v>586</v>
      </c>
      <c r="B562">
        <v>12219.555664</v>
      </c>
      <c r="C562">
        <v>12660.5</v>
      </c>
      <c r="D562">
        <v>11804.591796999999</v>
      </c>
      <c r="E562">
        <v>11699.546875</v>
      </c>
      <c r="F562">
        <v>12227.099609000001</v>
      </c>
      <c r="G562">
        <v>11473.599609000001</v>
      </c>
      <c r="H562">
        <v>11753.900390999999</v>
      </c>
      <c r="I562">
        <v>12660.5</v>
      </c>
      <c r="J562">
        <v>11962.929688</v>
      </c>
      <c r="L562" t="str">
        <f t="shared" si="63"/>
        <v>24JAN2025:09:00:00</v>
      </c>
      <c r="M562">
        <v>10</v>
      </c>
      <c r="N562">
        <f t="shared" si="64"/>
        <v>440.94433600000048</v>
      </c>
      <c r="O562" t="str">
        <f t="shared" si="59"/>
        <v/>
      </c>
      <c r="P562">
        <f t="shared" si="60"/>
        <v>440.94433600000048</v>
      </c>
      <c r="Q562" t="str">
        <f t="shared" si="61"/>
        <v/>
      </c>
      <c r="R562">
        <f t="shared" si="62"/>
        <v>1</v>
      </c>
      <c r="S562">
        <f t="shared" si="65"/>
        <v>3.6085136655096668</v>
      </c>
    </row>
    <row r="563" spans="1:19" x14ac:dyDescent="0.25">
      <c r="A563" t="s">
        <v>587</v>
      </c>
      <c r="B563">
        <v>10955.558594</v>
      </c>
      <c r="C563">
        <v>11861.900390999999</v>
      </c>
      <c r="D563">
        <v>11556.231444999999</v>
      </c>
      <c r="E563">
        <v>10927.500977</v>
      </c>
      <c r="F563">
        <v>11171</v>
      </c>
      <c r="G563">
        <v>10611.799805000001</v>
      </c>
      <c r="H563">
        <v>10898.700194999999</v>
      </c>
      <c r="I563">
        <v>11861.900390999999</v>
      </c>
      <c r="J563">
        <v>11094.180664</v>
      </c>
      <c r="L563" t="str">
        <f t="shared" si="63"/>
        <v>24JAN2025:10:00:00</v>
      </c>
      <c r="M563">
        <v>11</v>
      </c>
      <c r="N563">
        <f t="shared" si="64"/>
        <v>906.34179699999913</v>
      </c>
      <c r="O563" t="str">
        <f t="shared" si="59"/>
        <v/>
      </c>
      <c r="P563">
        <f t="shared" si="60"/>
        <v>906.34179699999913</v>
      </c>
      <c r="Q563" t="str">
        <f t="shared" si="61"/>
        <v/>
      </c>
      <c r="R563">
        <f t="shared" si="62"/>
        <v>1</v>
      </c>
      <c r="S563">
        <f t="shared" si="65"/>
        <v>8.2728944327528193</v>
      </c>
    </row>
    <row r="564" spans="1:19" x14ac:dyDescent="0.25">
      <c r="A564" t="s">
        <v>588</v>
      </c>
      <c r="B564">
        <v>9778.6035155999998</v>
      </c>
      <c r="C564">
        <v>10920.5</v>
      </c>
      <c r="D564">
        <v>10538.210938</v>
      </c>
      <c r="E564">
        <v>9962.84375</v>
      </c>
      <c r="F564">
        <v>10208.599609000001</v>
      </c>
      <c r="G564">
        <v>9773.0097655999998</v>
      </c>
      <c r="H564">
        <v>10055.200194999999</v>
      </c>
      <c r="I564">
        <v>10920.5</v>
      </c>
      <c r="J564">
        <v>10184.03125</v>
      </c>
      <c r="L564" t="str">
        <f t="shared" si="63"/>
        <v>24JAN2025:11:00:00</v>
      </c>
      <c r="M564">
        <v>12</v>
      </c>
      <c r="N564">
        <f t="shared" si="64"/>
        <v>1141.8964844000002</v>
      </c>
      <c r="O564" t="str">
        <f t="shared" si="59"/>
        <v/>
      </c>
      <c r="P564">
        <f t="shared" si="60"/>
        <v>1141.8964844000002</v>
      </c>
      <c r="Q564" t="str">
        <f t="shared" si="61"/>
        <v/>
      </c>
      <c r="R564">
        <f t="shared" si="62"/>
        <v>1</v>
      </c>
      <c r="S564">
        <f t="shared" si="65"/>
        <v>11.677500601985857</v>
      </c>
    </row>
    <row r="565" spans="1:19" x14ac:dyDescent="0.25">
      <c r="A565" t="s">
        <v>589</v>
      </c>
      <c r="B565">
        <v>8955.4775391000003</v>
      </c>
      <c r="C565">
        <v>10056.900390999999</v>
      </c>
      <c r="D565">
        <v>9524.2255858999997</v>
      </c>
      <c r="E565">
        <v>9171.9755858999997</v>
      </c>
      <c r="F565">
        <v>9433.9404297000001</v>
      </c>
      <c r="G565">
        <v>9068.2802733999997</v>
      </c>
      <c r="H565">
        <v>9359.5595702999999</v>
      </c>
      <c r="I565">
        <v>10056.900390999999</v>
      </c>
      <c r="J565">
        <v>9418.1318358999997</v>
      </c>
      <c r="L565" t="str">
        <f t="shared" si="63"/>
        <v>24JAN2025:12:00:00</v>
      </c>
      <c r="M565">
        <v>13</v>
      </c>
      <c r="N565">
        <f t="shared" si="64"/>
        <v>1101.4228518999989</v>
      </c>
      <c r="O565" t="str">
        <f t="shared" si="59"/>
        <v/>
      </c>
      <c r="P565">
        <f t="shared" si="60"/>
        <v>1101.4228518999989</v>
      </c>
      <c r="Q565" t="str">
        <f t="shared" si="61"/>
        <v/>
      </c>
      <c r="R565">
        <f t="shared" si="62"/>
        <v>1</v>
      </c>
      <c r="S565">
        <f t="shared" si="65"/>
        <v>12.29887347817176</v>
      </c>
    </row>
    <row r="566" spans="1:19" x14ac:dyDescent="0.25">
      <c r="A566" t="s">
        <v>590</v>
      </c>
      <c r="B566">
        <v>8375.7578125</v>
      </c>
      <c r="C566">
        <v>9488.1904297000001</v>
      </c>
      <c r="D566">
        <v>9240.0302733999997</v>
      </c>
      <c r="E566">
        <v>8331.8632813000004</v>
      </c>
      <c r="F566">
        <v>8858.8798827999999</v>
      </c>
      <c r="G566">
        <v>8512.7001952999999</v>
      </c>
      <c r="H566">
        <v>8811.0302733999997</v>
      </c>
      <c r="I566">
        <v>9488.1904297000001</v>
      </c>
      <c r="J566">
        <v>8800.5322266000003</v>
      </c>
      <c r="L566" t="str">
        <f t="shared" si="63"/>
        <v>24JAN2025:13:00:00</v>
      </c>
      <c r="M566">
        <v>14</v>
      </c>
      <c r="N566">
        <f t="shared" si="64"/>
        <v>1112.4326172000001</v>
      </c>
      <c r="O566" t="str">
        <f t="shared" si="59"/>
        <v/>
      </c>
      <c r="P566">
        <f t="shared" si="60"/>
        <v>1112.4326172000001</v>
      </c>
      <c r="Q566" t="str">
        <f t="shared" si="61"/>
        <v/>
      </c>
      <c r="R566">
        <f t="shared" si="62"/>
        <v>1</v>
      </c>
      <c r="S566">
        <f t="shared" si="65"/>
        <v>13.281575734434478</v>
      </c>
    </row>
    <row r="567" spans="1:19" x14ac:dyDescent="0.25">
      <c r="A567" t="s">
        <v>591</v>
      </c>
      <c r="B567">
        <v>8072.3974608999997</v>
      </c>
      <c r="C567">
        <v>9040.5</v>
      </c>
      <c r="D567">
        <v>8728.2597655999998</v>
      </c>
      <c r="E567">
        <v>7995.4174805000002</v>
      </c>
      <c r="F567">
        <v>8519.2802733999997</v>
      </c>
      <c r="G567">
        <v>8126.2700194999998</v>
      </c>
      <c r="H567">
        <v>8421.8398438000004</v>
      </c>
      <c r="I567">
        <v>9040.5</v>
      </c>
      <c r="J567">
        <v>8420.6611327999999</v>
      </c>
      <c r="L567" t="str">
        <f t="shared" si="63"/>
        <v>24JAN2025:14:00:00</v>
      </c>
      <c r="M567">
        <v>15</v>
      </c>
      <c r="N567">
        <f t="shared" si="64"/>
        <v>968.10253910000029</v>
      </c>
      <c r="O567" t="str">
        <f t="shared" si="59"/>
        <v/>
      </c>
      <c r="P567">
        <f t="shared" si="60"/>
        <v>968.10253910000029</v>
      </c>
      <c r="Q567" t="str">
        <f t="shared" si="61"/>
        <v/>
      </c>
      <c r="R567">
        <f t="shared" si="62"/>
        <v>1</v>
      </c>
      <c r="S567">
        <f t="shared" si="65"/>
        <v>11.992751147216994</v>
      </c>
    </row>
    <row r="568" spans="1:19" x14ac:dyDescent="0.25">
      <c r="A568" t="s">
        <v>592</v>
      </c>
      <c r="B568">
        <v>8036.3828125</v>
      </c>
      <c r="C568">
        <v>8724.9697266000003</v>
      </c>
      <c r="D568">
        <v>8252.1123047000001</v>
      </c>
      <c r="E568">
        <v>7562.109375</v>
      </c>
      <c r="F568">
        <v>8322.1601563000004</v>
      </c>
      <c r="G568">
        <v>7925.2001952999999</v>
      </c>
      <c r="H568">
        <v>8195.0595702999999</v>
      </c>
      <c r="I568">
        <v>8724.9697266000003</v>
      </c>
      <c r="J568">
        <v>8145.9003905999998</v>
      </c>
      <c r="L568" t="str">
        <f t="shared" si="63"/>
        <v>24JAN2025:15:00:00</v>
      </c>
      <c r="M568">
        <v>16</v>
      </c>
      <c r="N568">
        <f t="shared" si="64"/>
        <v>688.58691410000029</v>
      </c>
      <c r="O568" t="str">
        <f t="shared" si="59"/>
        <v/>
      </c>
      <c r="P568">
        <f t="shared" si="60"/>
        <v>688.58691410000029</v>
      </c>
      <c r="Q568" t="str">
        <f t="shared" si="61"/>
        <v/>
      </c>
      <c r="R568">
        <f t="shared" si="62"/>
        <v>1</v>
      </c>
      <c r="S568">
        <f t="shared" si="65"/>
        <v>8.5683687570103579</v>
      </c>
    </row>
    <row r="569" spans="1:19" x14ac:dyDescent="0.25">
      <c r="A569" t="s">
        <v>593</v>
      </c>
      <c r="B569">
        <v>7916.7124022999997</v>
      </c>
      <c r="C569">
        <v>8347.8701172000001</v>
      </c>
      <c r="D569">
        <v>7953.2324219000002</v>
      </c>
      <c r="E569">
        <v>7144.7548827999999</v>
      </c>
      <c r="F569">
        <v>8344.0800780999998</v>
      </c>
      <c r="G569">
        <v>7878.6699219000002</v>
      </c>
      <c r="H569">
        <v>8109.1401366999999</v>
      </c>
      <c r="I569">
        <v>8347.8701172000001</v>
      </c>
      <c r="J569">
        <v>7964.9033202999999</v>
      </c>
      <c r="L569" t="str">
        <f t="shared" si="63"/>
        <v>24JAN2025:16:00:00</v>
      </c>
      <c r="M569">
        <v>17</v>
      </c>
      <c r="N569">
        <f t="shared" si="64"/>
        <v>431.15771490000043</v>
      </c>
      <c r="O569" t="str">
        <f t="shared" si="59"/>
        <v/>
      </c>
      <c r="P569">
        <f t="shared" si="60"/>
        <v>431.15771490000043</v>
      </c>
      <c r="Q569" t="str">
        <f t="shared" si="61"/>
        <v/>
      </c>
      <c r="R569">
        <f t="shared" si="62"/>
        <v>1</v>
      </c>
      <c r="S569">
        <f t="shared" si="65"/>
        <v>5.4461712512726681</v>
      </c>
    </row>
    <row r="570" spans="1:19" x14ac:dyDescent="0.25">
      <c r="A570" t="s">
        <v>594</v>
      </c>
      <c r="B570">
        <v>7890.1831055000002</v>
      </c>
      <c r="C570">
        <v>8324.0996094000002</v>
      </c>
      <c r="D570">
        <v>8162.3828125</v>
      </c>
      <c r="E570">
        <v>7453.7978516000003</v>
      </c>
      <c r="F570">
        <v>8524.9404297000001</v>
      </c>
      <c r="G570">
        <v>8029.5097655999998</v>
      </c>
      <c r="H570">
        <v>8237.9296875</v>
      </c>
      <c r="I570">
        <v>8324.0996094000002</v>
      </c>
      <c r="J570">
        <v>8114.0556641000003</v>
      </c>
      <c r="L570" t="str">
        <f t="shared" si="63"/>
        <v>24JAN2025:17:00:00</v>
      </c>
      <c r="M570">
        <v>18</v>
      </c>
      <c r="N570">
        <f t="shared" si="64"/>
        <v>433.91650389999995</v>
      </c>
      <c r="O570" t="str">
        <f t="shared" si="59"/>
        <v/>
      </c>
      <c r="P570">
        <f t="shared" si="60"/>
        <v>433.91650389999995</v>
      </c>
      <c r="Q570" t="str">
        <f t="shared" si="61"/>
        <v/>
      </c>
      <c r="R570">
        <f t="shared" si="62"/>
        <v>1</v>
      </c>
      <c r="S570">
        <f t="shared" si="65"/>
        <v>5.4994478340753625</v>
      </c>
    </row>
    <row r="571" spans="1:19" x14ac:dyDescent="0.25">
      <c r="A571" t="s">
        <v>595</v>
      </c>
      <c r="B571">
        <v>8134.1943358999997</v>
      </c>
      <c r="C571">
        <v>8610.9199219000002</v>
      </c>
      <c r="D571">
        <v>8575.640625</v>
      </c>
      <c r="E571">
        <v>7830.7060547000001</v>
      </c>
      <c r="F571">
        <v>9048.7900391000003</v>
      </c>
      <c r="G571">
        <v>8475.2001952999999</v>
      </c>
      <c r="H571">
        <v>8658.8496094000002</v>
      </c>
      <c r="I571">
        <v>8610.9199219000002</v>
      </c>
      <c r="J571">
        <v>8524.8935547000001</v>
      </c>
      <c r="L571" t="str">
        <f t="shared" si="63"/>
        <v>24JAN2025:18:00:00</v>
      </c>
      <c r="M571">
        <v>19</v>
      </c>
      <c r="N571">
        <f t="shared" si="64"/>
        <v>476.72558600000048</v>
      </c>
      <c r="O571" t="str">
        <f t="shared" si="59"/>
        <v/>
      </c>
      <c r="P571">
        <f t="shared" si="60"/>
        <v>476.72558600000048</v>
      </c>
      <c r="Q571" t="str">
        <f t="shared" si="61"/>
        <v/>
      </c>
      <c r="R571">
        <f t="shared" si="62"/>
        <v>1</v>
      </c>
      <c r="S571">
        <f t="shared" si="65"/>
        <v>5.8607597300200682</v>
      </c>
    </row>
    <row r="572" spans="1:19" x14ac:dyDescent="0.25">
      <c r="A572" t="s">
        <v>596</v>
      </c>
      <c r="B572">
        <v>8763.6757813000004</v>
      </c>
      <c r="C572">
        <v>9538.8896483999997</v>
      </c>
      <c r="D572">
        <v>9147.6162108999997</v>
      </c>
      <c r="E572">
        <v>8645.9736327999999</v>
      </c>
      <c r="F572">
        <v>9847.7304688000004</v>
      </c>
      <c r="G572">
        <v>9152.4404297000001</v>
      </c>
      <c r="H572">
        <v>9347.4296875</v>
      </c>
      <c r="I572">
        <v>9538.8896483999997</v>
      </c>
      <c r="J572">
        <v>9306.4931641000003</v>
      </c>
      <c r="L572" t="str">
        <f t="shared" si="63"/>
        <v>24JAN2025:19:00:00</v>
      </c>
      <c r="M572">
        <v>20</v>
      </c>
      <c r="N572">
        <f t="shared" si="64"/>
        <v>775.21386709999933</v>
      </c>
      <c r="O572" t="str">
        <f t="shared" si="59"/>
        <v/>
      </c>
      <c r="P572">
        <f t="shared" si="60"/>
        <v>775.21386709999933</v>
      </c>
      <c r="Q572" t="str">
        <f t="shared" si="61"/>
        <v/>
      </c>
      <c r="R572">
        <f t="shared" si="62"/>
        <v>1</v>
      </c>
      <c r="S572">
        <f t="shared" si="65"/>
        <v>8.8457616010185678</v>
      </c>
    </row>
    <row r="573" spans="1:19" x14ac:dyDescent="0.25">
      <c r="A573" t="s">
        <v>597</v>
      </c>
      <c r="B573">
        <v>9067.7539063000004</v>
      </c>
      <c r="C573">
        <v>9981.9003905999998</v>
      </c>
      <c r="D573">
        <v>9455.7919922000001</v>
      </c>
      <c r="E573">
        <v>9325.7744141000003</v>
      </c>
      <c r="F573">
        <v>9994.3398438000004</v>
      </c>
      <c r="G573">
        <v>9346.4697266000003</v>
      </c>
      <c r="H573">
        <v>9546.0302733999997</v>
      </c>
      <c r="I573">
        <v>9981.9003905999998</v>
      </c>
      <c r="J573">
        <v>9638.9033202999999</v>
      </c>
      <c r="L573" t="str">
        <f t="shared" si="63"/>
        <v>24JAN2025:20:00:00</v>
      </c>
      <c r="M573">
        <v>21</v>
      </c>
      <c r="N573">
        <f t="shared" si="64"/>
        <v>914.14648429999943</v>
      </c>
      <c r="O573" t="str">
        <f t="shared" si="59"/>
        <v/>
      </c>
      <c r="P573">
        <f t="shared" si="60"/>
        <v>914.14648429999943</v>
      </c>
      <c r="Q573" t="str">
        <f t="shared" si="61"/>
        <v/>
      </c>
      <c r="R573">
        <f t="shared" si="62"/>
        <v>1</v>
      </c>
      <c r="S573">
        <f t="shared" si="65"/>
        <v>10.081289079370341</v>
      </c>
    </row>
    <row r="574" spans="1:19" x14ac:dyDescent="0.25">
      <c r="A574" t="s">
        <v>598</v>
      </c>
      <c r="B574">
        <v>9212.578125</v>
      </c>
      <c r="C574">
        <v>10080.599609000001</v>
      </c>
      <c r="D574">
        <v>9596.9707030999998</v>
      </c>
      <c r="E574">
        <v>9705.1445313000004</v>
      </c>
      <c r="F574">
        <v>9926.8095702999999</v>
      </c>
      <c r="G574">
        <v>9334.1796875</v>
      </c>
      <c r="H574">
        <v>9530.9902344000002</v>
      </c>
      <c r="I574">
        <v>10080.599609000001</v>
      </c>
      <c r="J574">
        <v>9715.5449219000002</v>
      </c>
      <c r="L574" t="str">
        <f t="shared" si="63"/>
        <v>24JAN2025:21:00:00</v>
      </c>
      <c r="M574">
        <v>22</v>
      </c>
      <c r="N574">
        <f t="shared" si="64"/>
        <v>868.02148400000078</v>
      </c>
      <c r="O574" t="str">
        <f t="shared" si="59"/>
        <v/>
      </c>
      <c r="P574">
        <f t="shared" si="60"/>
        <v>868.02148400000078</v>
      </c>
      <c r="Q574" t="str">
        <f t="shared" si="61"/>
        <v/>
      </c>
      <c r="R574">
        <f t="shared" si="62"/>
        <v>1</v>
      </c>
      <c r="S574">
        <f t="shared" si="65"/>
        <v>9.4221343061880507</v>
      </c>
    </row>
    <row r="575" spans="1:19" x14ac:dyDescent="0.25">
      <c r="A575" t="s">
        <v>599</v>
      </c>
      <c r="B575">
        <v>9327.0214844000002</v>
      </c>
      <c r="C575">
        <v>10057.599609000001</v>
      </c>
      <c r="D575">
        <v>9696.7451172000001</v>
      </c>
      <c r="E575">
        <v>9894.9345702999999</v>
      </c>
      <c r="F575">
        <v>9750.3798827999999</v>
      </c>
      <c r="G575">
        <v>9240.1699219000002</v>
      </c>
      <c r="H575">
        <v>9437.5498047000001</v>
      </c>
      <c r="I575">
        <v>10057.599609000001</v>
      </c>
      <c r="J575">
        <v>9676.1269530999998</v>
      </c>
      <c r="L575" t="str">
        <f t="shared" si="63"/>
        <v>24JAN2025:22:00:00</v>
      </c>
      <c r="M575">
        <v>23</v>
      </c>
      <c r="N575">
        <f t="shared" si="64"/>
        <v>730.57812460000059</v>
      </c>
      <c r="O575" t="str">
        <f t="shared" si="59"/>
        <v/>
      </c>
      <c r="P575">
        <f t="shared" si="60"/>
        <v>730.57812460000059</v>
      </c>
      <c r="Q575" t="str">
        <f t="shared" si="61"/>
        <v/>
      </c>
      <c r="R575">
        <f t="shared" si="62"/>
        <v>1</v>
      </c>
      <c r="S575">
        <f t="shared" si="65"/>
        <v>7.8329199286389137</v>
      </c>
    </row>
    <row r="576" spans="1:19" x14ac:dyDescent="0.25">
      <c r="A576" t="s">
        <v>600</v>
      </c>
      <c r="B576">
        <v>9249.3398438000004</v>
      </c>
      <c r="C576">
        <v>9810.7597655999998</v>
      </c>
      <c r="D576">
        <v>9473.0136719000002</v>
      </c>
      <c r="E576">
        <v>9697.2314452999999</v>
      </c>
      <c r="F576">
        <v>9464.8095702999999</v>
      </c>
      <c r="G576">
        <v>9019.8603516000003</v>
      </c>
      <c r="H576">
        <v>9251.5800780999998</v>
      </c>
      <c r="I576">
        <v>9810.7597655999998</v>
      </c>
      <c r="J576">
        <v>9448.8486327999999</v>
      </c>
      <c r="L576" t="str">
        <f t="shared" si="63"/>
        <v>24JAN2025:23:00:00</v>
      </c>
      <c r="M576">
        <v>24</v>
      </c>
      <c r="N576">
        <f t="shared" si="64"/>
        <v>561.41992179999943</v>
      </c>
      <c r="O576" t="str">
        <f t="shared" si="59"/>
        <v/>
      </c>
      <c r="P576">
        <f t="shared" si="60"/>
        <v>561.41992179999943</v>
      </c>
      <c r="Q576" t="str">
        <f t="shared" si="61"/>
        <v/>
      </c>
      <c r="R576">
        <f t="shared" si="62"/>
        <v>1</v>
      </c>
      <c r="S576">
        <f t="shared" si="65"/>
        <v>6.069837753624431</v>
      </c>
    </row>
    <row r="577" spans="1:19" x14ac:dyDescent="0.25">
      <c r="A577" t="s">
        <v>601</v>
      </c>
      <c r="B577">
        <v>9103.6455077999999</v>
      </c>
      <c r="C577">
        <v>9585.8701172000001</v>
      </c>
      <c r="D577">
        <v>9458.3632813000004</v>
      </c>
      <c r="E577">
        <v>9881.7792969000002</v>
      </c>
      <c r="F577">
        <v>9192.5800780999998</v>
      </c>
      <c r="G577">
        <v>8800.9404297000001</v>
      </c>
      <c r="H577">
        <v>9061.3701172000001</v>
      </c>
      <c r="I577">
        <v>9585.8701172000001</v>
      </c>
      <c r="J577">
        <v>9304.5078125</v>
      </c>
      <c r="L577" t="str">
        <f t="shared" si="63"/>
        <v>25JAN2025:00:00:00</v>
      </c>
      <c r="M577">
        <v>1</v>
      </c>
      <c r="N577">
        <f t="shared" si="64"/>
        <v>482.22460940000019</v>
      </c>
      <c r="O577" t="str">
        <f t="shared" si="59"/>
        <v/>
      </c>
      <c r="P577">
        <f t="shared" si="60"/>
        <v>482.22460940000019</v>
      </c>
      <c r="Q577" t="str">
        <f t="shared" si="61"/>
        <v/>
      </c>
      <c r="R577">
        <f t="shared" si="62"/>
        <v>1</v>
      </c>
      <c r="S577">
        <f t="shared" si="65"/>
        <v>5.2970495060119633</v>
      </c>
    </row>
    <row r="578" spans="1:19" x14ac:dyDescent="0.25">
      <c r="A578" t="s">
        <v>602</v>
      </c>
      <c r="B578">
        <v>9063.1503905999998</v>
      </c>
      <c r="C578">
        <v>9170.7197266000003</v>
      </c>
      <c r="D578">
        <v>9214.1923827999999</v>
      </c>
      <c r="E578">
        <v>9717.0498047000001</v>
      </c>
      <c r="F578">
        <v>8955.0800780999998</v>
      </c>
      <c r="G578">
        <v>8919.2900391000003</v>
      </c>
      <c r="H578">
        <v>9099.7998047000001</v>
      </c>
      <c r="I578">
        <v>9170.7197266000003</v>
      </c>
      <c r="J578">
        <v>9172.3876952999999</v>
      </c>
      <c r="L578" t="str">
        <f t="shared" si="63"/>
        <v>25JAN2025:01:00:00</v>
      </c>
      <c r="M578">
        <v>2</v>
      </c>
      <c r="N578">
        <f t="shared" si="64"/>
        <v>107.56933600000048</v>
      </c>
      <c r="O578" t="str">
        <f t="shared" si="59"/>
        <v/>
      </c>
      <c r="P578">
        <f t="shared" si="60"/>
        <v>107.56933600000048</v>
      </c>
      <c r="Q578" t="str">
        <f t="shared" si="61"/>
        <v/>
      </c>
      <c r="R578">
        <f t="shared" si="62"/>
        <v>1</v>
      </c>
      <c r="S578">
        <f t="shared" si="65"/>
        <v>1.1868868038598128</v>
      </c>
    </row>
    <row r="579" spans="1:19" x14ac:dyDescent="0.25">
      <c r="A579" t="s">
        <v>603</v>
      </c>
      <c r="B579">
        <v>9040.9726563000004</v>
      </c>
      <c r="C579">
        <v>9088.0400391000003</v>
      </c>
      <c r="D579">
        <v>9143.7558594000002</v>
      </c>
      <c r="E579">
        <v>9706.6738280999998</v>
      </c>
      <c r="F579">
        <v>8958.6503905999998</v>
      </c>
      <c r="G579">
        <v>8766.6103516000003</v>
      </c>
      <c r="H579">
        <v>9076.7695313000004</v>
      </c>
      <c r="I579">
        <v>9088.0400391000003</v>
      </c>
      <c r="J579">
        <v>9119.3496094000002</v>
      </c>
      <c r="L579" t="str">
        <f t="shared" si="63"/>
        <v>25JAN2025:02:00:00</v>
      </c>
      <c r="M579">
        <v>3</v>
      </c>
      <c r="N579">
        <f t="shared" si="64"/>
        <v>47.067382799999905</v>
      </c>
      <c r="O579" t="str">
        <f t="shared" ref="O579:O642" si="66">IF(N579&lt;0,N579,"")</f>
        <v/>
      </c>
      <c r="P579">
        <f t="shared" ref="P579:P642" si="67">IF(N579&gt;0,N579,"")</f>
        <v>47.067382799999905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0.5206008754733048</v>
      </c>
    </row>
    <row r="580" spans="1:19" x14ac:dyDescent="0.25">
      <c r="A580" t="s">
        <v>604</v>
      </c>
      <c r="B580">
        <v>9087.0703125</v>
      </c>
      <c r="C580">
        <v>9103</v>
      </c>
      <c r="D580">
        <v>9458.9208983999997</v>
      </c>
      <c r="E580">
        <v>9751.7451172000001</v>
      </c>
      <c r="F580">
        <v>9035.5195313000004</v>
      </c>
      <c r="G580">
        <v>8692.2402344000002</v>
      </c>
      <c r="H580">
        <v>9120.3701172000001</v>
      </c>
      <c r="I580">
        <v>9103</v>
      </c>
      <c r="J580">
        <v>9140.5751952999999</v>
      </c>
      <c r="L580" t="str">
        <f t="shared" ref="L580:L643" si="70">A580</f>
        <v>25JAN2025:03:00:00</v>
      </c>
      <c r="M580">
        <v>4</v>
      </c>
      <c r="N580">
        <f t="shared" ref="N580:N643" si="71">C580-B580</f>
        <v>15.9296875</v>
      </c>
      <c r="O580" t="str">
        <f t="shared" si="66"/>
        <v/>
      </c>
      <c r="P580">
        <f t="shared" si="67"/>
        <v>15.9296875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0.17530058591147277</v>
      </c>
    </row>
    <row r="581" spans="1:19" x14ac:dyDescent="0.25">
      <c r="A581" t="s">
        <v>605</v>
      </c>
      <c r="B581">
        <v>9146.7255858999997</v>
      </c>
      <c r="C581">
        <v>9262.7998047000001</v>
      </c>
      <c r="D581">
        <v>9704.3222655999998</v>
      </c>
      <c r="E581">
        <v>9922.2158202999999</v>
      </c>
      <c r="F581">
        <v>9096.5</v>
      </c>
      <c r="G581">
        <v>8769.2304688000004</v>
      </c>
      <c r="H581">
        <v>9201.7597655999998</v>
      </c>
      <c r="I581">
        <v>9262.7998047000001</v>
      </c>
      <c r="J581">
        <v>9250.5009766000003</v>
      </c>
      <c r="L581" t="str">
        <f t="shared" si="70"/>
        <v>25JAN2025:04:00:00</v>
      </c>
      <c r="M581">
        <v>5</v>
      </c>
      <c r="N581">
        <f t="shared" si="71"/>
        <v>116.07421880000038</v>
      </c>
      <c r="O581" t="str">
        <f t="shared" si="66"/>
        <v/>
      </c>
      <c r="P581">
        <f t="shared" si="67"/>
        <v>116.07421880000038</v>
      </c>
      <c r="Q581" t="str">
        <f t="shared" si="68"/>
        <v/>
      </c>
      <c r="R581">
        <f t="shared" si="69"/>
        <v>1</v>
      </c>
      <c r="S581">
        <f t="shared" si="72"/>
        <v>1.2690248298137738</v>
      </c>
    </row>
    <row r="582" spans="1:19" x14ac:dyDescent="0.25">
      <c r="A582" t="s">
        <v>606</v>
      </c>
      <c r="B582">
        <v>9437.3017577999999</v>
      </c>
      <c r="C582">
        <v>9463.7597655999998</v>
      </c>
      <c r="D582">
        <v>9926.8203125</v>
      </c>
      <c r="E582">
        <v>10125.903319999999</v>
      </c>
      <c r="F582">
        <v>9224.7597655999998</v>
      </c>
      <c r="G582">
        <v>8909.9501952999999</v>
      </c>
      <c r="H582">
        <v>9346.8300780999998</v>
      </c>
      <c r="I582">
        <v>9463.7597655999998</v>
      </c>
      <c r="J582">
        <v>9414.2412108999997</v>
      </c>
      <c r="L582" t="str">
        <f t="shared" si="70"/>
        <v>25JAN2025:05:00:00</v>
      </c>
      <c r="M582">
        <v>6</v>
      </c>
      <c r="N582">
        <f t="shared" si="71"/>
        <v>26.458007799999905</v>
      </c>
      <c r="O582" t="str">
        <f t="shared" si="66"/>
        <v/>
      </c>
      <c r="P582">
        <f t="shared" si="67"/>
        <v>26.458007799999905</v>
      </c>
      <c r="Q582" t="str">
        <f t="shared" si="68"/>
        <v/>
      </c>
      <c r="R582">
        <f t="shared" si="69"/>
        <v>1</v>
      </c>
      <c r="S582">
        <f t="shared" si="72"/>
        <v>0.28035564061657947</v>
      </c>
    </row>
    <row r="583" spans="1:19" x14ac:dyDescent="0.25">
      <c r="A583" t="s">
        <v>607</v>
      </c>
      <c r="B583">
        <v>9645.3994141000003</v>
      </c>
      <c r="C583">
        <v>9755.3701172000001</v>
      </c>
      <c r="D583">
        <v>10045.951171999999</v>
      </c>
      <c r="E583">
        <v>10265.460938</v>
      </c>
      <c r="F583">
        <v>9463.2802733999997</v>
      </c>
      <c r="G583">
        <v>9149.0996094000002</v>
      </c>
      <c r="H583">
        <v>9581.5800780999998</v>
      </c>
      <c r="I583">
        <v>9755.3701172000001</v>
      </c>
      <c r="J583">
        <v>9642.9580077999999</v>
      </c>
      <c r="L583" t="str">
        <f t="shared" si="70"/>
        <v>25JAN2025:06:00:00</v>
      </c>
      <c r="M583">
        <v>7</v>
      </c>
      <c r="N583">
        <f t="shared" si="71"/>
        <v>109.97070309999981</v>
      </c>
      <c r="O583" t="str">
        <f t="shared" si="66"/>
        <v/>
      </c>
      <c r="P583">
        <f t="shared" si="67"/>
        <v>109.97070309999981</v>
      </c>
      <c r="Q583" t="str">
        <f t="shared" si="68"/>
        <v/>
      </c>
      <c r="R583">
        <f t="shared" si="69"/>
        <v>1</v>
      </c>
      <c r="S583">
        <f t="shared" si="72"/>
        <v>1.1401363321382065</v>
      </c>
    </row>
    <row r="584" spans="1:19" x14ac:dyDescent="0.25">
      <c r="A584" t="s">
        <v>608</v>
      </c>
      <c r="B584">
        <v>10031.378906</v>
      </c>
      <c r="C584">
        <v>10216.900390999999</v>
      </c>
      <c r="D584">
        <v>10274.537109000001</v>
      </c>
      <c r="E584">
        <v>10373.510742</v>
      </c>
      <c r="F584">
        <v>9837.1699219000002</v>
      </c>
      <c r="G584">
        <v>9497.6699219000002</v>
      </c>
      <c r="H584">
        <v>9937.4199219000002</v>
      </c>
      <c r="I584">
        <v>10216.900390999999</v>
      </c>
      <c r="J584">
        <v>9972.5341797000001</v>
      </c>
      <c r="L584" t="str">
        <f t="shared" si="70"/>
        <v>25JAN2025:07:00:00</v>
      </c>
      <c r="M584">
        <v>8</v>
      </c>
      <c r="N584">
        <f t="shared" si="71"/>
        <v>185.5214849999993</v>
      </c>
      <c r="O584" t="str">
        <f t="shared" si="66"/>
        <v/>
      </c>
      <c r="P584">
        <f t="shared" si="67"/>
        <v>185.5214849999993</v>
      </c>
      <c r="Q584" t="str">
        <f t="shared" si="68"/>
        <v/>
      </c>
      <c r="R584">
        <f t="shared" si="69"/>
        <v>1</v>
      </c>
      <c r="S584">
        <f t="shared" si="72"/>
        <v>1.8494115987288111</v>
      </c>
    </row>
    <row r="585" spans="1:19" x14ac:dyDescent="0.25">
      <c r="A585" t="s">
        <v>609</v>
      </c>
      <c r="B585">
        <v>10386.195313</v>
      </c>
      <c r="C585">
        <v>10577.099609000001</v>
      </c>
      <c r="D585">
        <v>10382.025390999999</v>
      </c>
      <c r="E585">
        <v>10409.354492</v>
      </c>
      <c r="F585">
        <v>10090.5</v>
      </c>
      <c r="G585">
        <v>9709.25</v>
      </c>
      <c r="H585">
        <v>10185.400390999999</v>
      </c>
      <c r="I585">
        <v>10577.099609000001</v>
      </c>
      <c r="J585">
        <v>10194.320313</v>
      </c>
      <c r="L585" t="str">
        <f t="shared" si="70"/>
        <v>25JAN2025:08:00:00</v>
      </c>
      <c r="M585">
        <v>9</v>
      </c>
      <c r="N585">
        <f t="shared" si="71"/>
        <v>190.90429600000061</v>
      </c>
      <c r="O585" t="str">
        <f t="shared" si="66"/>
        <v/>
      </c>
      <c r="P585">
        <f t="shared" si="67"/>
        <v>190.90429600000061</v>
      </c>
      <c r="Q585" t="str">
        <f t="shared" si="68"/>
        <v/>
      </c>
      <c r="R585">
        <f t="shared" si="69"/>
        <v>1</v>
      </c>
      <c r="S585">
        <f t="shared" si="72"/>
        <v>1.8380580207369397</v>
      </c>
    </row>
    <row r="586" spans="1:19" x14ac:dyDescent="0.25">
      <c r="A586" t="s">
        <v>610</v>
      </c>
      <c r="B586">
        <v>10317.318359000001</v>
      </c>
      <c r="C586">
        <v>10717.200194999999</v>
      </c>
      <c r="D586">
        <v>10184.400390999999</v>
      </c>
      <c r="E586">
        <v>9918.5830077999999</v>
      </c>
      <c r="F586">
        <v>10115.299805000001</v>
      </c>
      <c r="G586">
        <v>9599.3203125</v>
      </c>
      <c r="H586">
        <v>10152.299805000001</v>
      </c>
      <c r="I586">
        <v>10717.200194999999</v>
      </c>
      <c r="J586">
        <v>10100.541015999999</v>
      </c>
      <c r="L586" t="str">
        <f t="shared" si="70"/>
        <v>25JAN2025:09:00:00</v>
      </c>
      <c r="M586">
        <v>10</v>
      </c>
      <c r="N586">
        <f t="shared" si="71"/>
        <v>399.88183599999866</v>
      </c>
      <c r="O586" t="str">
        <f t="shared" si="66"/>
        <v/>
      </c>
      <c r="P586">
        <f t="shared" si="67"/>
        <v>399.88183599999866</v>
      </c>
      <c r="Q586" t="str">
        <f t="shared" si="68"/>
        <v/>
      </c>
      <c r="R586">
        <f t="shared" si="69"/>
        <v>1</v>
      </c>
      <c r="S586">
        <f t="shared" si="72"/>
        <v>3.8758311228341018</v>
      </c>
    </row>
    <row r="587" spans="1:19" x14ac:dyDescent="0.25">
      <c r="A587" t="s">
        <v>611</v>
      </c>
      <c r="B587">
        <v>10199.083008</v>
      </c>
      <c r="C587">
        <v>10396.900390999999</v>
      </c>
      <c r="D587">
        <v>9709.1855469000002</v>
      </c>
      <c r="E587">
        <v>9270.5537108999997</v>
      </c>
      <c r="F587">
        <v>9947.2304688000004</v>
      </c>
      <c r="G587">
        <v>9272.9404297000001</v>
      </c>
      <c r="H587">
        <v>9888.0898438000004</v>
      </c>
      <c r="I587">
        <v>10396.900390999999</v>
      </c>
      <c r="J587">
        <v>9755.1435547000001</v>
      </c>
      <c r="L587" t="str">
        <f t="shared" si="70"/>
        <v>25JAN2025:10:00:00</v>
      </c>
      <c r="M587">
        <v>11</v>
      </c>
      <c r="N587">
        <f t="shared" si="71"/>
        <v>197.81738299999961</v>
      </c>
      <c r="O587" t="str">
        <f t="shared" si="66"/>
        <v/>
      </c>
      <c r="P587">
        <f t="shared" si="67"/>
        <v>197.81738299999961</v>
      </c>
      <c r="Q587" t="str">
        <f t="shared" si="68"/>
        <v/>
      </c>
      <c r="R587">
        <f t="shared" si="69"/>
        <v>1</v>
      </c>
      <c r="S587">
        <f t="shared" si="72"/>
        <v>1.9395604766118169</v>
      </c>
    </row>
    <row r="588" spans="1:19" x14ac:dyDescent="0.25">
      <c r="A588" t="s">
        <v>612</v>
      </c>
      <c r="B588">
        <v>10134.244140999999</v>
      </c>
      <c r="C588">
        <v>9913.2402344000002</v>
      </c>
      <c r="D588">
        <v>8843.7529297000001</v>
      </c>
      <c r="E588">
        <v>8289.9296875</v>
      </c>
      <c r="F588">
        <v>9670.6396483999997</v>
      </c>
      <c r="G588">
        <v>8900.1201172000001</v>
      </c>
      <c r="H588">
        <v>9540.7304688000004</v>
      </c>
      <c r="I588">
        <v>9913.2402344000002</v>
      </c>
      <c r="J588">
        <v>9262.9316405999998</v>
      </c>
      <c r="L588" t="str">
        <f t="shared" si="70"/>
        <v>25JAN2025:11:00:00</v>
      </c>
      <c r="M588">
        <v>12</v>
      </c>
      <c r="N588">
        <f t="shared" si="71"/>
        <v>-221.00390659999903</v>
      </c>
      <c r="O588">
        <f t="shared" si="66"/>
        <v>-221.00390659999903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2.1807635924803308</v>
      </c>
    </row>
    <row r="589" spans="1:19" x14ac:dyDescent="0.25">
      <c r="A589" t="s">
        <v>613</v>
      </c>
      <c r="B589">
        <v>9573.8144530999998</v>
      </c>
      <c r="C589">
        <v>9469.3798827999999</v>
      </c>
      <c r="D589">
        <v>8377.7558594000002</v>
      </c>
      <c r="E589">
        <v>7700.5131836</v>
      </c>
      <c r="F589">
        <v>9408.2001952999999</v>
      </c>
      <c r="G589">
        <v>8567.4804688000004</v>
      </c>
      <c r="H589">
        <v>9219.6396483999997</v>
      </c>
      <c r="I589">
        <v>9469.3798827999999</v>
      </c>
      <c r="J589">
        <v>8873.0429688000004</v>
      </c>
      <c r="L589" t="str">
        <f t="shared" si="70"/>
        <v>25JAN2025:12:00:00</v>
      </c>
      <c r="M589">
        <v>13</v>
      </c>
      <c r="N589">
        <f t="shared" si="71"/>
        <v>-104.4345702999999</v>
      </c>
      <c r="O589">
        <f t="shared" si="66"/>
        <v>-104.4345702999999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1.0908355369910476</v>
      </c>
    </row>
    <row r="590" spans="1:19" x14ac:dyDescent="0.25">
      <c r="A590" t="s">
        <v>614</v>
      </c>
      <c r="B590">
        <v>9034.3496094000002</v>
      </c>
      <c r="C590">
        <v>9153.5</v>
      </c>
      <c r="D590">
        <v>8121.4379883000001</v>
      </c>
      <c r="E590">
        <v>7295.4355469000002</v>
      </c>
      <c r="F590">
        <v>9119.7802733999997</v>
      </c>
      <c r="G590">
        <v>8277.6601563000004</v>
      </c>
      <c r="H590">
        <v>8933</v>
      </c>
      <c r="I590">
        <v>9153.5</v>
      </c>
      <c r="J590">
        <v>8555.875</v>
      </c>
      <c r="L590" t="str">
        <f t="shared" si="70"/>
        <v>25JAN2025:13:00:00</v>
      </c>
      <c r="M590">
        <v>14</v>
      </c>
      <c r="N590">
        <f t="shared" si="71"/>
        <v>119.15039059999981</v>
      </c>
      <c r="O590" t="str">
        <f t="shared" si="66"/>
        <v/>
      </c>
      <c r="P590">
        <f t="shared" si="67"/>
        <v>119.15039059999981</v>
      </c>
      <c r="Q590" t="str">
        <f t="shared" si="68"/>
        <v/>
      </c>
      <c r="R590">
        <f t="shared" si="69"/>
        <v>1</v>
      </c>
      <c r="S590">
        <f t="shared" si="72"/>
        <v>1.318859638507093</v>
      </c>
    </row>
    <row r="591" spans="1:19" x14ac:dyDescent="0.25">
      <c r="A591" t="s">
        <v>615</v>
      </c>
      <c r="B591">
        <v>8437.1289063000004</v>
      </c>
      <c r="C591">
        <v>8845.3398438000004</v>
      </c>
      <c r="D591">
        <v>7777.8417969000002</v>
      </c>
      <c r="E591">
        <v>6882.6162108999997</v>
      </c>
      <c r="F591">
        <v>8802.2304688000004</v>
      </c>
      <c r="G591">
        <v>7993.0200194999998</v>
      </c>
      <c r="H591">
        <v>8649.5996094000002</v>
      </c>
      <c r="I591">
        <v>8845.3398438000004</v>
      </c>
      <c r="J591">
        <v>8234.5615233999997</v>
      </c>
      <c r="L591" t="str">
        <f t="shared" si="70"/>
        <v>25JAN2025:14:00:00</v>
      </c>
      <c r="M591">
        <v>15</v>
      </c>
      <c r="N591">
        <f t="shared" si="71"/>
        <v>408.2109375</v>
      </c>
      <c r="O591" t="str">
        <f t="shared" si="66"/>
        <v/>
      </c>
      <c r="P591">
        <f t="shared" si="67"/>
        <v>408.2109375</v>
      </c>
      <c r="Q591" t="str">
        <f t="shared" si="68"/>
        <v/>
      </c>
      <c r="R591">
        <f t="shared" si="69"/>
        <v>1</v>
      </c>
      <c r="S591">
        <f t="shared" si="72"/>
        <v>4.8382683497367101</v>
      </c>
    </row>
    <row r="592" spans="1:19" x14ac:dyDescent="0.25">
      <c r="A592" t="s">
        <v>616</v>
      </c>
      <c r="B592">
        <v>8100.4882813000004</v>
      </c>
      <c r="C592">
        <v>8479.7900391000003</v>
      </c>
      <c r="D592">
        <v>7488.9462891000003</v>
      </c>
      <c r="E592">
        <v>6545.8701172000001</v>
      </c>
      <c r="F592">
        <v>8671.7402344000002</v>
      </c>
      <c r="G592">
        <v>7837.75</v>
      </c>
      <c r="H592">
        <v>8517.0400391000003</v>
      </c>
      <c r="I592">
        <v>8479.7900391000003</v>
      </c>
      <c r="J592">
        <v>8010.4384766000003</v>
      </c>
      <c r="L592" t="str">
        <f t="shared" si="70"/>
        <v>25JAN2025:15:00:00</v>
      </c>
      <c r="M592">
        <v>16</v>
      </c>
      <c r="N592">
        <f t="shared" si="71"/>
        <v>379.3017577999999</v>
      </c>
      <c r="O592" t="str">
        <f t="shared" si="66"/>
        <v/>
      </c>
      <c r="P592">
        <f t="shared" si="67"/>
        <v>379.3017577999999</v>
      </c>
      <c r="Q592" t="str">
        <f t="shared" si="68"/>
        <v/>
      </c>
      <c r="R592">
        <f t="shared" si="69"/>
        <v>1</v>
      </c>
      <c r="S592">
        <f t="shared" si="72"/>
        <v>4.6824554845122002</v>
      </c>
    </row>
    <row r="593" spans="1:19" x14ac:dyDescent="0.25">
      <c r="A593" t="s">
        <v>617</v>
      </c>
      <c r="B593">
        <v>7898.3574219000002</v>
      </c>
      <c r="C593">
        <v>8210.6699219000002</v>
      </c>
      <c r="D593">
        <v>7251.8159180000002</v>
      </c>
      <c r="E593">
        <v>6500.1147461</v>
      </c>
      <c r="F593">
        <v>8637.0996094000002</v>
      </c>
      <c r="G593">
        <v>7769.2998047000001</v>
      </c>
      <c r="H593">
        <v>8480.1904297000001</v>
      </c>
      <c r="I593">
        <v>8210.6699219000002</v>
      </c>
      <c r="J593">
        <v>7919.4746094000002</v>
      </c>
      <c r="L593" t="str">
        <f t="shared" si="70"/>
        <v>25JAN2025:16:00:00</v>
      </c>
      <c r="M593">
        <v>17</v>
      </c>
      <c r="N593">
        <f t="shared" si="71"/>
        <v>312.3125</v>
      </c>
      <c r="O593" t="str">
        <f t="shared" si="66"/>
        <v/>
      </c>
      <c r="P593">
        <f t="shared" si="67"/>
        <v>312.3125</v>
      </c>
      <c r="Q593" t="str">
        <f t="shared" si="68"/>
        <v/>
      </c>
      <c r="R593">
        <f t="shared" si="69"/>
        <v>1</v>
      </c>
      <c r="S593">
        <f t="shared" si="72"/>
        <v>3.9541449356804521</v>
      </c>
    </row>
    <row r="594" spans="1:19" x14ac:dyDescent="0.25">
      <c r="A594" t="s">
        <v>618</v>
      </c>
      <c r="B594">
        <v>7907.2001952999999</v>
      </c>
      <c r="C594">
        <v>8260.3203125</v>
      </c>
      <c r="D594">
        <v>7400.5620116999999</v>
      </c>
      <c r="E594">
        <v>6854.5292969000002</v>
      </c>
      <c r="F594">
        <v>8692.8496094000002</v>
      </c>
      <c r="G594">
        <v>7795.9799805000002</v>
      </c>
      <c r="H594">
        <v>8511.7304688000004</v>
      </c>
      <c r="I594">
        <v>8260.3203125</v>
      </c>
      <c r="J594">
        <v>8023.0820313000004</v>
      </c>
      <c r="L594" t="str">
        <f t="shared" si="70"/>
        <v>25JAN2025:17:00:00</v>
      </c>
      <c r="M594">
        <v>18</v>
      </c>
      <c r="N594">
        <f t="shared" si="71"/>
        <v>353.1201172000001</v>
      </c>
      <c r="O594" t="str">
        <f t="shared" si="66"/>
        <v/>
      </c>
      <c r="P594">
        <f t="shared" si="67"/>
        <v>353.1201172000001</v>
      </c>
      <c r="Q594" t="str">
        <f t="shared" si="68"/>
        <v/>
      </c>
      <c r="R594">
        <f t="shared" si="69"/>
        <v>1</v>
      </c>
      <c r="S594">
        <f t="shared" si="72"/>
        <v>4.4658046903870341</v>
      </c>
    </row>
    <row r="595" spans="1:19" x14ac:dyDescent="0.25">
      <c r="A595" t="s">
        <v>619</v>
      </c>
      <c r="B595">
        <v>7963.2631836</v>
      </c>
      <c r="C595">
        <v>8359.4199219000002</v>
      </c>
      <c r="D595">
        <v>7783.1650391000003</v>
      </c>
      <c r="E595">
        <v>7338.9731444999998</v>
      </c>
      <c r="F595">
        <v>8772.4902344000002</v>
      </c>
      <c r="G595">
        <v>7850.7099608999997</v>
      </c>
      <c r="H595">
        <v>8613.3896483999997</v>
      </c>
      <c r="I595">
        <v>8359.4199219000002</v>
      </c>
      <c r="J595">
        <v>8186.9960938000004</v>
      </c>
      <c r="L595" t="str">
        <f t="shared" si="70"/>
        <v>25JAN2025:18:00:00</v>
      </c>
      <c r="M595">
        <v>19</v>
      </c>
      <c r="N595">
        <f t="shared" si="71"/>
        <v>396.15673830000014</v>
      </c>
      <c r="O595" t="str">
        <f t="shared" si="66"/>
        <v/>
      </c>
      <c r="P595">
        <f t="shared" si="67"/>
        <v>396.15673830000014</v>
      </c>
      <c r="Q595" t="str">
        <f t="shared" si="68"/>
        <v/>
      </c>
      <c r="R595">
        <f t="shared" si="69"/>
        <v>1</v>
      </c>
      <c r="S595">
        <f t="shared" si="72"/>
        <v>4.9748040365646586</v>
      </c>
    </row>
    <row r="596" spans="1:19" x14ac:dyDescent="0.25">
      <c r="A596" t="s">
        <v>620</v>
      </c>
      <c r="B596">
        <v>8183.7416991999999</v>
      </c>
      <c r="C596">
        <v>8753.9199219000002</v>
      </c>
      <c r="D596">
        <v>8181.8520508000001</v>
      </c>
      <c r="E596">
        <v>7774.71875</v>
      </c>
      <c r="F596">
        <v>8997.7099608999997</v>
      </c>
      <c r="G596">
        <v>8045.1401366999999</v>
      </c>
      <c r="H596">
        <v>8781.3300780999998</v>
      </c>
      <c r="I596">
        <v>8753.9199219000002</v>
      </c>
      <c r="J596">
        <v>8470.5634766000003</v>
      </c>
      <c r="L596" t="str">
        <f t="shared" si="70"/>
        <v>25JAN2025:19:00:00</v>
      </c>
      <c r="M596">
        <v>20</v>
      </c>
      <c r="N596">
        <f t="shared" si="71"/>
        <v>570.17822270000033</v>
      </c>
      <c r="O596" t="str">
        <f t="shared" si="66"/>
        <v/>
      </c>
      <c r="P596">
        <f t="shared" si="67"/>
        <v>570.17822270000033</v>
      </c>
      <c r="Q596" t="str">
        <f t="shared" si="68"/>
        <v/>
      </c>
      <c r="R596">
        <f t="shared" si="69"/>
        <v>1</v>
      </c>
      <c r="S596">
        <f t="shared" si="72"/>
        <v>6.9672069776559296</v>
      </c>
    </row>
    <row r="597" spans="1:19" x14ac:dyDescent="0.25">
      <c r="A597" t="s">
        <v>621</v>
      </c>
      <c r="B597">
        <v>8266.0576172000001</v>
      </c>
      <c r="C597">
        <v>8857.4296875</v>
      </c>
      <c r="D597">
        <v>8259.0703125</v>
      </c>
      <c r="E597">
        <v>7850.6044922000001</v>
      </c>
      <c r="F597">
        <v>8940.2197266000003</v>
      </c>
      <c r="G597">
        <v>8001.6699219000002</v>
      </c>
      <c r="H597">
        <v>8698.7197266000003</v>
      </c>
      <c r="I597">
        <v>8857.4296875</v>
      </c>
      <c r="J597">
        <v>8469.7294922000001</v>
      </c>
      <c r="L597" t="str">
        <f t="shared" si="70"/>
        <v>25JAN2025:20:00:00</v>
      </c>
      <c r="M597">
        <v>21</v>
      </c>
      <c r="N597">
        <f t="shared" si="71"/>
        <v>591.3720702999999</v>
      </c>
      <c r="O597" t="str">
        <f t="shared" si="66"/>
        <v/>
      </c>
      <c r="P597">
        <f t="shared" si="67"/>
        <v>591.3720702999999</v>
      </c>
      <c r="Q597" t="str">
        <f t="shared" si="68"/>
        <v/>
      </c>
      <c r="R597">
        <f t="shared" si="69"/>
        <v>1</v>
      </c>
      <c r="S597">
        <f t="shared" si="72"/>
        <v>7.1542214884816895</v>
      </c>
    </row>
    <row r="598" spans="1:19" x14ac:dyDescent="0.25">
      <c r="A598" t="s">
        <v>622</v>
      </c>
      <c r="B598">
        <v>8044.6123047000001</v>
      </c>
      <c r="C598">
        <v>8782.3896483999997</v>
      </c>
      <c r="D598">
        <v>8171.0742188000004</v>
      </c>
      <c r="E598">
        <v>7836.0986327999999</v>
      </c>
      <c r="F598">
        <v>8709.5703125</v>
      </c>
      <c r="G598">
        <v>7864.9702147999997</v>
      </c>
      <c r="H598">
        <v>8523.5800780999998</v>
      </c>
      <c r="I598">
        <v>8782.3896483999997</v>
      </c>
      <c r="J598">
        <v>8343.3212891000003</v>
      </c>
      <c r="L598" t="str">
        <f t="shared" si="70"/>
        <v>25JAN2025:21:00:00</v>
      </c>
      <c r="M598">
        <v>22</v>
      </c>
      <c r="N598">
        <f t="shared" si="71"/>
        <v>737.77734369999962</v>
      </c>
      <c r="O598" t="str">
        <f t="shared" si="66"/>
        <v/>
      </c>
      <c r="P598">
        <f t="shared" si="67"/>
        <v>737.77734369999962</v>
      </c>
      <c r="Q598" t="str">
        <f t="shared" si="68"/>
        <v/>
      </c>
      <c r="R598">
        <f t="shared" si="69"/>
        <v>1</v>
      </c>
      <c r="S598">
        <f t="shared" si="72"/>
        <v>9.1710739530475465</v>
      </c>
    </row>
    <row r="599" spans="1:19" x14ac:dyDescent="0.25">
      <c r="A599" t="s">
        <v>623</v>
      </c>
      <c r="B599">
        <v>7705.8071289</v>
      </c>
      <c r="C599">
        <v>8732.6699219000002</v>
      </c>
      <c r="D599">
        <v>7905.8974608999997</v>
      </c>
      <c r="E599">
        <v>7409.4858397999997</v>
      </c>
      <c r="F599">
        <v>8507.0996094000002</v>
      </c>
      <c r="G599">
        <v>7718.0898438000004</v>
      </c>
      <c r="H599">
        <v>8341.6103516000003</v>
      </c>
      <c r="I599">
        <v>8732.6699219000002</v>
      </c>
      <c r="J599">
        <v>8141.7915039</v>
      </c>
      <c r="L599" t="str">
        <f t="shared" si="70"/>
        <v>25JAN2025:22:00:00</v>
      </c>
      <c r="M599">
        <v>23</v>
      </c>
      <c r="N599">
        <f t="shared" si="71"/>
        <v>1026.8627930000002</v>
      </c>
      <c r="O599" t="str">
        <f t="shared" si="66"/>
        <v/>
      </c>
      <c r="P599">
        <f t="shared" si="67"/>
        <v>1026.8627930000002</v>
      </c>
      <c r="Q599" t="str">
        <f t="shared" si="68"/>
        <v/>
      </c>
      <c r="R599">
        <f t="shared" si="69"/>
        <v>1</v>
      </c>
      <c r="S599">
        <f t="shared" si="72"/>
        <v>13.325830452579526</v>
      </c>
    </row>
    <row r="600" spans="1:19" x14ac:dyDescent="0.25">
      <c r="A600" t="s">
        <v>624</v>
      </c>
      <c r="B600">
        <v>7471.6625977000003</v>
      </c>
      <c r="C600">
        <v>8411.6796875</v>
      </c>
      <c r="D600">
        <v>7653.1381836</v>
      </c>
      <c r="E600">
        <v>7059.9003905999998</v>
      </c>
      <c r="F600">
        <v>8149.2900391000003</v>
      </c>
      <c r="G600">
        <v>7466.7001952999999</v>
      </c>
      <c r="H600">
        <v>8021.5400391000003</v>
      </c>
      <c r="I600">
        <v>8411.6796875</v>
      </c>
      <c r="J600">
        <v>7821.8222655999998</v>
      </c>
      <c r="L600" t="str">
        <f t="shared" si="70"/>
        <v>25JAN2025:23:00:00</v>
      </c>
      <c r="M600">
        <v>24</v>
      </c>
      <c r="N600">
        <f t="shared" si="71"/>
        <v>940.01708979999967</v>
      </c>
      <c r="O600" t="str">
        <f t="shared" si="66"/>
        <v/>
      </c>
      <c r="P600">
        <f t="shared" si="67"/>
        <v>940.01708979999967</v>
      </c>
      <c r="Q600" t="str">
        <f t="shared" si="68"/>
        <v/>
      </c>
      <c r="R600">
        <f t="shared" si="69"/>
        <v>1</v>
      </c>
      <c r="S600">
        <f t="shared" si="72"/>
        <v>12.581096610135539</v>
      </c>
    </row>
    <row r="601" spans="1:19" x14ac:dyDescent="0.25">
      <c r="A601" t="s">
        <v>625</v>
      </c>
      <c r="B601">
        <v>7236.3154297000001</v>
      </c>
      <c r="C601">
        <v>8098.3999022999997</v>
      </c>
      <c r="D601">
        <v>7490.4697266000003</v>
      </c>
      <c r="E601">
        <v>6971.8793944999998</v>
      </c>
      <c r="F601">
        <v>7796.8398438000004</v>
      </c>
      <c r="G601">
        <v>7208.8901366999999</v>
      </c>
      <c r="H601">
        <v>7696.1000977000003</v>
      </c>
      <c r="I601">
        <v>8098.3999022999997</v>
      </c>
      <c r="J601">
        <v>7554.4223633000001</v>
      </c>
      <c r="L601" t="str">
        <f t="shared" si="70"/>
        <v>26JAN2025:00:00:00</v>
      </c>
      <c r="M601">
        <v>1</v>
      </c>
      <c r="N601">
        <f t="shared" si="71"/>
        <v>862.08447259999957</v>
      </c>
      <c r="O601" t="str">
        <f t="shared" si="66"/>
        <v/>
      </c>
      <c r="P601">
        <f t="shared" si="67"/>
        <v>862.08447259999957</v>
      </c>
      <c r="Q601" t="str">
        <f t="shared" si="68"/>
        <v/>
      </c>
      <c r="R601">
        <f t="shared" si="69"/>
        <v>1</v>
      </c>
      <c r="S601">
        <f t="shared" si="72"/>
        <v>11.91330699960573</v>
      </c>
    </row>
    <row r="602" spans="1:19" x14ac:dyDescent="0.25">
      <c r="A602" t="s">
        <v>626</v>
      </c>
      <c r="B602">
        <v>6862.15625</v>
      </c>
      <c r="C602">
        <v>6947.5097655999998</v>
      </c>
      <c r="D602">
        <v>7164.0722655999998</v>
      </c>
      <c r="E602">
        <v>6865.5400391000003</v>
      </c>
      <c r="F602">
        <v>7400.6801758000001</v>
      </c>
      <c r="G602">
        <v>6889.2900391000003</v>
      </c>
      <c r="H602">
        <v>7287.2202147999997</v>
      </c>
      <c r="I602">
        <v>6947.5097655999998</v>
      </c>
      <c r="J602">
        <v>7078.0478516000003</v>
      </c>
      <c r="L602" t="str">
        <f t="shared" si="70"/>
        <v>26JAN2025:01:00:00</v>
      </c>
      <c r="M602">
        <v>2</v>
      </c>
      <c r="N602">
        <f t="shared" si="71"/>
        <v>85.35351559999981</v>
      </c>
      <c r="O602" t="str">
        <f t="shared" si="66"/>
        <v/>
      </c>
      <c r="P602">
        <f t="shared" si="67"/>
        <v>85.35351559999981</v>
      </c>
      <c r="Q602" t="str">
        <f t="shared" si="68"/>
        <v/>
      </c>
      <c r="R602">
        <f t="shared" si="69"/>
        <v>1</v>
      </c>
      <c r="S602">
        <f t="shared" si="72"/>
        <v>1.2438293808888394</v>
      </c>
    </row>
    <row r="603" spans="1:19" x14ac:dyDescent="0.25">
      <c r="A603" t="s">
        <v>627</v>
      </c>
      <c r="B603">
        <v>6551.3803711</v>
      </c>
      <c r="C603">
        <v>6807.5200194999998</v>
      </c>
      <c r="D603">
        <v>6975.8666991999999</v>
      </c>
      <c r="E603">
        <v>6596.4106444999998</v>
      </c>
      <c r="F603">
        <v>7094.0097655999998</v>
      </c>
      <c r="G603">
        <v>6615.3300780999998</v>
      </c>
      <c r="H603">
        <v>7023.7900391000003</v>
      </c>
      <c r="I603">
        <v>6807.5200194999998</v>
      </c>
      <c r="J603">
        <v>6827.4121094000002</v>
      </c>
      <c r="L603" t="str">
        <f t="shared" si="70"/>
        <v>26JAN2025:02:00:00</v>
      </c>
      <c r="M603">
        <v>3</v>
      </c>
      <c r="N603">
        <f t="shared" si="71"/>
        <v>256.13964839999971</v>
      </c>
      <c r="O603" t="str">
        <f t="shared" si="66"/>
        <v/>
      </c>
      <c r="P603">
        <f t="shared" si="67"/>
        <v>256.13964839999971</v>
      </c>
      <c r="Q603" t="str">
        <f t="shared" si="68"/>
        <v/>
      </c>
      <c r="R603">
        <f t="shared" si="69"/>
        <v>1</v>
      </c>
      <c r="S603">
        <f t="shared" si="72"/>
        <v>3.9097050375811557</v>
      </c>
    </row>
    <row r="604" spans="1:19" x14ac:dyDescent="0.25">
      <c r="A604" t="s">
        <v>628</v>
      </c>
      <c r="B604">
        <v>6390.6181641000003</v>
      </c>
      <c r="C604">
        <v>6713.8500977000003</v>
      </c>
      <c r="D604">
        <v>6912.6684569999998</v>
      </c>
      <c r="E604">
        <v>6591.8710938000004</v>
      </c>
      <c r="F604">
        <v>6859.8598633000001</v>
      </c>
      <c r="G604">
        <v>6406.5400391000003</v>
      </c>
      <c r="H604">
        <v>6818.6201172000001</v>
      </c>
      <c r="I604">
        <v>6713.8500977000003</v>
      </c>
      <c r="J604">
        <v>6678.1484375</v>
      </c>
      <c r="L604" t="str">
        <f t="shared" si="70"/>
        <v>26JAN2025:03:00:00</v>
      </c>
      <c r="M604">
        <v>4</v>
      </c>
      <c r="N604">
        <f t="shared" si="71"/>
        <v>323.23193360000005</v>
      </c>
      <c r="O604" t="str">
        <f t="shared" si="66"/>
        <v/>
      </c>
      <c r="P604">
        <f t="shared" si="67"/>
        <v>323.23193360000005</v>
      </c>
      <c r="Q604" t="str">
        <f t="shared" si="68"/>
        <v/>
      </c>
      <c r="R604">
        <f t="shared" si="69"/>
        <v>1</v>
      </c>
      <c r="S604">
        <f t="shared" si="72"/>
        <v>5.0579134177627907</v>
      </c>
    </row>
    <row r="605" spans="1:19" x14ac:dyDescent="0.25">
      <c r="A605" t="s">
        <v>629</v>
      </c>
      <c r="B605">
        <v>6359.8540039</v>
      </c>
      <c r="C605">
        <v>6750.9199219000002</v>
      </c>
      <c r="D605">
        <v>6989.9272461</v>
      </c>
      <c r="E605">
        <v>6626.8369141000003</v>
      </c>
      <c r="F605">
        <v>6763.7001952999999</v>
      </c>
      <c r="G605">
        <v>6303.2299805000002</v>
      </c>
      <c r="H605">
        <v>6721.5600586</v>
      </c>
      <c r="I605">
        <v>6750.9199219000002</v>
      </c>
      <c r="J605">
        <v>6633.2495116999999</v>
      </c>
      <c r="L605" t="str">
        <f t="shared" si="70"/>
        <v>26JAN2025:04:00:00</v>
      </c>
      <c r="M605">
        <v>5</v>
      </c>
      <c r="N605">
        <f t="shared" si="71"/>
        <v>391.06591800000024</v>
      </c>
      <c r="O605" t="str">
        <f t="shared" si="66"/>
        <v/>
      </c>
      <c r="P605">
        <f t="shared" si="67"/>
        <v>391.06591800000024</v>
      </c>
      <c r="Q605" t="str">
        <f t="shared" si="68"/>
        <v/>
      </c>
      <c r="R605">
        <f t="shared" si="69"/>
        <v>1</v>
      </c>
      <c r="S605">
        <f t="shared" si="72"/>
        <v>6.1489763406548352</v>
      </c>
    </row>
    <row r="606" spans="1:19" x14ac:dyDescent="0.25">
      <c r="A606" t="s">
        <v>630</v>
      </c>
      <c r="B606">
        <v>6311.7895508000001</v>
      </c>
      <c r="C606">
        <v>6836.6899414</v>
      </c>
      <c r="D606">
        <v>7021.3920897999997</v>
      </c>
      <c r="E606">
        <v>6776.0136719000002</v>
      </c>
      <c r="F606">
        <v>6729.2402344000002</v>
      </c>
      <c r="G606">
        <v>6264.3500977000003</v>
      </c>
      <c r="H606">
        <v>6691.8999022999997</v>
      </c>
      <c r="I606">
        <v>6836.6899414</v>
      </c>
      <c r="J606">
        <v>6659.6386719000002</v>
      </c>
      <c r="L606" t="str">
        <f t="shared" si="70"/>
        <v>26JAN2025:05:00:00</v>
      </c>
      <c r="M606">
        <v>6</v>
      </c>
      <c r="N606">
        <f t="shared" si="71"/>
        <v>524.90039059999981</v>
      </c>
      <c r="O606" t="str">
        <f t="shared" si="66"/>
        <v/>
      </c>
      <c r="P606">
        <f t="shared" si="67"/>
        <v>524.90039059999981</v>
      </c>
      <c r="Q606" t="str">
        <f t="shared" si="68"/>
        <v/>
      </c>
      <c r="R606">
        <f t="shared" si="69"/>
        <v>1</v>
      </c>
      <c r="S606">
        <f t="shared" si="72"/>
        <v>8.3161896697501625</v>
      </c>
    </row>
    <row r="607" spans="1:19" x14ac:dyDescent="0.25">
      <c r="A607" t="s">
        <v>631</v>
      </c>
      <c r="B607">
        <v>6380.7221680000002</v>
      </c>
      <c r="C607">
        <v>6964.7001952999999</v>
      </c>
      <c r="D607">
        <v>6991.3183594000002</v>
      </c>
      <c r="E607">
        <v>6907.3232422000001</v>
      </c>
      <c r="F607">
        <v>6760.0600586</v>
      </c>
      <c r="G607">
        <v>6309.4101563000004</v>
      </c>
      <c r="H607">
        <v>6742.5400391000003</v>
      </c>
      <c r="I607">
        <v>6964.7001952999999</v>
      </c>
      <c r="J607">
        <v>6736.8071289</v>
      </c>
      <c r="L607" t="str">
        <f t="shared" si="70"/>
        <v>26JAN2025:06:00:00</v>
      </c>
      <c r="M607">
        <v>7</v>
      </c>
      <c r="N607">
        <f t="shared" si="71"/>
        <v>583.97802729999967</v>
      </c>
      <c r="O607" t="str">
        <f t="shared" si="66"/>
        <v/>
      </c>
      <c r="P607">
        <f t="shared" si="67"/>
        <v>583.97802729999967</v>
      </c>
      <c r="Q607" t="str">
        <f t="shared" si="68"/>
        <v/>
      </c>
      <c r="R607">
        <f t="shared" si="69"/>
        <v>1</v>
      </c>
      <c r="S607">
        <f t="shared" si="72"/>
        <v>9.1522246530135973</v>
      </c>
    </row>
    <row r="608" spans="1:19" x14ac:dyDescent="0.25">
      <c r="A608" t="s">
        <v>632</v>
      </c>
      <c r="B608">
        <v>6540.6796875</v>
      </c>
      <c r="C608">
        <v>7100.1201172000001</v>
      </c>
      <c r="D608">
        <v>7040.125</v>
      </c>
      <c r="E608">
        <v>6939.7158202999999</v>
      </c>
      <c r="F608">
        <v>6871.9199219000002</v>
      </c>
      <c r="G608">
        <v>6454.3100586</v>
      </c>
      <c r="H608">
        <v>6883.7700194999998</v>
      </c>
      <c r="I608">
        <v>7100.1201172000001</v>
      </c>
      <c r="J608">
        <v>6849.9672852000003</v>
      </c>
      <c r="L608" t="str">
        <f t="shared" si="70"/>
        <v>26JAN2025:07:00:00</v>
      </c>
      <c r="M608">
        <v>8</v>
      </c>
      <c r="N608">
        <f t="shared" si="71"/>
        <v>559.4404297000001</v>
      </c>
      <c r="O608" t="str">
        <f t="shared" si="66"/>
        <v/>
      </c>
      <c r="P608">
        <f t="shared" si="67"/>
        <v>559.4404297000001</v>
      </c>
      <c r="Q608" t="str">
        <f t="shared" si="68"/>
        <v/>
      </c>
      <c r="R608">
        <f t="shared" si="69"/>
        <v>1</v>
      </c>
      <c r="S608">
        <f t="shared" si="72"/>
        <v>8.5532460910623076</v>
      </c>
    </row>
    <row r="609" spans="1:19" x14ac:dyDescent="0.25">
      <c r="A609" t="s">
        <v>633</v>
      </c>
      <c r="B609">
        <v>6770.1557616999999</v>
      </c>
      <c r="C609">
        <v>7382.7700194999998</v>
      </c>
      <c r="D609">
        <v>7084.0893555000002</v>
      </c>
      <c r="E609">
        <v>6938.4970702999999</v>
      </c>
      <c r="F609">
        <v>7032.3999022999997</v>
      </c>
      <c r="G609">
        <v>6672.8798827999999</v>
      </c>
      <c r="H609">
        <v>7085.9399414</v>
      </c>
      <c r="I609">
        <v>7382.7700194999998</v>
      </c>
      <c r="J609">
        <v>7022.4975586</v>
      </c>
      <c r="L609" t="str">
        <f t="shared" si="70"/>
        <v>26JAN2025:08:00:00</v>
      </c>
      <c r="M609">
        <v>9</v>
      </c>
      <c r="N609">
        <f t="shared" si="71"/>
        <v>612.6142577999999</v>
      </c>
      <c r="O609" t="str">
        <f t="shared" si="66"/>
        <v/>
      </c>
      <c r="P609">
        <f t="shared" si="67"/>
        <v>612.6142577999999</v>
      </c>
      <c r="Q609" t="str">
        <f t="shared" si="68"/>
        <v/>
      </c>
      <c r="R609">
        <f t="shared" si="69"/>
        <v>1</v>
      </c>
      <c r="S609">
        <f t="shared" si="72"/>
        <v>9.0487468732354728</v>
      </c>
    </row>
    <row r="610" spans="1:19" x14ac:dyDescent="0.25">
      <c r="A610" t="s">
        <v>634</v>
      </c>
      <c r="B610">
        <v>7004.2143555000002</v>
      </c>
      <c r="C610">
        <v>7733.8901366999999</v>
      </c>
      <c r="D610">
        <v>6884.5302733999997</v>
      </c>
      <c r="E610">
        <v>6516.8754883000001</v>
      </c>
      <c r="F610">
        <v>7372.2900391000003</v>
      </c>
      <c r="G610">
        <v>7014.25</v>
      </c>
      <c r="H610">
        <v>7409.9501952999999</v>
      </c>
      <c r="I610">
        <v>7733.8901366999999</v>
      </c>
      <c r="J610">
        <v>7209.4511719000002</v>
      </c>
      <c r="L610" t="str">
        <f t="shared" si="70"/>
        <v>26JAN2025:09:00:00</v>
      </c>
      <c r="M610">
        <v>10</v>
      </c>
      <c r="N610">
        <f t="shared" si="71"/>
        <v>729.67578119999962</v>
      </c>
      <c r="O610" t="str">
        <f t="shared" si="66"/>
        <v/>
      </c>
      <c r="P610">
        <f t="shared" si="67"/>
        <v>729.67578119999962</v>
      </c>
      <c r="Q610" t="str">
        <f t="shared" si="68"/>
        <v/>
      </c>
      <c r="R610">
        <f t="shared" si="69"/>
        <v>1</v>
      </c>
      <c r="S610">
        <f t="shared" si="72"/>
        <v>10.417667766364515</v>
      </c>
    </row>
    <row r="611" spans="1:19" x14ac:dyDescent="0.25">
      <c r="A611" t="s">
        <v>635</v>
      </c>
      <c r="B611">
        <v>7280.7299805000002</v>
      </c>
      <c r="C611">
        <v>7584.9799805000002</v>
      </c>
      <c r="D611">
        <v>6808.1181641000003</v>
      </c>
      <c r="E611">
        <v>6196.5039063000004</v>
      </c>
      <c r="F611">
        <v>7731.1201172000001</v>
      </c>
      <c r="G611">
        <v>7321.9501952999999</v>
      </c>
      <c r="H611">
        <v>7694.9199219000002</v>
      </c>
      <c r="I611">
        <v>7584.9799805000002</v>
      </c>
      <c r="J611">
        <v>7305.8950194999998</v>
      </c>
      <c r="L611" t="str">
        <f t="shared" si="70"/>
        <v>26JAN2025:10:00:00</v>
      </c>
      <c r="M611">
        <v>11</v>
      </c>
      <c r="N611">
        <f t="shared" si="71"/>
        <v>304.25</v>
      </c>
      <c r="O611" t="str">
        <f t="shared" si="66"/>
        <v/>
      </c>
      <c r="P611">
        <f t="shared" si="67"/>
        <v>304.25</v>
      </c>
      <c r="Q611" t="str">
        <f t="shared" si="68"/>
        <v/>
      </c>
      <c r="R611">
        <f t="shared" si="69"/>
        <v>1</v>
      </c>
      <c r="S611">
        <f t="shared" si="72"/>
        <v>4.1788392209967089</v>
      </c>
    </row>
    <row r="612" spans="1:19" x14ac:dyDescent="0.25">
      <c r="A612" t="s">
        <v>636</v>
      </c>
      <c r="B612">
        <v>7461.2221680000002</v>
      </c>
      <c r="C612">
        <v>7550</v>
      </c>
      <c r="D612">
        <v>6657.2792969000002</v>
      </c>
      <c r="E612">
        <v>6074.7451172000001</v>
      </c>
      <c r="F612">
        <v>7898.4301758000001</v>
      </c>
      <c r="G612">
        <v>7441.3300780999998</v>
      </c>
      <c r="H612">
        <v>7789.9101563000004</v>
      </c>
      <c r="I612">
        <v>7550</v>
      </c>
      <c r="J612">
        <v>7350.8833008000001</v>
      </c>
      <c r="L612" t="str">
        <f t="shared" si="70"/>
        <v>26JAN2025:11:00:00</v>
      </c>
      <c r="M612">
        <v>12</v>
      </c>
      <c r="N612">
        <f t="shared" si="71"/>
        <v>88.777831999999762</v>
      </c>
      <c r="O612" t="str">
        <f t="shared" si="66"/>
        <v/>
      </c>
      <c r="P612">
        <f t="shared" si="67"/>
        <v>88.777831999999762</v>
      </c>
      <c r="Q612" t="str">
        <f t="shared" si="68"/>
        <v/>
      </c>
      <c r="R612">
        <f t="shared" si="69"/>
        <v>1</v>
      </c>
      <c r="S612">
        <f t="shared" si="72"/>
        <v>1.1898564337187789</v>
      </c>
    </row>
    <row r="613" spans="1:19" x14ac:dyDescent="0.25">
      <c r="A613" t="s">
        <v>637</v>
      </c>
      <c r="B613">
        <v>7567.9355469000002</v>
      </c>
      <c r="C613">
        <v>7530.5297852000003</v>
      </c>
      <c r="D613">
        <v>6645.5419922000001</v>
      </c>
      <c r="E613">
        <v>5874.5249022999997</v>
      </c>
      <c r="F613">
        <v>8002.9301758000001</v>
      </c>
      <c r="G613">
        <v>7484.6699219000002</v>
      </c>
      <c r="H613">
        <v>7812.2202147999997</v>
      </c>
      <c r="I613">
        <v>7530.5297852000003</v>
      </c>
      <c r="J613">
        <v>7340.9750977000003</v>
      </c>
      <c r="L613" t="str">
        <f t="shared" si="70"/>
        <v>26JAN2025:12:00:00</v>
      </c>
      <c r="M613">
        <v>13</v>
      </c>
      <c r="N613">
        <f t="shared" si="71"/>
        <v>-37.405761699999857</v>
      </c>
      <c r="O613">
        <f t="shared" si="66"/>
        <v>-37.405761699999857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0.49426638834579023</v>
      </c>
    </row>
    <row r="614" spans="1:19" x14ac:dyDescent="0.25">
      <c r="A614" t="s">
        <v>638</v>
      </c>
      <c r="B614">
        <v>7643.1987305000002</v>
      </c>
      <c r="C614">
        <v>7511.2797852000003</v>
      </c>
      <c r="D614">
        <v>6656.1010741999999</v>
      </c>
      <c r="E614">
        <v>6005.5058594000002</v>
      </c>
      <c r="F614">
        <v>8024.1000977000003</v>
      </c>
      <c r="G614">
        <v>7478.3798827999999</v>
      </c>
      <c r="H614">
        <v>7798.6601563000004</v>
      </c>
      <c r="I614">
        <v>7511.2797852000003</v>
      </c>
      <c r="J614">
        <v>7363.5854491999999</v>
      </c>
      <c r="L614" t="str">
        <f t="shared" si="70"/>
        <v>26JAN2025:13:00:00</v>
      </c>
      <c r="M614">
        <v>14</v>
      </c>
      <c r="N614">
        <f t="shared" si="71"/>
        <v>-131.9189452999999</v>
      </c>
      <c r="O614">
        <f t="shared" si="66"/>
        <v>-131.9189452999999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1.7259651351675644</v>
      </c>
    </row>
    <row r="615" spans="1:19" x14ac:dyDescent="0.25">
      <c r="A615" t="s">
        <v>639</v>
      </c>
      <c r="B615">
        <v>7766.0317383000001</v>
      </c>
      <c r="C615">
        <v>7442.1499022999997</v>
      </c>
      <c r="D615">
        <v>6632.3881836</v>
      </c>
      <c r="E615">
        <v>6037.4863280999998</v>
      </c>
      <c r="F615">
        <v>7963.5297852000003</v>
      </c>
      <c r="G615">
        <v>7362.6201172000001</v>
      </c>
      <c r="H615">
        <v>7713.2402344000002</v>
      </c>
      <c r="I615">
        <v>7442.1499022999997</v>
      </c>
      <c r="J615">
        <v>7303.8051758000001</v>
      </c>
      <c r="L615" t="str">
        <f t="shared" si="70"/>
        <v>26JAN2025:14:00:00</v>
      </c>
      <c r="M615">
        <v>15</v>
      </c>
      <c r="N615">
        <f t="shared" si="71"/>
        <v>-323.88183600000048</v>
      </c>
      <c r="O615">
        <f t="shared" si="66"/>
        <v>-323.88183600000048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4.1704933344876958</v>
      </c>
    </row>
    <row r="616" spans="1:19" x14ac:dyDescent="0.25">
      <c r="A616" t="s">
        <v>640</v>
      </c>
      <c r="B616">
        <v>7789.2368164</v>
      </c>
      <c r="C616">
        <v>7312.2597655999998</v>
      </c>
      <c r="D616">
        <v>6664.0810547000001</v>
      </c>
      <c r="E616">
        <v>6194.9296875</v>
      </c>
      <c r="F616">
        <v>7936</v>
      </c>
      <c r="G616">
        <v>7319.2402344000002</v>
      </c>
      <c r="H616">
        <v>7684.4599608999997</v>
      </c>
      <c r="I616">
        <v>7312.2597655999998</v>
      </c>
      <c r="J616">
        <v>7289.3784180000002</v>
      </c>
      <c r="L616" t="str">
        <f t="shared" si="70"/>
        <v>26JAN2025:15:00:00</v>
      </c>
      <c r="M616">
        <v>16</v>
      </c>
      <c r="N616">
        <f t="shared" si="71"/>
        <v>-476.97705080000014</v>
      </c>
      <c r="O616">
        <f t="shared" si="66"/>
        <v>-476.97705080000014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6.1235402394717227</v>
      </c>
    </row>
    <row r="617" spans="1:19" x14ac:dyDescent="0.25">
      <c r="A617" t="s">
        <v>641</v>
      </c>
      <c r="B617">
        <v>7901.6049805000002</v>
      </c>
      <c r="C617">
        <v>7178.1699219000002</v>
      </c>
      <c r="D617">
        <v>6646.2705077999999</v>
      </c>
      <c r="E617">
        <v>6311.5102539</v>
      </c>
      <c r="F617">
        <v>7992.1000977000003</v>
      </c>
      <c r="G617">
        <v>7339.8300780999998</v>
      </c>
      <c r="H617">
        <v>7717.1699219000002</v>
      </c>
      <c r="I617">
        <v>7178.1699219000002</v>
      </c>
      <c r="J617">
        <v>7307.7568358999997</v>
      </c>
      <c r="L617" t="str">
        <f t="shared" si="70"/>
        <v>26JAN2025:16:00:00</v>
      </c>
      <c r="M617">
        <v>17</v>
      </c>
      <c r="N617">
        <f t="shared" si="71"/>
        <v>-723.43505860000005</v>
      </c>
      <c r="O617">
        <f t="shared" si="66"/>
        <v>-723.43505860000005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9.1555457452673412</v>
      </c>
    </row>
    <row r="618" spans="1:19" x14ac:dyDescent="0.25">
      <c r="A618" t="s">
        <v>642</v>
      </c>
      <c r="B618">
        <v>7941.1860352000003</v>
      </c>
      <c r="C618">
        <v>7353.1499022999997</v>
      </c>
      <c r="D618">
        <v>6907.6240233999997</v>
      </c>
      <c r="E618">
        <v>6636.1425780999998</v>
      </c>
      <c r="F618">
        <v>8074.7099608999997</v>
      </c>
      <c r="G618">
        <v>7438.4902344000002</v>
      </c>
      <c r="H618">
        <v>7805.1601563000004</v>
      </c>
      <c r="I618">
        <v>7353.1499022999997</v>
      </c>
      <c r="J618">
        <v>7461.5307616999999</v>
      </c>
      <c r="L618" t="str">
        <f t="shared" si="70"/>
        <v>26JAN2025:17:00:00</v>
      </c>
      <c r="M618">
        <v>18</v>
      </c>
      <c r="N618">
        <f t="shared" si="71"/>
        <v>-588.03613290000067</v>
      </c>
      <c r="O618">
        <f t="shared" si="66"/>
        <v>-588.03613290000067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7.4048905326418391</v>
      </c>
    </row>
    <row r="619" spans="1:19" x14ac:dyDescent="0.25">
      <c r="A619" t="s">
        <v>643</v>
      </c>
      <c r="B619">
        <v>8212.90625</v>
      </c>
      <c r="C619">
        <v>7788.2001952999999</v>
      </c>
      <c r="D619">
        <v>7381.6230469000002</v>
      </c>
      <c r="E619">
        <v>7197.5576172000001</v>
      </c>
      <c r="F619">
        <v>8190.7700194999998</v>
      </c>
      <c r="G619">
        <v>7614.9799805000002</v>
      </c>
      <c r="H619">
        <v>8004.4501952999999</v>
      </c>
      <c r="I619">
        <v>7788.2001952999999</v>
      </c>
      <c r="J619">
        <v>7759.1918944999998</v>
      </c>
      <c r="L619" t="str">
        <f t="shared" si="70"/>
        <v>26JAN2025:18:00:00</v>
      </c>
      <c r="M619">
        <v>19</v>
      </c>
      <c r="N619">
        <f t="shared" si="71"/>
        <v>-424.7060547000001</v>
      </c>
      <c r="O619">
        <f t="shared" si="66"/>
        <v>-424.7060547000001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5.1712030038087926</v>
      </c>
    </row>
    <row r="620" spans="1:19" x14ac:dyDescent="0.25">
      <c r="A620" t="s">
        <v>644</v>
      </c>
      <c r="B620">
        <v>8558.5751952999999</v>
      </c>
      <c r="C620">
        <v>8127</v>
      </c>
      <c r="D620">
        <v>7910.9653319999998</v>
      </c>
      <c r="E620">
        <v>7764.2773438000004</v>
      </c>
      <c r="F620">
        <v>8407.1396483999997</v>
      </c>
      <c r="G620">
        <v>7914.8100586</v>
      </c>
      <c r="H620">
        <v>8262.4697266000003</v>
      </c>
      <c r="I620">
        <v>8127</v>
      </c>
      <c r="J620">
        <v>8095.1396483999997</v>
      </c>
      <c r="L620" t="str">
        <f t="shared" si="70"/>
        <v>26JAN2025:19:00:00</v>
      </c>
      <c r="M620">
        <v>20</v>
      </c>
      <c r="N620">
        <f t="shared" si="71"/>
        <v>-431.5751952999999</v>
      </c>
      <c r="O620">
        <f t="shared" si="66"/>
        <v>-431.5751952999999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5.0426056376416764</v>
      </c>
    </row>
    <row r="621" spans="1:19" x14ac:dyDescent="0.25">
      <c r="A621" t="s">
        <v>645</v>
      </c>
      <c r="B621">
        <v>8636.7939452999999</v>
      </c>
      <c r="C621">
        <v>8147.0200194999998</v>
      </c>
      <c r="D621">
        <v>8155.7333983999997</v>
      </c>
      <c r="E621">
        <v>7986.3569336</v>
      </c>
      <c r="F621">
        <v>8386.0400391000003</v>
      </c>
      <c r="G621">
        <v>7956.0800780999998</v>
      </c>
      <c r="H621">
        <v>8288.8300780999998</v>
      </c>
      <c r="I621">
        <v>8147.0200194999998</v>
      </c>
      <c r="J621">
        <v>8152.8652344000002</v>
      </c>
      <c r="L621" t="str">
        <f t="shared" si="70"/>
        <v>26JAN2025:20:00:00</v>
      </c>
      <c r="M621">
        <v>21</v>
      </c>
      <c r="N621">
        <f t="shared" si="71"/>
        <v>-489.77392580000014</v>
      </c>
      <c r="O621">
        <f t="shared" si="66"/>
        <v>-489.77392580000014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5.6707839610614652</v>
      </c>
    </row>
    <row r="622" spans="1:19" x14ac:dyDescent="0.25">
      <c r="A622" t="s">
        <v>646</v>
      </c>
      <c r="B622">
        <v>8521.6738280999998</v>
      </c>
      <c r="C622">
        <v>8131.5698241999999</v>
      </c>
      <c r="D622">
        <v>8105.0576172000001</v>
      </c>
      <c r="E622">
        <v>8024.7114258000001</v>
      </c>
      <c r="F622">
        <v>8247.4599608999997</v>
      </c>
      <c r="G622">
        <v>7837</v>
      </c>
      <c r="H622">
        <v>8185.8598633000001</v>
      </c>
      <c r="I622">
        <v>8131.5698241999999</v>
      </c>
      <c r="J622">
        <v>8085.3203125</v>
      </c>
      <c r="L622" t="str">
        <f t="shared" si="70"/>
        <v>26JAN2025:21:00:00</v>
      </c>
      <c r="M622">
        <v>22</v>
      </c>
      <c r="N622">
        <f t="shared" si="71"/>
        <v>-390.10400389999995</v>
      </c>
      <c r="O622">
        <f t="shared" si="66"/>
        <v>-390.10400389999995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4.5777861458818343</v>
      </c>
    </row>
    <row r="623" spans="1:19" x14ac:dyDescent="0.25">
      <c r="A623" t="s">
        <v>647</v>
      </c>
      <c r="B623">
        <v>8349.9023438000004</v>
      </c>
      <c r="C623">
        <v>8071.4199219000002</v>
      </c>
      <c r="D623">
        <v>7965.3203125</v>
      </c>
      <c r="E623">
        <v>7603.9760741999999</v>
      </c>
      <c r="F623">
        <v>8063.3198241999999</v>
      </c>
      <c r="G623">
        <v>7660.6601563000004</v>
      </c>
      <c r="H623">
        <v>8038.5800780999998</v>
      </c>
      <c r="I623">
        <v>8071.4199219000002</v>
      </c>
      <c r="J623">
        <v>7887.5917969000002</v>
      </c>
      <c r="L623" t="str">
        <f t="shared" si="70"/>
        <v>26JAN2025:22:00:00</v>
      </c>
      <c r="M623">
        <v>23</v>
      </c>
      <c r="N623">
        <f t="shared" si="71"/>
        <v>-278.48242190000019</v>
      </c>
      <c r="O623">
        <f t="shared" si="66"/>
        <v>-278.48242190000019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3.3351578309988259</v>
      </c>
    </row>
    <row r="624" spans="1:19" x14ac:dyDescent="0.25">
      <c r="A624" t="s">
        <v>648</v>
      </c>
      <c r="B624">
        <v>8020.8466797000001</v>
      </c>
      <c r="C624">
        <v>7747.3999022999997</v>
      </c>
      <c r="D624">
        <v>7720.7958983999997</v>
      </c>
      <c r="E624">
        <v>7108.1801758000001</v>
      </c>
      <c r="F624">
        <v>7755.4199219000002</v>
      </c>
      <c r="G624">
        <v>7357.4902344000002</v>
      </c>
      <c r="H624">
        <v>7754.4702147999997</v>
      </c>
      <c r="I624">
        <v>7747.3999022999997</v>
      </c>
      <c r="J624">
        <v>7544.5922852000003</v>
      </c>
      <c r="L624" t="str">
        <f t="shared" si="70"/>
        <v>26JAN2025:23:00:00</v>
      </c>
      <c r="M624">
        <v>24</v>
      </c>
      <c r="N624">
        <f t="shared" si="71"/>
        <v>-273.44677740000043</v>
      </c>
      <c r="O624">
        <f t="shared" si="66"/>
        <v>-273.44677740000043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3.4092009025938399</v>
      </c>
    </row>
    <row r="625" spans="1:19" x14ac:dyDescent="0.25">
      <c r="A625" t="s">
        <v>649</v>
      </c>
      <c r="B625">
        <v>7577.2958983999997</v>
      </c>
      <c r="C625">
        <v>7438.4702147999997</v>
      </c>
      <c r="D625">
        <v>7722.4628905999998</v>
      </c>
      <c r="E625">
        <v>7015.2441405999998</v>
      </c>
      <c r="F625">
        <v>7435.5498047000001</v>
      </c>
      <c r="G625">
        <v>7029.2797852000003</v>
      </c>
      <c r="H625">
        <v>7445.7001952999999</v>
      </c>
      <c r="I625">
        <v>7438.4702147999997</v>
      </c>
      <c r="J625">
        <v>7272.8486327999999</v>
      </c>
      <c r="L625" t="str">
        <f t="shared" si="70"/>
        <v>27JAN2025:00:00:00</v>
      </c>
      <c r="M625">
        <v>1</v>
      </c>
      <c r="N625">
        <f t="shared" si="71"/>
        <v>-138.82568360000005</v>
      </c>
      <c r="O625">
        <f t="shared" si="66"/>
        <v>-138.82568360000005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1.8321269943980159</v>
      </c>
    </row>
    <row r="626" spans="1:19" x14ac:dyDescent="0.25">
      <c r="A626" t="s">
        <v>650</v>
      </c>
      <c r="B626">
        <v>7219.3671875</v>
      </c>
      <c r="C626">
        <v>6781.5200194999998</v>
      </c>
      <c r="D626">
        <v>7480.5786133000001</v>
      </c>
      <c r="E626">
        <v>6952.0351563000004</v>
      </c>
      <c r="F626">
        <v>7361.2900391000003</v>
      </c>
      <c r="G626">
        <v>6768.4301758000001</v>
      </c>
      <c r="H626">
        <v>7662.3798827999999</v>
      </c>
      <c r="I626">
        <v>7237.4501952999999</v>
      </c>
      <c r="J626">
        <v>7196.3173827999999</v>
      </c>
      <c r="L626" t="str">
        <f t="shared" si="70"/>
        <v>27JAN2025:01:00:00</v>
      </c>
      <c r="M626">
        <v>2</v>
      </c>
      <c r="N626">
        <f t="shared" si="71"/>
        <v>-437.84716800000024</v>
      </c>
      <c r="O626">
        <f t="shared" si="66"/>
        <v>-437.84716800000024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6.0648967787386177</v>
      </c>
    </row>
    <row r="627" spans="1:19" x14ac:dyDescent="0.25">
      <c r="A627" t="s">
        <v>651</v>
      </c>
      <c r="B627">
        <v>7056.6445313000004</v>
      </c>
      <c r="C627">
        <v>6666.7402344000002</v>
      </c>
      <c r="D627">
        <v>7466.1391602000003</v>
      </c>
      <c r="E627">
        <v>7025.5683594000002</v>
      </c>
      <c r="F627">
        <v>7154.9399414</v>
      </c>
      <c r="G627">
        <v>6606.2001952999999</v>
      </c>
      <c r="H627">
        <v>7453.0600586</v>
      </c>
      <c r="I627">
        <v>7117.6401366999999</v>
      </c>
      <c r="J627">
        <v>7071.4824219000002</v>
      </c>
      <c r="L627" t="str">
        <f t="shared" si="70"/>
        <v>27JAN2025:02:00:00</v>
      </c>
      <c r="M627">
        <v>3</v>
      </c>
      <c r="N627">
        <f t="shared" si="71"/>
        <v>-389.90429690000019</v>
      </c>
      <c r="O627">
        <f t="shared" si="66"/>
        <v>-389.90429690000019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5.5253498340544951</v>
      </c>
    </row>
    <row r="628" spans="1:19" x14ac:dyDescent="0.25">
      <c r="A628" t="s">
        <v>652</v>
      </c>
      <c r="B628">
        <v>7033.3310547000001</v>
      </c>
      <c r="C628">
        <v>6595.2402344000002</v>
      </c>
      <c r="D628">
        <v>7462.8779297000001</v>
      </c>
      <c r="E628">
        <v>7300.3940430000002</v>
      </c>
      <c r="F628">
        <v>7029.1499022999997</v>
      </c>
      <c r="G628">
        <v>6496.8100586</v>
      </c>
      <c r="H628">
        <v>7298.7998047000001</v>
      </c>
      <c r="I628">
        <v>7040.7099608999997</v>
      </c>
      <c r="J628">
        <v>7033.1723633000001</v>
      </c>
      <c r="L628" t="str">
        <f t="shared" si="70"/>
        <v>27JAN2025:03:00:00</v>
      </c>
      <c r="M628">
        <v>4</v>
      </c>
      <c r="N628">
        <f t="shared" si="71"/>
        <v>-438.0908202999999</v>
      </c>
      <c r="O628">
        <f t="shared" si="66"/>
        <v>-438.0908202999999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6.228781453522612</v>
      </c>
    </row>
    <row r="629" spans="1:19" x14ac:dyDescent="0.25">
      <c r="A629" t="s">
        <v>653</v>
      </c>
      <c r="B629">
        <v>7186.9340819999998</v>
      </c>
      <c r="C629">
        <v>6691.8598633000001</v>
      </c>
      <c r="D629">
        <v>7646.1894530999998</v>
      </c>
      <c r="E629">
        <v>7462.1977539</v>
      </c>
      <c r="F629">
        <v>7011.6000977000003</v>
      </c>
      <c r="G629">
        <v>6476.9101563000004</v>
      </c>
      <c r="H629">
        <v>7292.5698241999999</v>
      </c>
      <c r="I629">
        <v>7050.0800780999998</v>
      </c>
      <c r="J629">
        <v>7058.671875</v>
      </c>
      <c r="L629" t="str">
        <f t="shared" si="70"/>
        <v>27JAN2025:04:00:00</v>
      </c>
      <c r="M629">
        <v>5</v>
      </c>
      <c r="N629">
        <f t="shared" si="71"/>
        <v>-495.07421869999962</v>
      </c>
      <c r="O629">
        <f t="shared" si="66"/>
        <v>-495.07421869999962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6.8885315080311553</v>
      </c>
    </row>
    <row r="630" spans="1:19" x14ac:dyDescent="0.25">
      <c r="A630" t="s">
        <v>654</v>
      </c>
      <c r="B630">
        <v>7407.9731444999998</v>
      </c>
      <c r="C630">
        <v>6913.0698241999999</v>
      </c>
      <c r="D630">
        <v>7811.3901366999999</v>
      </c>
      <c r="E630">
        <v>7747.5375977000003</v>
      </c>
      <c r="F630">
        <v>7195.6098633000001</v>
      </c>
      <c r="G630">
        <v>6606.2299805000002</v>
      </c>
      <c r="H630">
        <v>7467.2402344000002</v>
      </c>
      <c r="I630">
        <v>7231.7700194999998</v>
      </c>
      <c r="J630">
        <v>7249.6777344000002</v>
      </c>
      <c r="L630" t="str">
        <f t="shared" si="70"/>
        <v>27JAN2025:05:00:00</v>
      </c>
      <c r="M630">
        <v>6</v>
      </c>
      <c r="N630">
        <f t="shared" si="71"/>
        <v>-494.9033202999999</v>
      </c>
      <c r="O630">
        <f t="shared" si="66"/>
        <v>-494.9033202999999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6.6806845900546712</v>
      </c>
    </row>
    <row r="631" spans="1:19" x14ac:dyDescent="0.25">
      <c r="A631" t="s">
        <v>655</v>
      </c>
      <c r="B631">
        <v>7924.8481444999998</v>
      </c>
      <c r="C631">
        <v>7365.2202147999997</v>
      </c>
      <c r="D631">
        <v>8063.3374022999997</v>
      </c>
      <c r="E631">
        <v>8349.2666016000003</v>
      </c>
      <c r="F631">
        <v>7701.7900391000003</v>
      </c>
      <c r="G631">
        <v>6949.7700194999998</v>
      </c>
      <c r="H631">
        <v>7892.4799805000002</v>
      </c>
      <c r="I631">
        <v>7673.6899414</v>
      </c>
      <c r="J631">
        <v>7713.3994141000003</v>
      </c>
      <c r="L631" t="str">
        <f t="shared" si="70"/>
        <v>27JAN2025:06:00:00</v>
      </c>
      <c r="M631">
        <v>7</v>
      </c>
      <c r="N631">
        <f t="shared" si="71"/>
        <v>-559.6279297000001</v>
      </c>
      <c r="O631">
        <f t="shared" si="66"/>
        <v>-559.6279297000001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7.0616864764581369</v>
      </c>
    </row>
    <row r="632" spans="1:19" x14ac:dyDescent="0.25">
      <c r="A632" t="s">
        <v>656</v>
      </c>
      <c r="B632">
        <v>8697.2705077999999</v>
      </c>
      <c r="C632">
        <v>8046.5200194999998</v>
      </c>
      <c r="D632">
        <v>8512.9550780999998</v>
      </c>
      <c r="E632">
        <v>8928.8242188000004</v>
      </c>
      <c r="F632">
        <v>8447.8095702999999</v>
      </c>
      <c r="G632">
        <v>7493.8598633000001</v>
      </c>
      <c r="H632">
        <v>8543.7900391000003</v>
      </c>
      <c r="I632">
        <v>8334.2099608999997</v>
      </c>
      <c r="J632">
        <v>8349.6982422000001</v>
      </c>
      <c r="L632" t="str">
        <f t="shared" si="70"/>
        <v>27JAN2025:07:00:00</v>
      </c>
      <c r="M632">
        <v>8</v>
      </c>
      <c r="N632">
        <f t="shared" si="71"/>
        <v>-650.75048830000014</v>
      </c>
      <c r="O632">
        <f t="shared" si="66"/>
        <v>-650.75048830000014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7.4822381081097289</v>
      </c>
    </row>
    <row r="633" spans="1:19" x14ac:dyDescent="0.25">
      <c r="A633" t="s">
        <v>657</v>
      </c>
      <c r="B633">
        <v>9164.1904297000001</v>
      </c>
      <c r="C633">
        <v>8469.1201172000001</v>
      </c>
      <c r="D633">
        <v>8651.9189452999999</v>
      </c>
      <c r="E633">
        <v>9033.9726563000004</v>
      </c>
      <c r="F633">
        <v>8831.9003905999998</v>
      </c>
      <c r="G633">
        <v>7806.6601563000004</v>
      </c>
      <c r="H633">
        <v>8876.6601563000004</v>
      </c>
      <c r="I633">
        <v>8722.8300780999998</v>
      </c>
      <c r="J633">
        <v>8654.4052733999997</v>
      </c>
      <c r="L633" t="str">
        <f t="shared" si="70"/>
        <v>27JAN2025:08:00:00</v>
      </c>
      <c r="M633">
        <v>9</v>
      </c>
      <c r="N633">
        <f t="shared" si="71"/>
        <v>-695.0703125</v>
      </c>
      <c r="O633">
        <f t="shared" si="66"/>
        <v>-695.0703125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7.584634101964574</v>
      </c>
    </row>
    <row r="634" spans="1:19" x14ac:dyDescent="0.25">
      <c r="A634" t="s">
        <v>658</v>
      </c>
      <c r="B634">
        <v>9234.6474608999997</v>
      </c>
      <c r="C634">
        <v>8644.3896483999997</v>
      </c>
      <c r="D634">
        <v>8477.3691405999998</v>
      </c>
      <c r="E634">
        <v>8861.2109375</v>
      </c>
      <c r="F634">
        <v>8965.8603516000003</v>
      </c>
      <c r="G634">
        <v>8002.6298827999999</v>
      </c>
      <c r="H634">
        <v>9003.0703125</v>
      </c>
      <c r="I634">
        <v>8692.9804688000004</v>
      </c>
      <c r="J634">
        <v>8705.1503905999998</v>
      </c>
      <c r="L634" t="str">
        <f t="shared" si="70"/>
        <v>27JAN2025:09:00:00</v>
      </c>
      <c r="M634">
        <v>10</v>
      </c>
      <c r="N634">
        <f t="shared" si="71"/>
        <v>-590.2578125</v>
      </c>
      <c r="O634">
        <f t="shared" si="66"/>
        <v>-590.2578125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6.3917741851996377</v>
      </c>
    </row>
    <row r="635" spans="1:19" x14ac:dyDescent="0.25">
      <c r="A635" t="s">
        <v>659</v>
      </c>
      <c r="B635">
        <v>9269.2080077999999</v>
      </c>
      <c r="C635">
        <v>8825.5195313000004</v>
      </c>
      <c r="D635">
        <v>8420.0849608999997</v>
      </c>
      <c r="E635">
        <v>8693.2763672000001</v>
      </c>
      <c r="F635">
        <v>9018.2304688000004</v>
      </c>
      <c r="G635">
        <v>8163.4199219000002</v>
      </c>
      <c r="H635">
        <v>9055.0302733999997</v>
      </c>
      <c r="I635">
        <v>8835.0302733999997</v>
      </c>
      <c r="J635">
        <v>8752.9970702999999</v>
      </c>
      <c r="L635" t="str">
        <f t="shared" si="70"/>
        <v>27JAN2025:10:00:00</v>
      </c>
      <c r="M635">
        <v>11</v>
      </c>
      <c r="N635">
        <f t="shared" si="71"/>
        <v>-443.68847649999952</v>
      </c>
      <c r="O635">
        <f t="shared" si="66"/>
        <v>-443.68847649999952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4.786692413490317</v>
      </c>
    </row>
    <row r="636" spans="1:19" x14ac:dyDescent="0.25">
      <c r="A636" t="s">
        <v>660</v>
      </c>
      <c r="B636">
        <v>9277.8583983999997</v>
      </c>
      <c r="C636">
        <v>8856.0302733999997</v>
      </c>
      <c r="D636">
        <v>8412.9326172000001</v>
      </c>
      <c r="E636">
        <v>8761.0732422000001</v>
      </c>
      <c r="F636">
        <v>8970.5498047000001</v>
      </c>
      <c r="G636">
        <v>8234.7597655999998</v>
      </c>
      <c r="H636">
        <v>9003.6103516000003</v>
      </c>
      <c r="I636">
        <v>8734.9296875</v>
      </c>
      <c r="J636">
        <v>8740.9853516000003</v>
      </c>
      <c r="L636" t="str">
        <f t="shared" si="70"/>
        <v>27JAN2025:11:00:00</v>
      </c>
      <c r="M636">
        <v>12</v>
      </c>
      <c r="N636">
        <f t="shared" si="71"/>
        <v>-421.828125</v>
      </c>
      <c r="O636">
        <f t="shared" si="66"/>
        <v>-421.828125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4.5466109406535651</v>
      </c>
    </row>
    <row r="637" spans="1:19" x14ac:dyDescent="0.25">
      <c r="A637" t="s">
        <v>661</v>
      </c>
      <c r="B637">
        <v>9131.5224608999997</v>
      </c>
      <c r="C637">
        <v>8719.1796875</v>
      </c>
      <c r="D637">
        <v>8249.6845702999999</v>
      </c>
      <c r="E637">
        <v>8471.1074219000002</v>
      </c>
      <c r="F637">
        <v>8909.7802733999997</v>
      </c>
      <c r="G637">
        <v>8258.9199219000002</v>
      </c>
      <c r="H637">
        <v>8915.1796875</v>
      </c>
      <c r="I637">
        <v>8584.4697266000003</v>
      </c>
      <c r="J637">
        <v>8627.8916016000003</v>
      </c>
      <c r="L637" t="str">
        <f t="shared" si="70"/>
        <v>27JAN2025:12:00:00</v>
      </c>
      <c r="M637">
        <v>13</v>
      </c>
      <c r="N637">
        <f t="shared" si="71"/>
        <v>-412.34277339999971</v>
      </c>
      <c r="O637">
        <f t="shared" si="66"/>
        <v>-412.34277339999971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4.5155972091795009</v>
      </c>
    </row>
    <row r="638" spans="1:19" x14ac:dyDescent="0.25">
      <c r="A638" t="s">
        <v>662</v>
      </c>
      <c r="B638">
        <v>8982.125</v>
      </c>
      <c r="C638">
        <v>8513.5703125</v>
      </c>
      <c r="D638">
        <v>8068.8037108999997</v>
      </c>
      <c r="E638">
        <v>8047.1586914</v>
      </c>
      <c r="F638">
        <v>8759.2402344000002</v>
      </c>
      <c r="G638">
        <v>8240.5</v>
      </c>
      <c r="H638">
        <v>8794.2998047000001</v>
      </c>
      <c r="I638">
        <v>8357.0400391000003</v>
      </c>
      <c r="J638">
        <v>8439.6474608999997</v>
      </c>
      <c r="L638" t="str">
        <f t="shared" si="70"/>
        <v>27JAN2025:13:00:00</v>
      </c>
      <c r="M638">
        <v>14</v>
      </c>
      <c r="N638">
        <f t="shared" si="71"/>
        <v>-468.5546875</v>
      </c>
      <c r="O638">
        <f t="shared" si="66"/>
        <v>-468.5546875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5.2165237903057458</v>
      </c>
    </row>
    <row r="639" spans="1:19" x14ac:dyDescent="0.25">
      <c r="A639" t="s">
        <v>663</v>
      </c>
      <c r="B639">
        <v>8811.4355469000002</v>
      </c>
      <c r="C639">
        <v>8264.9697266000003</v>
      </c>
      <c r="D639">
        <v>7911.9438477000003</v>
      </c>
      <c r="E639">
        <v>7830.3447266000003</v>
      </c>
      <c r="F639">
        <v>8607.7304688000004</v>
      </c>
      <c r="G639">
        <v>8185.7797852000003</v>
      </c>
      <c r="H639">
        <v>8654.4003905999998</v>
      </c>
      <c r="I639">
        <v>8132.0097655999998</v>
      </c>
      <c r="J639">
        <v>8282.0537108999997</v>
      </c>
      <c r="L639" t="str">
        <f t="shared" si="70"/>
        <v>27JAN2025:14:00:00</v>
      </c>
      <c r="M639">
        <v>15</v>
      </c>
      <c r="N639">
        <f t="shared" si="71"/>
        <v>-546.4658202999999</v>
      </c>
      <c r="O639">
        <f t="shared" si="66"/>
        <v>-546.4658202999999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6.2017796917581167</v>
      </c>
    </row>
    <row r="640" spans="1:19" x14ac:dyDescent="0.25">
      <c r="A640" t="s">
        <v>664</v>
      </c>
      <c r="B640">
        <v>8592.1357422000001</v>
      </c>
      <c r="C640">
        <v>8127.0297852000003</v>
      </c>
      <c r="D640">
        <v>7724.9189452999999</v>
      </c>
      <c r="E640">
        <v>7715.3662108999997</v>
      </c>
      <c r="F640">
        <v>8468.0195313000004</v>
      </c>
      <c r="G640">
        <v>8102.3999022999997</v>
      </c>
      <c r="H640">
        <v>8508.8798827999999</v>
      </c>
      <c r="I640">
        <v>8003.3598633000001</v>
      </c>
      <c r="J640">
        <v>8159.6049805000002</v>
      </c>
      <c r="L640" t="str">
        <f t="shared" si="70"/>
        <v>27JAN2025:15:00:00</v>
      </c>
      <c r="M640">
        <v>16</v>
      </c>
      <c r="N640">
        <f t="shared" si="71"/>
        <v>-465.10595699999976</v>
      </c>
      <c r="O640">
        <f t="shared" si="66"/>
        <v>-465.10595699999976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5.4131588577639285</v>
      </c>
    </row>
    <row r="641" spans="1:19" x14ac:dyDescent="0.25">
      <c r="A641" t="s">
        <v>665</v>
      </c>
      <c r="B641">
        <v>8667.5107422000001</v>
      </c>
      <c r="C641">
        <v>8053.5097655999998</v>
      </c>
      <c r="D641">
        <v>7681.6855469000002</v>
      </c>
      <c r="E641">
        <v>7520.5683594000002</v>
      </c>
      <c r="F641">
        <v>8395.5498047000001</v>
      </c>
      <c r="G641">
        <v>8092.3598633000001</v>
      </c>
      <c r="H641">
        <v>8459.6904297000001</v>
      </c>
      <c r="I641">
        <v>7895.5400391000003</v>
      </c>
      <c r="J641">
        <v>8072.7416991999999</v>
      </c>
      <c r="L641" t="str">
        <f t="shared" si="70"/>
        <v>27JAN2025:16:00:00</v>
      </c>
      <c r="M641">
        <v>17</v>
      </c>
      <c r="N641">
        <f t="shared" si="71"/>
        <v>-614.00097660000029</v>
      </c>
      <c r="O641">
        <f t="shared" si="66"/>
        <v>-614.00097660000029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7.0839367248843308</v>
      </c>
    </row>
    <row r="642" spans="1:19" x14ac:dyDescent="0.25">
      <c r="A642" t="s">
        <v>666</v>
      </c>
      <c r="B642">
        <v>8712.5449219000002</v>
      </c>
      <c r="C642">
        <v>8107.8300780999998</v>
      </c>
      <c r="D642">
        <v>7833.8359375</v>
      </c>
      <c r="E642">
        <v>7596.6752930000002</v>
      </c>
      <c r="F642">
        <v>8484.7802733999997</v>
      </c>
      <c r="G642">
        <v>8191.0698241999999</v>
      </c>
      <c r="H642">
        <v>8564.8300780999998</v>
      </c>
      <c r="I642">
        <v>7941.0097655999998</v>
      </c>
      <c r="J642">
        <v>8155.6728516000003</v>
      </c>
      <c r="L642" t="str">
        <f t="shared" si="70"/>
        <v>27JAN2025:17:00:00</v>
      </c>
      <c r="M642">
        <v>18</v>
      </c>
      <c r="N642">
        <f t="shared" si="71"/>
        <v>-604.71484380000038</v>
      </c>
      <c r="O642">
        <f t="shared" si="66"/>
        <v>-604.71484380000038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6.9407371694575586</v>
      </c>
    </row>
    <row r="643" spans="1:19" x14ac:dyDescent="0.25">
      <c r="A643" t="s">
        <v>667</v>
      </c>
      <c r="B643">
        <v>8997.7041016000003</v>
      </c>
      <c r="C643">
        <v>8347.8398438000004</v>
      </c>
      <c r="D643">
        <v>8188.1723633000001</v>
      </c>
      <c r="E643">
        <v>8048.5922852000003</v>
      </c>
      <c r="F643">
        <v>8792.3603516000003</v>
      </c>
      <c r="G643">
        <v>8416.3701172000001</v>
      </c>
      <c r="H643">
        <v>8853.0996094000002</v>
      </c>
      <c r="I643">
        <v>8323.3896483999997</v>
      </c>
      <c r="J643">
        <v>8486.7626952999999</v>
      </c>
      <c r="L643" t="str">
        <f t="shared" si="70"/>
        <v>27JAN2025:18:00:00</v>
      </c>
      <c r="M643">
        <v>19</v>
      </c>
      <c r="N643">
        <f t="shared" si="71"/>
        <v>-649.8642577999999</v>
      </c>
      <c r="O643">
        <f t="shared" ref="O643:O698" si="73">IF(N643&lt;0,N643,"")</f>
        <v>-649.8642577999999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7.2225564484215372</v>
      </c>
    </row>
    <row r="644" spans="1:19" x14ac:dyDescent="0.25">
      <c r="A644" t="s">
        <v>668</v>
      </c>
      <c r="B644">
        <v>9335.4892577999999</v>
      </c>
      <c r="C644">
        <v>8670.6699219000002</v>
      </c>
      <c r="D644">
        <v>8630.2480469000002</v>
      </c>
      <c r="E644">
        <v>8484.4228516000003</v>
      </c>
      <c r="F644">
        <v>9188.6904297000001</v>
      </c>
      <c r="G644">
        <v>8695.6699219000002</v>
      </c>
      <c r="H644">
        <v>9199.8798827999999</v>
      </c>
      <c r="I644">
        <v>8695.8603516000003</v>
      </c>
      <c r="J644">
        <v>8852.9052733999997</v>
      </c>
      <c r="L644" t="str">
        <f t="shared" ref="L644:L698" si="77">A644</f>
        <v>27JAN2025:19:00:00</v>
      </c>
      <c r="M644">
        <v>20</v>
      </c>
      <c r="N644">
        <f t="shared" ref="N644:N674" si="78">C644-B644</f>
        <v>-664.81933589999971</v>
      </c>
      <c r="O644">
        <f t="shared" si="73"/>
        <v>-664.81933589999971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7.1214193229833018</v>
      </c>
    </row>
    <row r="645" spans="1:19" x14ac:dyDescent="0.25">
      <c r="A645" t="s">
        <v>669</v>
      </c>
      <c r="B645">
        <v>9295.1337891000003</v>
      </c>
      <c r="C645">
        <v>8607.1201172000001</v>
      </c>
      <c r="D645">
        <v>8810.5761719000002</v>
      </c>
      <c r="E645">
        <v>8584.2714844000002</v>
      </c>
      <c r="F645">
        <v>9185.4804688000004</v>
      </c>
      <c r="G645">
        <v>8650.4599608999997</v>
      </c>
      <c r="H645">
        <v>9163.8701172000001</v>
      </c>
      <c r="I645">
        <v>8690.1201172000001</v>
      </c>
      <c r="J645">
        <v>8854.8408202999999</v>
      </c>
      <c r="L645" t="str">
        <f t="shared" si="77"/>
        <v>27JAN2025:20:00:00</v>
      </c>
      <c r="M645">
        <v>21</v>
      </c>
      <c r="N645">
        <f t="shared" si="78"/>
        <v>-688.01367190000019</v>
      </c>
      <c r="O645">
        <f t="shared" si="73"/>
        <v>-688.01367190000019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7.4018694890309584</v>
      </c>
    </row>
    <row r="646" spans="1:19" x14ac:dyDescent="0.25">
      <c r="A646" t="s">
        <v>670</v>
      </c>
      <c r="B646">
        <v>9075.3300780999998</v>
      </c>
      <c r="C646">
        <v>8474.0898438000004</v>
      </c>
      <c r="D646">
        <v>8652.5917969000002</v>
      </c>
      <c r="E646">
        <v>8354.7587891000003</v>
      </c>
      <c r="F646">
        <v>8933.8300780999998</v>
      </c>
      <c r="G646">
        <v>8437.4296875</v>
      </c>
      <c r="H646">
        <v>8954.4296875</v>
      </c>
      <c r="I646">
        <v>8708.2304688000004</v>
      </c>
      <c r="J646">
        <v>8677.7363280999998</v>
      </c>
      <c r="L646" t="str">
        <f t="shared" si="77"/>
        <v>27JAN2025:21:00:00</v>
      </c>
      <c r="M646">
        <v>22</v>
      </c>
      <c r="N646">
        <f t="shared" si="78"/>
        <v>-601.24023429999943</v>
      </c>
      <c r="O646">
        <f t="shared" si="73"/>
        <v>-601.24023429999943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6.6249957756453783</v>
      </c>
    </row>
    <row r="647" spans="1:19" x14ac:dyDescent="0.25">
      <c r="A647" t="s">
        <v>671</v>
      </c>
      <c r="B647">
        <v>8718.3457030999998</v>
      </c>
      <c r="C647">
        <v>8191.5698241999999</v>
      </c>
      <c r="D647">
        <v>8346.0224608999997</v>
      </c>
      <c r="E647">
        <v>7889.7338866999999</v>
      </c>
      <c r="F647">
        <v>8541.2802733999997</v>
      </c>
      <c r="G647">
        <v>8126.4702147999997</v>
      </c>
      <c r="H647">
        <v>8617.8603516000003</v>
      </c>
      <c r="I647">
        <v>8477.5400391000003</v>
      </c>
      <c r="J647">
        <v>8330.5771483999997</v>
      </c>
      <c r="L647" t="str">
        <f t="shared" si="77"/>
        <v>27JAN2025:22:00:00</v>
      </c>
      <c r="M647">
        <v>23</v>
      </c>
      <c r="N647">
        <f t="shared" si="78"/>
        <v>-526.77587889999995</v>
      </c>
      <c r="O647">
        <f t="shared" si="73"/>
        <v>-526.77587889999995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6.0421540604049824</v>
      </c>
    </row>
    <row r="648" spans="1:19" x14ac:dyDescent="0.25">
      <c r="A648" t="s">
        <v>672</v>
      </c>
      <c r="B648">
        <v>8269.4121094000002</v>
      </c>
      <c r="C648">
        <v>7764.5698241999999</v>
      </c>
      <c r="D648">
        <v>7972.0502930000002</v>
      </c>
      <c r="E648">
        <v>7505.4570313000004</v>
      </c>
      <c r="F648">
        <v>7998.1098633000001</v>
      </c>
      <c r="G648">
        <v>7690.2299805000002</v>
      </c>
      <c r="H648">
        <v>8126.5600586</v>
      </c>
      <c r="I648">
        <v>8092.25</v>
      </c>
      <c r="J648">
        <v>7882.5214844000002</v>
      </c>
      <c r="L648" t="str">
        <f t="shared" si="77"/>
        <v>27JAN2025:23:00:00</v>
      </c>
      <c r="M648">
        <v>24</v>
      </c>
      <c r="N648">
        <f t="shared" si="78"/>
        <v>-504.84228520000033</v>
      </c>
      <c r="O648">
        <f t="shared" si="73"/>
        <v>-504.84228520000033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6.1049356172022966</v>
      </c>
    </row>
    <row r="649" spans="1:19" x14ac:dyDescent="0.25">
      <c r="A649" t="s">
        <v>673</v>
      </c>
      <c r="B649">
        <v>7807.4370116999999</v>
      </c>
      <c r="C649">
        <v>7355.0200194999998</v>
      </c>
      <c r="D649">
        <v>7738.3818358999997</v>
      </c>
      <c r="E649">
        <v>7316.8076172000001</v>
      </c>
      <c r="F649">
        <v>7501.1000977000003</v>
      </c>
      <c r="G649">
        <v>7296.5400391000003</v>
      </c>
      <c r="H649">
        <v>7672.5297852000003</v>
      </c>
      <c r="I649">
        <v>7683.0097655999998</v>
      </c>
      <c r="J649">
        <v>7493.9975586</v>
      </c>
      <c r="L649" t="str">
        <f t="shared" si="77"/>
        <v>28JAN2025:00:00:00</v>
      </c>
      <c r="M649">
        <v>1</v>
      </c>
      <c r="N649">
        <f t="shared" si="78"/>
        <v>-452.4169922000001</v>
      </c>
      <c r="O649">
        <f t="shared" si="73"/>
        <v>-452.4169922000001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5.7946928232917028</v>
      </c>
    </row>
    <row r="650" spans="1:19" x14ac:dyDescent="0.25">
      <c r="A650" t="s">
        <v>674</v>
      </c>
      <c r="B650">
        <v>7408.0161133000001</v>
      </c>
      <c r="C650">
        <v>7260.5</v>
      </c>
      <c r="D650">
        <v>7813.6010741999999</v>
      </c>
      <c r="E650">
        <v>7540.0683594000002</v>
      </c>
      <c r="F650">
        <v>7260.5</v>
      </c>
      <c r="G650">
        <v>7523.9599608999997</v>
      </c>
      <c r="H650">
        <v>7935.4501952999999</v>
      </c>
      <c r="I650">
        <v>7764.2402344000002</v>
      </c>
      <c r="J650">
        <v>7604.8442383000001</v>
      </c>
      <c r="L650" t="str">
        <f t="shared" si="77"/>
        <v>28JAN2025:01:00:00</v>
      </c>
      <c r="M650">
        <v>2</v>
      </c>
      <c r="N650">
        <f t="shared" si="78"/>
        <v>-147.51611330000014</v>
      </c>
      <c r="O650">
        <f t="shared" si="73"/>
        <v>-147.51611330000014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1.9913038935641181</v>
      </c>
    </row>
    <row r="651" spans="1:19" x14ac:dyDescent="0.25">
      <c r="A651" t="s">
        <v>675</v>
      </c>
      <c r="B651">
        <v>7256.0478516000003</v>
      </c>
      <c r="C651">
        <v>7070.25</v>
      </c>
      <c r="D651">
        <v>7721.0410155999998</v>
      </c>
      <c r="E651">
        <v>7390.7680664</v>
      </c>
      <c r="F651">
        <v>7070.25</v>
      </c>
      <c r="G651">
        <v>7276.2402344000002</v>
      </c>
      <c r="H651">
        <v>7719.8100586</v>
      </c>
      <c r="I651">
        <v>7564.8901366999999</v>
      </c>
      <c r="J651">
        <v>7404.3916016000003</v>
      </c>
      <c r="L651" t="str">
        <f t="shared" si="77"/>
        <v>28JAN2025:02:00:00</v>
      </c>
      <c r="M651">
        <v>3</v>
      </c>
      <c r="N651">
        <f t="shared" si="78"/>
        <v>-185.79785160000029</v>
      </c>
      <c r="O651">
        <f t="shared" si="73"/>
        <v>-185.79785160000029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2.5605929756793264</v>
      </c>
    </row>
    <row r="652" spans="1:19" x14ac:dyDescent="0.25">
      <c r="A652" t="s">
        <v>676</v>
      </c>
      <c r="B652">
        <v>7159.8505858999997</v>
      </c>
      <c r="C652">
        <v>6937.0097655999998</v>
      </c>
      <c r="D652">
        <v>7695.3251952999999</v>
      </c>
      <c r="E652">
        <v>7382.0234375</v>
      </c>
      <c r="F652">
        <v>6937.0097655999998</v>
      </c>
      <c r="G652">
        <v>7080.8901366999999</v>
      </c>
      <c r="H652">
        <v>7535.7700194999998</v>
      </c>
      <c r="I652">
        <v>7392.2299805000002</v>
      </c>
      <c r="J652">
        <v>7265.5849608999997</v>
      </c>
      <c r="L652" t="str">
        <f t="shared" si="77"/>
        <v>28JAN2025:03:00:00</v>
      </c>
      <c r="M652">
        <v>4</v>
      </c>
      <c r="N652">
        <f t="shared" si="78"/>
        <v>-222.8408202999999</v>
      </c>
      <c r="O652">
        <f t="shared" si="73"/>
        <v>-222.8408202999999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3.1123669080307859</v>
      </c>
    </row>
    <row r="653" spans="1:19" x14ac:dyDescent="0.25">
      <c r="A653" t="s">
        <v>677</v>
      </c>
      <c r="B653">
        <v>7176.4526366999999</v>
      </c>
      <c r="C653">
        <v>6892.9702147999997</v>
      </c>
      <c r="D653">
        <v>7841.3642577999999</v>
      </c>
      <c r="E653">
        <v>7467.5253905999998</v>
      </c>
      <c r="F653">
        <v>6892.9702147999997</v>
      </c>
      <c r="G653">
        <v>7030.3999022999997</v>
      </c>
      <c r="H653">
        <v>7502.9902344000002</v>
      </c>
      <c r="I653">
        <v>7366.0600586</v>
      </c>
      <c r="J653">
        <v>7251.9892577999999</v>
      </c>
      <c r="L653" t="str">
        <f t="shared" si="77"/>
        <v>28JAN2025:04:00:00</v>
      </c>
      <c r="M653">
        <v>5</v>
      </c>
      <c r="N653">
        <f t="shared" si="78"/>
        <v>-283.48242190000019</v>
      </c>
      <c r="O653">
        <f t="shared" si="73"/>
        <v>-283.48242190000019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3.950174776466663</v>
      </c>
    </row>
    <row r="654" spans="1:19" x14ac:dyDescent="0.25">
      <c r="A654" t="s">
        <v>678</v>
      </c>
      <c r="B654">
        <v>7481.8999022999997</v>
      </c>
      <c r="C654">
        <v>7016.2299805000002</v>
      </c>
      <c r="D654">
        <v>7979.6420897999997</v>
      </c>
      <c r="E654">
        <v>7624.0068358999997</v>
      </c>
      <c r="F654">
        <v>7016.2299805000002</v>
      </c>
      <c r="G654">
        <v>7144.7202147999997</v>
      </c>
      <c r="H654">
        <v>7605.4702147999997</v>
      </c>
      <c r="I654">
        <v>7487.2900391000003</v>
      </c>
      <c r="J654">
        <v>7375.5434569999998</v>
      </c>
      <c r="L654" t="str">
        <f t="shared" si="77"/>
        <v>28JAN2025:05:00:00</v>
      </c>
      <c r="M654">
        <v>6</v>
      </c>
      <c r="N654">
        <f t="shared" si="78"/>
        <v>-465.66992179999943</v>
      </c>
      <c r="O654">
        <f t="shared" si="73"/>
        <v>-465.66992179999943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6.2239528446090082</v>
      </c>
    </row>
    <row r="655" spans="1:19" x14ac:dyDescent="0.25">
      <c r="A655" t="s">
        <v>679</v>
      </c>
      <c r="B655">
        <v>7885.6245116999999</v>
      </c>
      <c r="C655">
        <v>7409.3999022999997</v>
      </c>
      <c r="D655">
        <v>8221.3085938000004</v>
      </c>
      <c r="E655">
        <v>8003.3999022999997</v>
      </c>
      <c r="F655">
        <v>7409.3999022999997</v>
      </c>
      <c r="G655">
        <v>7499.6201172000001</v>
      </c>
      <c r="H655">
        <v>7900.0297852000003</v>
      </c>
      <c r="I655">
        <v>7859.0097655999998</v>
      </c>
      <c r="J655">
        <v>7734.2919922000001</v>
      </c>
      <c r="L655" t="str">
        <f t="shared" si="77"/>
        <v>28JAN2025:06:00:00</v>
      </c>
      <c r="M655">
        <v>7</v>
      </c>
      <c r="N655">
        <f t="shared" si="78"/>
        <v>-476.22460940000019</v>
      </c>
      <c r="O655">
        <f t="shared" si="73"/>
        <v>-476.22460940000019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6.0391489436685681</v>
      </c>
    </row>
    <row r="656" spans="1:19" x14ac:dyDescent="0.25">
      <c r="A656" t="s">
        <v>680</v>
      </c>
      <c r="B656">
        <v>8560.3388672000001</v>
      </c>
      <c r="C656">
        <v>8038.2202147999997</v>
      </c>
      <c r="D656">
        <v>8669.2587891000003</v>
      </c>
      <c r="E656">
        <v>8369.9365233999997</v>
      </c>
      <c r="F656">
        <v>8038.2202147999997</v>
      </c>
      <c r="G656">
        <v>8088.6298827999999</v>
      </c>
      <c r="H656">
        <v>8387.7402344000002</v>
      </c>
      <c r="I656">
        <v>8445.8496094000002</v>
      </c>
      <c r="J656">
        <v>8266.0751952999999</v>
      </c>
      <c r="L656" t="str">
        <f t="shared" si="77"/>
        <v>28JAN2025:07:00:00</v>
      </c>
      <c r="M656">
        <v>8</v>
      </c>
      <c r="N656">
        <f t="shared" si="78"/>
        <v>-522.11865240000043</v>
      </c>
      <c r="O656">
        <f t="shared" si="73"/>
        <v>-522.11865240000043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6.0992755135028913</v>
      </c>
    </row>
    <row r="657" spans="1:19" x14ac:dyDescent="0.25">
      <c r="A657" t="s">
        <v>681</v>
      </c>
      <c r="B657">
        <v>8863.5400391000003</v>
      </c>
      <c r="C657">
        <v>8350.8203125</v>
      </c>
      <c r="D657">
        <v>8820.7197266000003</v>
      </c>
      <c r="E657">
        <v>8534.1240233999997</v>
      </c>
      <c r="F657">
        <v>8350.8203125</v>
      </c>
      <c r="G657">
        <v>8367.2197266000003</v>
      </c>
      <c r="H657">
        <v>8614.0996094000002</v>
      </c>
      <c r="I657">
        <v>8786.3398438000004</v>
      </c>
      <c r="J657">
        <v>8530.5205077999999</v>
      </c>
      <c r="L657" t="str">
        <f t="shared" si="77"/>
        <v>28JAN2025:08:00:00</v>
      </c>
      <c r="M657">
        <v>9</v>
      </c>
      <c r="N657">
        <f t="shared" si="78"/>
        <v>-512.71972660000029</v>
      </c>
      <c r="O657">
        <f t="shared" si="73"/>
        <v>-512.71972660000029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5.7845931122127769</v>
      </c>
    </row>
    <row r="658" spans="1:19" x14ac:dyDescent="0.25">
      <c r="A658" t="s">
        <v>682</v>
      </c>
      <c r="B658">
        <v>8912.6142577999999</v>
      </c>
      <c r="C658">
        <v>8455.2802733999997</v>
      </c>
      <c r="D658">
        <v>8621.9179688000004</v>
      </c>
      <c r="E658">
        <v>8371.4550780999998</v>
      </c>
      <c r="F658">
        <v>8455.2802733999997</v>
      </c>
      <c r="G658">
        <v>8454.2597655999998</v>
      </c>
      <c r="H658">
        <v>8676.5400391000003</v>
      </c>
      <c r="I658">
        <v>8697.9296875</v>
      </c>
      <c r="J658">
        <v>8531.09375</v>
      </c>
      <c r="L658" t="str">
        <f t="shared" si="77"/>
        <v>28JAN2025:09:00:00</v>
      </c>
      <c r="M658">
        <v>10</v>
      </c>
      <c r="N658">
        <f t="shared" si="78"/>
        <v>-457.33398440000019</v>
      </c>
      <c r="O658">
        <f t="shared" si="73"/>
        <v>-457.33398440000019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5.1313113209152741</v>
      </c>
    </row>
    <row r="659" spans="1:19" x14ac:dyDescent="0.25">
      <c r="A659" t="s">
        <v>683</v>
      </c>
      <c r="B659">
        <v>8846.5009766000003</v>
      </c>
      <c r="C659">
        <v>8512.9101563000004</v>
      </c>
      <c r="D659">
        <v>8522.2841797000001</v>
      </c>
      <c r="E659">
        <v>8118.6533202999999</v>
      </c>
      <c r="F659">
        <v>8512.9101563000004</v>
      </c>
      <c r="G659">
        <v>8501.4501952999999</v>
      </c>
      <c r="H659">
        <v>8697.0703125</v>
      </c>
      <c r="I659">
        <v>8866.3398438000004</v>
      </c>
      <c r="J659">
        <v>8539.2841797000001</v>
      </c>
      <c r="L659" t="str">
        <f t="shared" si="77"/>
        <v>28JAN2025:10:00:00</v>
      </c>
      <c r="M659">
        <v>11</v>
      </c>
      <c r="N659">
        <f t="shared" si="78"/>
        <v>-333.5908202999999</v>
      </c>
      <c r="O659">
        <f t="shared" si="73"/>
        <v>-333.5908202999999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3.770878691839695</v>
      </c>
    </row>
    <row r="660" spans="1:19" x14ac:dyDescent="0.25">
      <c r="A660" t="s">
        <v>684</v>
      </c>
      <c r="B660">
        <v>8916.8652344000002</v>
      </c>
      <c r="C660">
        <v>8491.8896483999997</v>
      </c>
      <c r="D660">
        <v>8464.2792969000002</v>
      </c>
      <c r="E660">
        <v>8061.046875</v>
      </c>
      <c r="F660">
        <v>8491.8896483999997</v>
      </c>
      <c r="G660">
        <v>8470.5</v>
      </c>
      <c r="H660">
        <v>8645.2001952999999</v>
      </c>
      <c r="I660">
        <v>8753.8300780999998</v>
      </c>
      <c r="J660">
        <v>8484.4931641000003</v>
      </c>
      <c r="L660" t="str">
        <f t="shared" si="77"/>
        <v>28JAN2025:11:00:00</v>
      </c>
      <c r="M660">
        <v>12</v>
      </c>
      <c r="N660">
        <f t="shared" si="78"/>
        <v>-424.97558600000048</v>
      </c>
      <c r="O660">
        <f t="shared" si="73"/>
        <v>-424.97558600000048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4.7659752034886091</v>
      </c>
    </row>
    <row r="661" spans="1:19" x14ac:dyDescent="0.25">
      <c r="A661" t="s">
        <v>685</v>
      </c>
      <c r="B661">
        <v>8828.7236327999999</v>
      </c>
      <c r="C661">
        <v>8424.5800780999998</v>
      </c>
      <c r="D661">
        <v>8290.8613280999998</v>
      </c>
      <c r="E661">
        <v>7780.0102539</v>
      </c>
      <c r="F661">
        <v>8424.5800780999998</v>
      </c>
      <c r="G661">
        <v>8407.7304688000004</v>
      </c>
      <c r="H661">
        <v>8564.5</v>
      </c>
      <c r="I661">
        <v>8551.0595702999999</v>
      </c>
      <c r="J661">
        <v>8345.5761719000002</v>
      </c>
      <c r="L661" t="str">
        <f t="shared" si="77"/>
        <v>28JAN2025:12:00:00</v>
      </c>
      <c r="M661">
        <v>13</v>
      </c>
      <c r="N661">
        <f t="shared" si="78"/>
        <v>-404.1435547000001</v>
      </c>
      <c r="O661">
        <f t="shared" si="73"/>
        <v>-404.1435547000001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4.5775988864182775</v>
      </c>
    </row>
    <row r="662" spans="1:19" x14ac:dyDescent="0.25">
      <c r="A662" t="s">
        <v>686</v>
      </c>
      <c r="B662">
        <v>8765.3808594000002</v>
      </c>
      <c r="C662">
        <v>8319.2197266000003</v>
      </c>
      <c r="D662">
        <v>8117.6777344000002</v>
      </c>
      <c r="E662">
        <v>7699.1967772999997</v>
      </c>
      <c r="F662">
        <v>8319.2197266000003</v>
      </c>
      <c r="G662">
        <v>8316.5400391000003</v>
      </c>
      <c r="H662">
        <v>8466.7695313000004</v>
      </c>
      <c r="I662">
        <v>8388.3095702999999</v>
      </c>
      <c r="J662">
        <v>8238.0068358999997</v>
      </c>
      <c r="L662" t="str">
        <f t="shared" si="77"/>
        <v>28JAN2025:13:00:00</v>
      </c>
      <c r="M662">
        <v>14</v>
      </c>
      <c r="N662">
        <f t="shared" si="78"/>
        <v>-446.1611327999999</v>
      </c>
      <c r="O662">
        <f t="shared" si="73"/>
        <v>-446.1611327999999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5.090037044101015</v>
      </c>
    </row>
    <row r="663" spans="1:19" x14ac:dyDescent="0.25">
      <c r="A663" t="s">
        <v>687</v>
      </c>
      <c r="B663">
        <v>8618.9101563000004</v>
      </c>
      <c r="C663">
        <v>8208.1396483999997</v>
      </c>
      <c r="D663">
        <v>8017.8017577999999</v>
      </c>
      <c r="E663">
        <v>7851.0805664</v>
      </c>
      <c r="F663">
        <v>8208.1396483999997</v>
      </c>
      <c r="G663">
        <v>8227.6904297000001</v>
      </c>
      <c r="H663">
        <v>8372.8896483999997</v>
      </c>
      <c r="I663">
        <v>8190.2597655999998</v>
      </c>
      <c r="J663">
        <v>8170.0126952999999</v>
      </c>
      <c r="L663" t="str">
        <f t="shared" si="77"/>
        <v>28JAN2025:14:00:00</v>
      </c>
      <c r="M663">
        <v>15</v>
      </c>
      <c r="N663">
        <f t="shared" si="78"/>
        <v>-410.77050790000067</v>
      </c>
      <c r="O663">
        <f t="shared" si="73"/>
        <v>-410.77050790000067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4.7659216821020882</v>
      </c>
    </row>
    <row r="664" spans="1:19" x14ac:dyDescent="0.25">
      <c r="A664" t="s">
        <v>688</v>
      </c>
      <c r="B664">
        <v>8561.1982422000001</v>
      </c>
      <c r="C664">
        <v>8096.4599608999997</v>
      </c>
      <c r="D664">
        <v>7804.4140625</v>
      </c>
      <c r="E664">
        <v>7853.2495116999999</v>
      </c>
      <c r="F664">
        <v>8096.4599608999997</v>
      </c>
      <c r="G664">
        <v>8124.5600586</v>
      </c>
      <c r="H664">
        <v>8263.2099608999997</v>
      </c>
      <c r="I664">
        <v>7969.9199219000002</v>
      </c>
      <c r="J664">
        <v>8061.4799805000002</v>
      </c>
      <c r="L664" t="str">
        <f t="shared" si="77"/>
        <v>28JAN2025:15:00:00</v>
      </c>
      <c r="M664">
        <v>16</v>
      </c>
      <c r="N664">
        <f t="shared" si="78"/>
        <v>-464.73828130000038</v>
      </c>
      <c r="O664">
        <f t="shared" si="73"/>
        <v>-464.73828130000038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5.4284256496853995</v>
      </c>
    </row>
    <row r="665" spans="1:19" x14ac:dyDescent="0.25">
      <c r="A665" t="s">
        <v>689</v>
      </c>
      <c r="B665">
        <v>8485.1025391000003</v>
      </c>
      <c r="C665">
        <v>8077.5600586</v>
      </c>
      <c r="D665">
        <v>7757.6630858999997</v>
      </c>
      <c r="E665">
        <v>7768.5200194999998</v>
      </c>
      <c r="F665">
        <v>8077.5600586</v>
      </c>
      <c r="G665">
        <v>8117.2597655999998</v>
      </c>
      <c r="H665">
        <v>8225.6796875</v>
      </c>
      <c r="I665">
        <v>7758.8701172000001</v>
      </c>
      <c r="J665">
        <v>7989.5776366999999</v>
      </c>
      <c r="L665" t="str">
        <f t="shared" si="77"/>
        <v>28JAN2025:16:00:00</v>
      </c>
      <c r="M665">
        <v>17</v>
      </c>
      <c r="N665">
        <f t="shared" si="78"/>
        <v>-407.54248050000024</v>
      </c>
      <c r="O665">
        <f t="shared" si="73"/>
        <v>-407.54248050000024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4.8030354214579418</v>
      </c>
    </row>
    <row r="666" spans="1:19" x14ac:dyDescent="0.25">
      <c r="A666" t="s">
        <v>690</v>
      </c>
      <c r="B666">
        <v>8718.828125</v>
      </c>
      <c r="C666">
        <v>8151.4101563000004</v>
      </c>
      <c r="D666">
        <v>7837.1196289</v>
      </c>
      <c r="E666">
        <v>7750.7851563000004</v>
      </c>
      <c r="F666">
        <v>8151.4101563000004</v>
      </c>
      <c r="G666">
        <v>8218.9501952999999</v>
      </c>
      <c r="H666">
        <v>8289.5996094000002</v>
      </c>
      <c r="I666">
        <v>7872.4702147999997</v>
      </c>
      <c r="J666">
        <v>8056.6435547000001</v>
      </c>
      <c r="L666" t="str">
        <f t="shared" si="77"/>
        <v>28JAN2025:17:00:00</v>
      </c>
      <c r="M666">
        <v>18</v>
      </c>
      <c r="N666">
        <f t="shared" si="78"/>
        <v>-567.41796869999962</v>
      </c>
      <c r="O666">
        <f t="shared" si="73"/>
        <v>-567.41796869999962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6.5079613976218811</v>
      </c>
    </row>
    <row r="667" spans="1:19" x14ac:dyDescent="0.25">
      <c r="A667" t="s">
        <v>691</v>
      </c>
      <c r="B667">
        <v>8815.7910155999998</v>
      </c>
      <c r="C667">
        <v>8386.1396483999997</v>
      </c>
      <c r="D667">
        <v>8108.8876952999999</v>
      </c>
      <c r="E667">
        <v>8016.6083983999997</v>
      </c>
      <c r="F667">
        <v>8386.1396483999997</v>
      </c>
      <c r="G667">
        <v>8461.4902344000002</v>
      </c>
      <c r="H667">
        <v>8480.4296875</v>
      </c>
      <c r="I667">
        <v>8063.3198241999999</v>
      </c>
      <c r="J667">
        <v>8281.5976563000004</v>
      </c>
      <c r="L667" t="str">
        <f t="shared" si="77"/>
        <v>28JAN2025:18:00:00</v>
      </c>
      <c r="M667">
        <v>19</v>
      </c>
      <c r="N667">
        <f t="shared" si="78"/>
        <v>-429.6513672000001</v>
      </c>
      <c r="O667">
        <f t="shared" si="73"/>
        <v>-429.6513672000001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4.8736564471606654</v>
      </c>
    </row>
    <row r="668" spans="1:19" x14ac:dyDescent="0.25">
      <c r="A668" t="s">
        <v>692</v>
      </c>
      <c r="B668">
        <v>9047.2578125</v>
      </c>
      <c r="C668">
        <v>8693.0703125</v>
      </c>
      <c r="D668">
        <v>8465.4492188000004</v>
      </c>
      <c r="E668">
        <v>8380.4169922000001</v>
      </c>
      <c r="F668">
        <v>8693.0703125</v>
      </c>
      <c r="G668">
        <v>8741.3496094000002</v>
      </c>
      <c r="H668">
        <v>8693.9804688000004</v>
      </c>
      <c r="I668">
        <v>8452.6699219000002</v>
      </c>
      <c r="J668">
        <v>8592.2978516000003</v>
      </c>
      <c r="L668" t="str">
        <f t="shared" si="77"/>
        <v>28JAN2025:19:00:00</v>
      </c>
      <c r="M668">
        <v>20</v>
      </c>
      <c r="N668">
        <f t="shared" si="78"/>
        <v>-354.1875</v>
      </c>
      <c r="O668">
        <f t="shared" si="73"/>
        <v>-354.1875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3.9148602520273323</v>
      </c>
    </row>
    <row r="669" spans="1:19" x14ac:dyDescent="0.25">
      <c r="A669" t="s">
        <v>693</v>
      </c>
      <c r="B669">
        <v>8999.1982422000001</v>
      </c>
      <c r="C669">
        <v>8641.25</v>
      </c>
      <c r="D669">
        <v>8573.4570313000004</v>
      </c>
      <c r="E669">
        <v>8530.1494141000003</v>
      </c>
      <c r="F669">
        <v>8641.25</v>
      </c>
      <c r="G669">
        <v>8673.5800780999998</v>
      </c>
      <c r="H669">
        <v>8642.3603516000003</v>
      </c>
      <c r="I669">
        <v>8486.8095702999999</v>
      </c>
      <c r="J669">
        <v>8594.8300780999998</v>
      </c>
      <c r="L669" t="str">
        <f t="shared" si="77"/>
        <v>28JAN2025:20:00:00</v>
      </c>
      <c r="M669">
        <v>21</v>
      </c>
      <c r="N669">
        <f t="shared" si="78"/>
        <v>-357.9482422000001</v>
      </c>
      <c r="O669">
        <f t="shared" si="73"/>
        <v>-357.9482422000001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3.977557028596959</v>
      </c>
    </row>
    <row r="670" spans="1:19" x14ac:dyDescent="0.25">
      <c r="A670" t="s">
        <v>694</v>
      </c>
      <c r="B670">
        <v>8793.7890625</v>
      </c>
      <c r="C670">
        <v>8392.3701172000001</v>
      </c>
      <c r="D670">
        <v>8377.7373047000001</v>
      </c>
      <c r="E670">
        <v>8356.3378905999998</v>
      </c>
      <c r="F670">
        <v>8392.3701172000001</v>
      </c>
      <c r="G670">
        <v>8423.0800780999998</v>
      </c>
      <c r="H670">
        <v>8455.5097655999998</v>
      </c>
      <c r="I670">
        <v>8443.2197266000003</v>
      </c>
      <c r="J670">
        <v>8414.1035155999998</v>
      </c>
      <c r="L670" t="str">
        <f t="shared" si="77"/>
        <v>28JAN2025:21:00:00</v>
      </c>
      <c r="M670">
        <v>22</v>
      </c>
      <c r="N670">
        <f t="shared" si="78"/>
        <v>-401.4189452999999</v>
      </c>
      <c r="O670">
        <f t="shared" si="73"/>
        <v>-401.4189452999999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4.5648007070331058</v>
      </c>
    </row>
    <row r="671" spans="1:19" x14ac:dyDescent="0.25">
      <c r="A671" t="s">
        <v>695</v>
      </c>
      <c r="B671">
        <v>8483.2744141000003</v>
      </c>
      <c r="C671">
        <v>8034.0400391000003</v>
      </c>
      <c r="D671">
        <v>8034.3950194999998</v>
      </c>
      <c r="E671">
        <v>7985.8291016000003</v>
      </c>
      <c r="F671">
        <v>8034.0400391000003</v>
      </c>
      <c r="G671">
        <v>8073.75</v>
      </c>
      <c r="H671">
        <v>8179.3300780999998</v>
      </c>
      <c r="I671">
        <v>8235.0097655999998</v>
      </c>
      <c r="J671">
        <v>8101.5917969000002</v>
      </c>
      <c r="L671" t="str">
        <f t="shared" si="77"/>
        <v>28JAN2025:22:00:00</v>
      </c>
      <c r="M671">
        <v>23</v>
      </c>
      <c r="N671">
        <f t="shared" si="78"/>
        <v>-449.234375</v>
      </c>
      <c r="O671">
        <f t="shared" si="73"/>
        <v>-449.234375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5.2955303939399885</v>
      </c>
    </row>
    <row r="672" spans="1:19" x14ac:dyDescent="0.25">
      <c r="A672" t="s">
        <v>696</v>
      </c>
      <c r="B672">
        <v>8087.8305664</v>
      </c>
      <c r="C672">
        <v>7532.1601563000004</v>
      </c>
      <c r="D672">
        <v>7640.7900391000003</v>
      </c>
      <c r="E672">
        <v>7563.9931641000003</v>
      </c>
      <c r="F672">
        <v>7532.1601563000004</v>
      </c>
      <c r="G672">
        <v>7591.2998047000001</v>
      </c>
      <c r="H672">
        <v>7736.5800780999998</v>
      </c>
      <c r="I672">
        <v>7802.0097655999998</v>
      </c>
      <c r="J672">
        <v>7645.2084961</v>
      </c>
      <c r="L672" t="str">
        <f t="shared" si="77"/>
        <v>28JAN2025:23:00:00</v>
      </c>
      <c r="M672">
        <v>24</v>
      </c>
      <c r="N672">
        <f t="shared" si="78"/>
        <v>-555.67041009999957</v>
      </c>
      <c r="O672">
        <f t="shared" si="73"/>
        <v>-555.67041009999957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6.8704506794253453</v>
      </c>
    </row>
    <row r="673" spans="1:19" x14ac:dyDescent="0.25">
      <c r="A673" t="s">
        <v>697</v>
      </c>
      <c r="B673">
        <v>7447.4990233999997</v>
      </c>
      <c r="C673">
        <v>7092.5898438000004</v>
      </c>
      <c r="D673">
        <v>7252.5605469000002</v>
      </c>
      <c r="E673">
        <v>7182.8403319999998</v>
      </c>
      <c r="F673">
        <v>7092.5898438000004</v>
      </c>
      <c r="G673">
        <v>7183.6000977000003</v>
      </c>
      <c r="H673">
        <v>7349.8398438000004</v>
      </c>
      <c r="I673">
        <v>7366.9101563000004</v>
      </c>
      <c r="J673">
        <v>7235.15625</v>
      </c>
      <c r="L673" t="str">
        <f t="shared" si="77"/>
        <v>29JAN2025:00:00:00</v>
      </c>
      <c r="M673">
        <v>1</v>
      </c>
      <c r="N673">
        <f t="shared" si="78"/>
        <v>-354.90917959999933</v>
      </c>
      <c r="O673">
        <f t="shared" si="73"/>
        <v>-354.90917959999933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4.765481384890105</v>
      </c>
    </row>
    <row r="674" spans="1:19" x14ac:dyDescent="0.25">
      <c r="A674" t="s">
        <v>698</v>
      </c>
      <c r="B674">
        <v>7137.5952147999997</v>
      </c>
      <c r="C674">
        <v>7058.4799805000002</v>
      </c>
      <c r="D674">
        <v>7248.4619141000003</v>
      </c>
      <c r="E674">
        <v>7034.7456055000002</v>
      </c>
      <c r="F674">
        <v>6936.6098633000001</v>
      </c>
      <c r="G674">
        <v>6933.3701172000001</v>
      </c>
      <c r="H674">
        <v>7168.8100586</v>
      </c>
      <c r="I674">
        <v>7055.4702147999997</v>
      </c>
      <c r="J674">
        <v>7025.8017577999999</v>
      </c>
      <c r="L674" t="str">
        <f t="shared" si="77"/>
        <v>29JAN2025:01:00:00</v>
      </c>
      <c r="M674">
        <v>2</v>
      </c>
      <c r="N674">
        <f t="shared" si="78"/>
        <v>-79.115234299999429</v>
      </c>
      <c r="O674">
        <f t="shared" si="73"/>
        <v>-79.115234299999429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1.1084298271209303</v>
      </c>
    </row>
    <row r="675" spans="1:19" x14ac:dyDescent="0.25">
      <c r="A675" t="s">
        <v>699</v>
      </c>
      <c r="B675">
        <v>6885.5546875</v>
      </c>
      <c r="C675">
        <v>6842.6098633000001</v>
      </c>
      <c r="D675">
        <v>7049.6723633000001</v>
      </c>
      <c r="E675">
        <v>6784.6201172000001</v>
      </c>
      <c r="F675">
        <v>6673.1401366999999</v>
      </c>
      <c r="G675">
        <v>6669.9599608999997</v>
      </c>
      <c r="H675">
        <v>6882.3598633000001</v>
      </c>
      <c r="I675">
        <v>6849.7202147999997</v>
      </c>
      <c r="J675">
        <v>6771.9609375</v>
      </c>
      <c r="L675" t="str">
        <f t="shared" si="77"/>
        <v>29JAN2025:02:00:00</v>
      </c>
      <c r="M675">
        <v>3</v>
      </c>
      <c r="N675">
        <f t="shared" ref="N675:N698" si="80">C675-B675</f>
        <v>-42.944824199999857</v>
      </c>
      <c r="O675">
        <f t="shared" si="73"/>
        <v>-42.944824199999857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1">ABS((B675-C675)/B675)*100</f>
        <v>0.6236944755948518</v>
      </c>
    </row>
    <row r="676" spans="1:19" x14ac:dyDescent="0.25">
      <c r="A676" t="s">
        <v>700</v>
      </c>
      <c r="B676">
        <v>6753.6831055000002</v>
      </c>
      <c r="C676">
        <v>6690.6098633000001</v>
      </c>
      <c r="D676">
        <v>6989.2763672000001</v>
      </c>
      <c r="E676">
        <v>6611.9677733999997</v>
      </c>
      <c r="F676">
        <v>6521.6899414</v>
      </c>
      <c r="G676">
        <v>6504.9799805000002</v>
      </c>
      <c r="H676">
        <v>6676.8798827999999</v>
      </c>
      <c r="I676">
        <v>6736.9902344000002</v>
      </c>
      <c r="J676">
        <v>6610.5014647999997</v>
      </c>
      <c r="L676" t="str">
        <f t="shared" si="77"/>
        <v>29JAN2025:03:00:00</v>
      </c>
      <c r="M676">
        <v>4</v>
      </c>
      <c r="N676">
        <f t="shared" si="80"/>
        <v>-63.073242200000095</v>
      </c>
      <c r="O676">
        <f t="shared" si="73"/>
        <v>-63.073242200000095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0.93390882004272757</v>
      </c>
    </row>
    <row r="677" spans="1:19" x14ac:dyDescent="0.25">
      <c r="A677" t="s">
        <v>701</v>
      </c>
      <c r="B677">
        <v>6823.6958008000001</v>
      </c>
      <c r="C677">
        <v>6666.5200194999998</v>
      </c>
      <c r="D677">
        <v>7100.6738280999998</v>
      </c>
      <c r="E677">
        <v>6684.3339844000002</v>
      </c>
      <c r="F677">
        <v>6457.6601563000004</v>
      </c>
      <c r="G677">
        <v>6440.0800780999998</v>
      </c>
      <c r="H677">
        <v>6629.3701172000001</v>
      </c>
      <c r="I677">
        <v>6758.7797852000003</v>
      </c>
      <c r="J677">
        <v>6594.0449219000002</v>
      </c>
      <c r="L677" t="str">
        <f t="shared" si="77"/>
        <v>29JAN2025:04:00:00</v>
      </c>
      <c r="M677">
        <v>5</v>
      </c>
      <c r="N677">
        <f t="shared" si="80"/>
        <v>-157.17578130000038</v>
      </c>
      <c r="O677">
        <f t="shared" si="73"/>
        <v>-157.17578130000038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2.3033820071752515</v>
      </c>
    </row>
    <row r="678" spans="1:19" x14ac:dyDescent="0.25">
      <c r="A678" t="s">
        <v>702</v>
      </c>
      <c r="B678">
        <v>6957.4863280999998</v>
      </c>
      <c r="C678">
        <v>6790.5800780999998</v>
      </c>
      <c r="D678">
        <v>7227.4775391000003</v>
      </c>
      <c r="E678">
        <v>6758.3808594000002</v>
      </c>
      <c r="F678">
        <v>6573.4799805000002</v>
      </c>
      <c r="G678">
        <v>6552.0097655999998</v>
      </c>
      <c r="H678">
        <v>6744.6298827999999</v>
      </c>
      <c r="I678">
        <v>6908.3901366999999</v>
      </c>
      <c r="J678">
        <v>6707.3784180000002</v>
      </c>
      <c r="L678" t="str">
        <f t="shared" si="77"/>
        <v>29JAN2025:05:00:00</v>
      </c>
      <c r="M678">
        <v>6</v>
      </c>
      <c r="N678">
        <f t="shared" si="80"/>
        <v>-166.90625</v>
      </c>
      <c r="O678">
        <f t="shared" si="73"/>
        <v>-166.90625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2.3989447068820899</v>
      </c>
    </row>
    <row r="679" spans="1:19" x14ac:dyDescent="0.25">
      <c r="A679" t="s">
        <v>703</v>
      </c>
      <c r="B679">
        <v>7233.8242188000004</v>
      </c>
      <c r="C679">
        <v>7098.4501952999999</v>
      </c>
      <c r="D679">
        <v>7451.9360352000003</v>
      </c>
      <c r="E679">
        <v>7086.7353516000003</v>
      </c>
      <c r="F679">
        <v>6950.8701172000001</v>
      </c>
      <c r="G679">
        <v>6917.9101563000004</v>
      </c>
      <c r="H679">
        <v>7081.6899414</v>
      </c>
      <c r="I679">
        <v>7214.8100586</v>
      </c>
      <c r="J679">
        <v>7050.4028319999998</v>
      </c>
      <c r="L679" t="str">
        <f t="shared" si="77"/>
        <v>29JAN2025:06:00:00</v>
      </c>
      <c r="M679">
        <v>7</v>
      </c>
      <c r="N679">
        <f t="shared" si="80"/>
        <v>-135.37402350000048</v>
      </c>
      <c r="O679">
        <f t="shared" si="73"/>
        <v>-135.37402350000048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1.8714032772344211</v>
      </c>
    </row>
    <row r="680" spans="1:19" x14ac:dyDescent="0.25">
      <c r="A680" t="s">
        <v>704</v>
      </c>
      <c r="B680">
        <v>7848.5834961</v>
      </c>
      <c r="C680">
        <v>7613.7797852000003</v>
      </c>
      <c r="D680">
        <v>7902.3574219000002</v>
      </c>
      <c r="E680">
        <v>7516.3867188000004</v>
      </c>
      <c r="F680">
        <v>7576.7202147999997</v>
      </c>
      <c r="G680">
        <v>7539</v>
      </c>
      <c r="H680">
        <v>7648.3798827999999</v>
      </c>
      <c r="I680">
        <v>7765.3598633000001</v>
      </c>
      <c r="J680">
        <v>7609.1699219000002</v>
      </c>
      <c r="L680" t="str">
        <f t="shared" si="77"/>
        <v>29JAN2025:07:00:00</v>
      </c>
      <c r="M680">
        <v>8</v>
      </c>
      <c r="N680">
        <f t="shared" si="80"/>
        <v>-234.80371089999971</v>
      </c>
      <c r="O680">
        <f t="shared" si="73"/>
        <v>-234.80371089999971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2.9916699110951019</v>
      </c>
    </row>
    <row r="681" spans="1:19" x14ac:dyDescent="0.25">
      <c r="A681" t="s">
        <v>705</v>
      </c>
      <c r="B681">
        <v>8136.3442383000001</v>
      </c>
      <c r="C681">
        <v>7849.3901366999999</v>
      </c>
      <c r="D681">
        <v>8108.6865233999997</v>
      </c>
      <c r="E681">
        <v>7694.6772461</v>
      </c>
      <c r="F681">
        <v>7882.8901366999999</v>
      </c>
      <c r="G681">
        <v>7827.4101563000004</v>
      </c>
      <c r="H681">
        <v>7912.1201172000001</v>
      </c>
      <c r="I681">
        <v>8023.0600586</v>
      </c>
      <c r="J681">
        <v>7868.0322266000003</v>
      </c>
      <c r="L681" t="str">
        <f t="shared" si="77"/>
        <v>29JAN2025:08:00:00</v>
      </c>
      <c r="M681">
        <v>9</v>
      </c>
      <c r="N681">
        <f t="shared" si="80"/>
        <v>-286.95410160000029</v>
      </c>
      <c r="O681">
        <f t="shared" si="73"/>
        <v>-286.95410160000029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3.5268185956197469</v>
      </c>
    </row>
    <row r="682" spans="1:19" x14ac:dyDescent="0.25">
      <c r="A682" t="s">
        <v>706</v>
      </c>
      <c r="B682">
        <v>8199.9794922000001</v>
      </c>
      <c r="C682">
        <v>7937.0200194999998</v>
      </c>
      <c r="D682">
        <v>7944.0795897999997</v>
      </c>
      <c r="E682">
        <v>7566.7416991999999</v>
      </c>
      <c r="F682">
        <v>7917.3598633000001</v>
      </c>
      <c r="G682">
        <v>7852.8300780999998</v>
      </c>
      <c r="H682">
        <v>7928.2099608999997</v>
      </c>
      <c r="I682">
        <v>8119.0297852000003</v>
      </c>
      <c r="J682">
        <v>7876.8344727000003</v>
      </c>
      <c r="L682" t="str">
        <f t="shared" si="77"/>
        <v>29JAN2025:09:00:00</v>
      </c>
      <c r="M682">
        <v>10</v>
      </c>
      <c r="N682">
        <f t="shared" si="80"/>
        <v>-262.95947270000033</v>
      </c>
      <c r="O682">
        <f t="shared" si="73"/>
        <v>-262.95947270000033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3.2068308579324274</v>
      </c>
    </row>
    <row r="683" spans="1:19" x14ac:dyDescent="0.25">
      <c r="A683" t="s">
        <v>707</v>
      </c>
      <c r="B683">
        <v>8160.8139647999997</v>
      </c>
      <c r="C683">
        <v>8018.0800780999998</v>
      </c>
      <c r="D683">
        <v>7841.671875</v>
      </c>
      <c r="E683">
        <v>7461.5644530999998</v>
      </c>
      <c r="F683">
        <v>7871.9101563000004</v>
      </c>
      <c r="G683">
        <v>7840.7797852000003</v>
      </c>
      <c r="H683">
        <v>7894.9902344000002</v>
      </c>
      <c r="I683">
        <v>7805.9799805000002</v>
      </c>
      <c r="J683">
        <v>7775.0449219000002</v>
      </c>
      <c r="L683" t="str">
        <f t="shared" si="77"/>
        <v>29JAN2025:10:00:00</v>
      </c>
      <c r="M683">
        <v>11</v>
      </c>
      <c r="N683">
        <f t="shared" si="80"/>
        <v>-142.73388669999986</v>
      </c>
      <c r="O683">
        <f t="shared" si="73"/>
        <v>-142.73388669999986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1.7490153226829241</v>
      </c>
    </row>
    <row r="684" spans="1:19" x14ac:dyDescent="0.25">
      <c r="A684" t="s">
        <v>708</v>
      </c>
      <c r="B684">
        <v>8074.1542969000002</v>
      </c>
      <c r="C684">
        <v>7988.2998047000001</v>
      </c>
      <c r="D684">
        <v>7794.2373047000001</v>
      </c>
      <c r="E684">
        <v>7446.1376952999999</v>
      </c>
      <c r="F684">
        <v>7749.6098633000001</v>
      </c>
      <c r="G684">
        <v>7764.5200194999998</v>
      </c>
      <c r="H684">
        <v>7811.6899414</v>
      </c>
      <c r="I684">
        <v>7735.7001952999999</v>
      </c>
      <c r="J684">
        <v>7701.5317383000001</v>
      </c>
      <c r="L684" t="str">
        <f t="shared" si="77"/>
        <v>29JAN2025:11:00:00</v>
      </c>
      <c r="M684">
        <v>12</v>
      </c>
      <c r="N684">
        <f t="shared" si="80"/>
        <v>-85.854492200000095</v>
      </c>
      <c r="O684">
        <f t="shared" si="73"/>
        <v>-85.854492200000095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1.0633248888117379</v>
      </c>
    </row>
    <row r="685" spans="1:19" x14ac:dyDescent="0.25">
      <c r="A685" t="s">
        <v>709</v>
      </c>
      <c r="B685">
        <v>8083.0449219000002</v>
      </c>
      <c r="C685">
        <v>8011</v>
      </c>
      <c r="D685">
        <v>7640.7065430000002</v>
      </c>
      <c r="E685">
        <v>7345.9169922000001</v>
      </c>
      <c r="F685">
        <v>7623.7299805000002</v>
      </c>
      <c r="G685">
        <v>7703.25</v>
      </c>
      <c r="H685">
        <v>7737.4902344000002</v>
      </c>
      <c r="I685">
        <v>7704.3100586</v>
      </c>
      <c r="J685">
        <v>7622.9394530999998</v>
      </c>
      <c r="L685" t="str">
        <f t="shared" si="77"/>
        <v>29JAN2025:12:00:00</v>
      </c>
      <c r="M685">
        <v>13</v>
      </c>
      <c r="N685">
        <f t="shared" si="80"/>
        <v>-72.04492190000019</v>
      </c>
      <c r="O685">
        <f t="shared" si="73"/>
        <v>-72.04492190000019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0.89130918603215326</v>
      </c>
    </row>
    <row r="686" spans="1:19" x14ac:dyDescent="0.25">
      <c r="A686" t="s">
        <v>710</v>
      </c>
      <c r="B686">
        <v>8032.6694336</v>
      </c>
      <c r="C686">
        <v>7949.9799805000002</v>
      </c>
      <c r="D686">
        <v>7503.8598633000001</v>
      </c>
      <c r="E686">
        <v>7304.1083983999997</v>
      </c>
      <c r="F686">
        <v>7469.4902344000002</v>
      </c>
      <c r="G686">
        <v>7647.6699219000002</v>
      </c>
      <c r="H686">
        <v>7679.9399414</v>
      </c>
      <c r="I686">
        <v>7684.5297852000003</v>
      </c>
      <c r="J686">
        <v>7557.1484375</v>
      </c>
      <c r="L686" t="str">
        <f t="shared" si="77"/>
        <v>29JAN2025:13:00:00</v>
      </c>
      <c r="M686">
        <v>14</v>
      </c>
      <c r="N686">
        <f t="shared" si="80"/>
        <v>-82.68945309999981</v>
      </c>
      <c r="O686">
        <f t="shared" si="73"/>
        <v>-82.68945309999981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1.0294143657165398</v>
      </c>
    </row>
    <row r="687" spans="1:19" x14ac:dyDescent="0.25">
      <c r="A687" t="s">
        <v>711</v>
      </c>
      <c r="B687">
        <v>7844.4555664</v>
      </c>
      <c r="C687">
        <v>7850.1298827999999</v>
      </c>
      <c r="D687">
        <v>7405.1757813000004</v>
      </c>
      <c r="E687">
        <v>7417.9780272999997</v>
      </c>
      <c r="F687">
        <v>7348.1298827999999</v>
      </c>
      <c r="G687">
        <v>7618.5800780999998</v>
      </c>
      <c r="H687">
        <v>7679.3300780999998</v>
      </c>
      <c r="I687">
        <v>7637.9799805000002</v>
      </c>
      <c r="J687">
        <v>7540.3999022999997</v>
      </c>
      <c r="L687" t="str">
        <f t="shared" si="77"/>
        <v>29JAN2025:14:00:00</v>
      </c>
      <c r="M687">
        <v>15</v>
      </c>
      <c r="N687">
        <f t="shared" si="80"/>
        <v>5.6743163999999524</v>
      </c>
      <c r="O687" t="str">
        <f t="shared" si="73"/>
        <v/>
      </c>
      <c r="P687">
        <f t="shared" si="74"/>
        <v>5.6743163999999524</v>
      </c>
      <c r="Q687" t="str">
        <f t="shared" si="75"/>
        <v/>
      </c>
      <c r="R687">
        <f t="shared" si="76"/>
        <v>1</v>
      </c>
      <c r="S687">
        <f t="shared" si="81"/>
        <v>7.2335375628930054E-2</v>
      </c>
    </row>
    <row r="688" spans="1:19" x14ac:dyDescent="0.25">
      <c r="A688" t="s">
        <v>712</v>
      </c>
      <c r="B688">
        <v>7788.7382813000004</v>
      </c>
      <c r="C688">
        <v>7778.3198241999999</v>
      </c>
      <c r="D688">
        <v>7268.1079102000003</v>
      </c>
      <c r="E688">
        <v>7455.7832030999998</v>
      </c>
      <c r="F688">
        <v>7293.4599608999997</v>
      </c>
      <c r="G688">
        <v>7596.4799805000002</v>
      </c>
      <c r="H688">
        <v>7707.6000977000003</v>
      </c>
      <c r="I688">
        <v>7648.8500977000003</v>
      </c>
      <c r="J688">
        <v>7540.4345702999999</v>
      </c>
      <c r="L688" t="str">
        <f t="shared" si="77"/>
        <v>29JAN2025:15:00:00</v>
      </c>
      <c r="M688">
        <v>16</v>
      </c>
      <c r="N688">
        <f t="shared" si="80"/>
        <v>-10.418457100000523</v>
      </c>
      <c r="O688">
        <f t="shared" si="73"/>
        <v>-10.418457100000523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0.13376309132140468</v>
      </c>
    </row>
    <row r="689" spans="1:19" x14ac:dyDescent="0.25">
      <c r="A689" t="s">
        <v>713</v>
      </c>
      <c r="B689">
        <v>7736.4575194999998</v>
      </c>
      <c r="C689">
        <v>7801.4399414</v>
      </c>
      <c r="D689">
        <v>7322.2983397999997</v>
      </c>
      <c r="E689">
        <v>7627.6479491999999</v>
      </c>
      <c r="F689">
        <v>7347.8398438000004</v>
      </c>
      <c r="G689">
        <v>7682.4799805000002</v>
      </c>
      <c r="H689">
        <v>7832.1201172000001</v>
      </c>
      <c r="I689">
        <v>7711.8300780999998</v>
      </c>
      <c r="J689">
        <v>7640.3837891000003</v>
      </c>
      <c r="L689" t="str">
        <f t="shared" si="77"/>
        <v>29JAN2025:16:00:00</v>
      </c>
      <c r="M689">
        <v>17</v>
      </c>
      <c r="N689">
        <f t="shared" si="80"/>
        <v>64.98242190000019</v>
      </c>
      <c r="O689" t="str">
        <f t="shared" si="73"/>
        <v/>
      </c>
      <c r="P689">
        <f t="shared" si="74"/>
        <v>64.98242190000019</v>
      </c>
      <c r="Q689" t="str">
        <f t="shared" si="75"/>
        <v/>
      </c>
      <c r="R689">
        <f t="shared" si="76"/>
        <v>1</v>
      </c>
      <c r="S689">
        <f t="shared" si="81"/>
        <v>0.83995060706027047</v>
      </c>
    </row>
    <row r="690" spans="1:19" x14ac:dyDescent="0.25">
      <c r="A690" t="s">
        <v>714</v>
      </c>
      <c r="B690">
        <v>7781.0117188000004</v>
      </c>
      <c r="C690">
        <v>7835.4902344000002</v>
      </c>
      <c r="D690">
        <v>7427.4399414</v>
      </c>
      <c r="E690">
        <v>7762.1015625</v>
      </c>
      <c r="F690">
        <v>7488.6801758000001</v>
      </c>
      <c r="G690">
        <v>7844.7797852000003</v>
      </c>
      <c r="H690">
        <v>7998.9101563000004</v>
      </c>
      <c r="I690">
        <v>7874.4199219000002</v>
      </c>
      <c r="J690">
        <v>7793.7783202999999</v>
      </c>
      <c r="L690" t="str">
        <f t="shared" si="77"/>
        <v>29JAN2025:17:00:00</v>
      </c>
      <c r="M690">
        <v>18</v>
      </c>
      <c r="N690">
        <f t="shared" si="80"/>
        <v>54.47851559999981</v>
      </c>
      <c r="O690" t="str">
        <f t="shared" si="73"/>
        <v/>
      </c>
      <c r="P690">
        <f t="shared" si="74"/>
        <v>54.47851559999981</v>
      </c>
      <c r="Q690" t="str">
        <f t="shared" si="75"/>
        <v/>
      </c>
      <c r="R690">
        <f t="shared" si="76"/>
        <v>1</v>
      </c>
      <c r="S690">
        <f t="shared" si="81"/>
        <v>0.70014694192494509</v>
      </c>
    </row>
    <row r="691" spans="1:19" x14ac:dyDescent="0.25">
      <c r="A691" t="s">
        <v>715</v>
      </c>
      <c r="B691">
        <v>7877.7089844000002</v>
      </c>
      <c r="C691">
        <v>8090.3300780999998</v>
      </c>
      <c r="D691">
        <v>7714.9858397999997</v>
      </c>
      <c r="E691">
        <v>8085.4399414</v>
      </c>
      <c r="F691">
        <v>7808.9702147999997</v>
      </c>
      <c r="G691">
        <v>8135.2700194999998</v>
      </c>
      <c r="H691">
        <v>8281.0498047000001</v>
      </c>
      <c r="I691">
        <v>8116.3300780999998</v>
      </c>
      <c r="J691">
        <v>8085.4121094000002</v>
      </c>
      <c r="L691" t="str">
        <f t="shared" si="77"/>
        <v>29JAN2025:18:00:00</v>
      </c>
      <c r="M691">
        <v>19</v>
      </c>
      <c r="N691">
        <f t="shared" si="80"/>
        <v>212.62109369999962</v>
      </c>
      <c r="O691" t="str">
        <f t="shared" si="73"/>
        <v/>
      </c>
      <c r="P691">
        <f t="shared" si="74"/>
        <v>212.62109369999962</v>
      </c>
      <c r="Q691" t="str">
        <f t="shared" si="75"/>
        <v/>
      </c>
      <c r="R691">
        <f t="shared" si="76"/>
        <v>1</v>
      </c>
      <c r="S691">
        <f t="shared" si="81"/>
        <v>2.6990219379904365</v>
      </c>
    </row>
    <row r="692" spans="1:19" x14ac:dyDescent="0.25">
      <c r="A692" t="s">
        <v>716</v>
      </c>
      <c r="B692">
        <v>8058.5473633000001</v>
      </c>
      <c r="C692">
        <v>8367.9697266000003</v>
      </c>
      <c r="D692">
        <v>8030.8706055000002</v>
      </c>
      <c r="E692">
        <v>8446.578125</v>
      </c>
      <c r="F692">
        <v>8202.9003905999998</v>
      </c>
      <c r="G692">
        <v>8464.1503905999998</v>
      </c>
      <c r="H692">
        <v>8581.0400391000003</v>
      </c>
      <c r="I692">
        <v>8374.2197266000003</v>
      </c>
      <c r="J692">
        <v>8413.7773438000004</v>
      </c>
      <c r="L692" t="str">
        <f t="shared" si="77"/>
        <v>29JAN2025:19:00:00</v>
      </c>
      <c r="M692">
        <v>20</v>
      </c>
      <c r="N692">
        <f t="shared" si="80"/>
        <v>309.42236330000014</v>
      </c>
      <c r="O692" t="str">
        <f t="shared" si="73"/>
        <v/>
      </c>
      <c r="P692">
        <f t="shared" si="74"/>
        <v>309.42236330000014</v>
      </c>
      <c r="Q692" t="str">
        <f t="shared" si="75"/>
        <v/>
      </c>
      <c r="R692">
        <f t="shared" si="76"/>
        <v>1</v>
      </c>
      <c r="S692">
        <f t="shared" si="81"/>
        <v>3.8396791549450011</v>
      </c>
    </row>
    <row r="693" spans="1:19" x14ac:dyDescent="0.25">
      <c r="A693" t="s">
        <v>717</v>
      </c>
      <c r="B693">
        <v>8053.7304688000004</v>
      </c>
      <c r="C693">
        <v>8306.5</v>
      </c>
      <c r="D693">
        <v>8052.8144530999998</v>
      </c>
      <c r="E693">
        <v>8488.7167969000002</v>
      </c>
      <c r="F693">
        <v>8254.9501952999999</v>
      </c>
      <c r="G693">
        <v>8406.9804688000004</v>
      </c>
      <c r="H693">
        <v>8562.75</v>
      </c>
      <c r="I693">
        <v>8423.5097655999998</v>
      </c>
      <c r="J693">
        <v>8427.3818358999997</v>
      </c>
      <c r="L693" t="str">
        <f t="shared" si="77"/>
        <v>29JAN2025:20:00:00</v>
      </c>
      <c r="M693">
        <v>21</v>
      </c>
      <c r="N693">
        <f t="shared" si="80"/>
        <v>252.76953119999962</v>
      </c>
      <c r="O693" t="str">
        <f t="shared" si="73"/>
        <v/>
      </c>
      <c r="P693">
        <f t="shared" si="74"/>
        <v>252.76953119999962</v>
      </c>
      <c r="Q693" t="str">
        <f t="shared" si="75"/>
        <v/>
      </c>
      <c r="R693">
        <f t="shared" si="76"/>
        <v>1</v>
      </c>
      <c r="S693">
        <f t="shared" si="81"/>
        <v>3.1385397385624465</v>
      </c>
    </row>
    <row r="694" spans="1:19" x14ac:dyDescent="0.25">
      <c r="A694" t="s">
        <v>718</v>
      </c>
      <c r="B694">
        <v>7822.1254883000001</v>
      </c>
      <c r="C694">
        <v>8173.1401366999999</v>
      </c>
      <c r="D694">
        <v>7832.921875</v>
      </c>
      <c r="E694">
        <v>8326.5917969000002</v>
      </c>
      <c r="F694">
        <v>8074.25</v>
      </c>
      <c r="G694">
        <v>8167.6000977000003</v>
      </c>
      <c r="H694">
        <v>8375.7597655999998</v>
      </c>
      <c r="I694">
        <v>8333.8203125</v>
      </c>
      <c r="J694">
        <v>8255.6044922000001</v>
      </c>
      <c r="L694" t="str">
        <f t="shared" si="77"/>
        <v>29JAN2025:21:00:00</v>
      </c>
      <c r="M694">
        <v>22</v>
      </c>
      <c r="N694">
        <f t="shared" si="80"/>
        <v>351.01464839999971</v>
      </c>
      <c r="O694" t="str">
        <f t="shared" si="73"/>
        <v/>
      </c>
      <c r="P694">
        <f t="shared" si="74"/>
        <v>351.01464839999971</v>
      </c>
      <c r="Q694" t="str">
        <f t="shared" si="75"/>
        <v/>
      </c>
      <c r="R694">
        <f t="shared" si="76"/>
        <v>1</v>
      </c>
      <c r="S694">
        <f t="shared" si="81"/>
        <v>4.4874586699616668</v>
      </c>
    </row>
    <row r="695" spans="1:19" x14ac:dyDescent="0.25">
      <c r="A695" t="s">
        <v>719</v>
      </c>
      <c r="B695">
        <v>7551.8784180000002</v>
      </c>
      <c r="C695">
        <v>7920.3999022999997</v>
      </c>
      <c r="D695">
        <v>7496.4458008000001</v>
      </c>
      <c r="E695">
        <v>7947.6499022999997</v>
      </c>
      <c r="F695">
        <v>7794.0600586</v>
      </c>
      <c r="G695">
        <v>7827</v>
      </c>
      <c r="H695">
        <v>8083.6601563000004</v>
      </c>
      <c r="I695">
        <v>8045.4599608999997</v>
      </c>
      <c r="J695">
        <v>7939.5664063000004</v>
      </c>
      <c r="L695" t="str">
        <f t="shared" si="77"/>
        <v>29JAN2025:22:00:00</v>
      </c>
      <c r="M695">
        <v>23</v>
      </c>
      <c r="N695">
        <f t="shared" si="80"/>
        <v>368.52148429999943</v>
      </c>
      <c r="O695" t="str">
        <f t="shared" si="73"/>
        <v/>
      </c>
      <c r="P695">
        <f t="shared" si="74"/>
        <v>368.52148429999943</v>
      </c>
      <c r="Q695" t="str">
        <f t="shared" si="75"/>
        <v/>
      </c>
      <c r="R695">
        <f t="shared" si="76"/>
        <v>1</v>
      </c>
      <c r="S695">
        <f t="shared" si="81"/>
        <v>4.8798651660178178</v>
      </c>
    </row>
    <row r="696" spans="1:19" x14ac:dyDescent="0.25">
      <c r="A696" t="s">
        <v>720</v>
      </c>
      <c r="B696">
        <v>7120.3159180000002</v>
      </c>
      <c r="C696">
        <v>7515.4301758000001</v>
      </c>
      <c r="D696">
        <v>7117.6606444999998</v>
      </c>
      <c r="E696">
        <v>7492.7231444999998</v>
      </c>
      <c r="F696">
        <v>7367.9799805000002</v>
      </c>
      <c r="G696">
        <v>7353.6098633000001</v>
      </c>
      <c r="H696">
        <v>7611.5</v>
      </c>
      <c r="I696">
        <v>7622.0400391000003</v>
      </c>
      <c r="J696">
        <v>7489.5712891000003</v>
      </c>
      <c r="L696" t="str">
        <f t="shared" si="77"/>
        <v>29JAN2025:23:00:00</v>
      </c>
      <c r="M696">
        <v>24</v>
      </c>
      <c r="N696">
        <f t="shared" si="80"/>
        <v>395.1142577999999</v>
      </c>
      <c r="O696" t="str">
        <f t="shared" si="73"/>
        <v/>
      </c>
      <c r="P696">
        <f t="shared" si="74"/>
        <v>395.1142577999999</v>
      </c>
      <c r="Q696" t="str">
        <f t="shared" si="75"/>
        <v/>
      </c>
      <c r="R696">
        <f t="shared" si="76"/>
        <v>1</v>
      </c>
      <c r="S696">
        <f t="shared" si="81"/>
        <v>5.5491113364950539</v>
      </c>
    </row>
    <row r="697" spans="1:19" x14ac:dyDescent="0.25">
      <c r="A697" t="s">
        <v>721</v>
      </c>
      <c r="B697">
        <v>6680.8793944999998</v>
      </c>
      <c r="C697">
        <v>7050.3100586</v>
      </c>
      <c r="D697">
        <v>6724.4946289</v>
      </c>
      <c r="E697">
        <v>6999.6923827999999</v>
      </c>
      <c r="F697">
        <v>6923.6699219000002</v>
      </c>
      <c r="G697">
        <v>6886.1499022999997</v>
      </c>
      <c r="H697">
        <v>7145.3999022999997</v>
      </c>
      <c r="I697">
        <v>7125.1298827999999</v>
      </c>
      <c r="J697">
        <v>7016.0083008000001</v>
      </c>
      <c r="L697" t="str">
        <f t="shared" si="77"/>
        <v>30JAN2025:00:00:00</v>
      </c>
      <c r="M697">
        <v>1</v>
      </c>
      <c r="N697">
        <f t="shared" si="80"/>
        <v>369.43066410000029</v>
      </c>
      <c r="O697" t="str">
        <f t="shared" si="73"/>
        <v/>
      </c>
      <c r="P697">
        <f t="shared" si="74"/>
        <v>369.43066410000029</v>
      </c>
      <c r="Q697" t="str">
        <f t="shared" si="75"/>
        <v/>
      </c>
      <c r="R697">
        <f t="shared" si="76"/>
        <v>1</v>
      </c>
      <c r="S697">
        <f t="shared" si="81"/>
        <v>5.52967120472392</v>
      </c>
    </row>
    <row r="698" spans="1:19" x14ac:dyDescent="0.25">
      <c r="A698" t="s">
        <v>722</v>
      </c>
      <c r="B698">
        <v>6382.2436522999997</v>
      </c>
      <c r="C698">
        <v>6609.0297852000003</v>
      </c>
      <c r="D698">
        <v>6424.6625977000003</v>
      </c>
      <c r="E698">
        <v>6655.9375</v>
      </c>
      <c r="F698">
        <v>6748.2597655999998</v>
      </c>
      <c r="G698">
        <v>6609.0297852000003</v>
      </c>
      <c r="H698">
        <v>6632.2597655999998</v>
      </c>
      <c r="I698">
        <v>6858.2700194999998</v>
      </c>
      <c r="J698">
        <v>6700.7519530999998</v>
      </c>
      <c r="L698" t="str">
        <f t="shared" si="77"/>
        <v>30JAN2025:01:00:00</v>
      </c>
      <c r="M698">
        <v>2</v>
      </c>
      <c r="N698">
        <f t="shared" si="80"/>
        <v>226.78613290000067</v>
      </c>
      <c r="O698" t="str">
        <f t="shared" si="73"/>
        <v/>
      </c>
      <c r="P698">
        <f t="shared" si="74"/>
        <v>226.78613290000067</v>
      </c>
      <c r="Q698" t="str">
        <f t="shared" si="75"/>
        <v/>
      </c>
      <c r="R698">
        <f t="shared" si="76"/>
        <v>1</v>
      </c>
      <c r="S698">
        <f t="shared" si="81"/>
        <v>3.5533919614346385</v>
      </c>
    </row>
    <row r="699" spans="1:19" x14ac:dyDescent="0.25">
      <c r="A699" t="s">
        <v>723</v>
      </c>
      <c r="B699">
        <v>6125.1987305000002</v>
      </c>
      <c r="C699">
        <v>6283.1098633000001</v>
      </c>
      <c r="D699">
        <v>6269.6000977000003</v>
      </c>
      <c r="E699">
        <v>6459.5278319999998</v>
      </c>
      <c r="F699">
        <v>6418.7202147999997</v>
      </c>
      <c r="G699">
        <v>6283.1098633000001</v>
      </c>
      <c r="H699">
        <v>6322.5898438000004</v>
      </c>
      <c r="I699">
        <v>6647.3701172000001</v>
      </c>
      <c r="J699">
        <v>6426.2636719000002</v>
      </c>
      <c r="L699" t="str">
        <f t="shared" ref="L699:L721" si="82">A699</f>
        <v>30JAN2025:02:00:00</v>
      </c>
      <c r="M699">
        <v>3</v>
      </c>
      <c r="N699">
        <f t="shared" ref="N699:N721" si="83">C699-B699</f>
        <v>157.9111327999999</v>
      </c>
      <c r="O699" t="str">
        <f t="shared" ref="O699:O721" si="84">IF(N699&lt;0,N699,"")</f>
        <v/>
      </c>
      <c r="P699">
        <f t="shared" ref="P699:P721" si="85">IF(N699&gt;0,N699,"")</f>
        <v>157.9111327999999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2.5780572965525579</v>
      </c>
    </row>
    <row r="700" spans="1:19" x14ac:dyDescent="0.25">
      <c r="A700" t="s">
        <v>724</v>
      </c>
      <c r="B700">
        <v>5899.7158202999999</v>
      </c>
      <c r="C700">
        <v>6068.1699219000002</v>
      </c>
      <c r="D700">
        <v>6218.2778319999998</v>
      </c>
      <c r="E700">
        <v>6311.8862305000002</v>
      </c>
      <c r="F700">
        <v>6228.1499022999997</v>
      </c>
      <c r="G700">
        <v>6068.1699219000002</v>
      </c>
      <c r="H700">
        <v>6116.8500977000003</v>
      </c>
      <c r="I700">
        <v>6509.3100586</v>
      </c>
      <c r="J700">
        <v>6246.8730469000002</v>
      </c>
      <c r="L700" t="str">
        <f t="shared" si="82"/>
        <v>30JAN2025:03:00:00</v>
      </c>
      <c r="M700">
        <v>4</v>
      </c>
      <c r="N700">
        <f t="shared" si="83"/>
        <v>168.45410160000029</v>
      </c>
      <c r="O700" t="str">
        <f t="shared" si="84"/>
        <v/>
      </c>
      <c r="P700">
        <f t="shared" si="85"/>
        <v>168.45410160000029</v>
      </c>
      <c r="Q700" t="str">
        <f t="shared" si="86"/>
        <v/>
      </c>
      <c r="R700">
        <f t="shared" si="87"/>
        <v>1</v>
      </c>
      <c r="S700">
        <f t="shared" si="88"/>
        <v>2.8552917925364483</v>
      </c>
    </row>
    <row r="701" spans="1:19" x14ac:dyDescent="0.25">
      <c r="A701" t="s">
        <v>725</v>
      </c>
      <c r="B701">
        <v>5891.4536133000001</v>
      </c>
      <c r="C701">
        <v>5980.1499022999997</v>
      </c>
      <c r="D701">
        <v>6304.8540039</v>
      </c>
      <c r="E701">
        <v>6375.0844727000003</v>
      </c>
      <c r="F701">
        <v>6111.0498047000001</v>
      </c>
      <c r="G701">
        <v>5980.1499022999997</v>
      </c>
      <c r="H701">
        <v>6015.0097655999998</v>
      </c>
      <c r="I701">
        <v>6530.9501952999999</v>
      </c>
      <c r="J701">
        <v>6202.4487305000002</v>
      </c>
      <c r="L701" t="str">
        <f t="shared" si="82"/>
        <v>30JAN2025:04:00:00</v>
      </c>
      <c r="M701">
        <v>5</v>
      </c>
      <c r="N701">
        <f t="shared" si="83"/>
        <v>88.696288999999524</v>
      </c>
      <c r="O701" t="str">
        <f t="shared" si="84"/>
        <v/>
      </c>
      <c r="P701">
        <f t="shared" si="85"/>
        <v>88.696288999999524</v>
      </c>
      <c r="Q701" t="str">
        <f t="shared" si="86"/>
        <v/>
      </c>
      <c r="R701">
        <f t="shared" si="87"/>
        <v>1</v>
      </c>
      <c r="S701">
        <f t="shared" si="88"/>
        <v>1.5055077205355059</v>
      </c>
    </row>
    <row r="702" spans="1:19" x14ac:dyDescent="0.25">
      <c r="A702" t="s">
        <v>726</v>
      </c>
      <c r="B702">
        <v>5999.5693358999997</v>
      </c>
      <c r="C702">
        <v>6101.6499022999997</v>
      </c>
      <c r="D702">
        <v>6477.4453125</v>
      </c>
      <c r="E702">
        <v>6498.9072266000003</v>
      </c>
      <c r="F702">
        <v>6240.6000977000003</v>
      </c>
      <c r="G702">
        <v>6101.6499022999997</v>
      </c>
      <c r="H702">
        <v>6134.2797852000003</v>
      </c>
      <c r="I702">
        <v>6704.9702147999997</v>
      </c>
      <c r="J702">
        <v>6336.0815430000002</v>
      </c>
      <c r="L702" t="str">
        <f t="shared" si="82"/>
        <v>30JAN2025:05:00:00</v>
      </c>
      <c r="M702">
        <v>6</v>
      </c>
      <c r="N702">
        <f t="shared" si="83"/>
        <v>102.08056639999995</v>
      </c>
      <c r="O702" t="str">
        <f t="shared" si="84"/>
        <v/>
      </c>
      <c r="P702">
        <f t="shared" si="85"/>
        <v>102.08056639999995</v>
      </c>
      <c r="Q702" t="str">
        <f t="shared" si="86"/>
        <v/>
      </c>
      <c r="R702">
        <f t="shared" si="87"/>
        <v>1</v>
      </c>
      <c r="S702">
        <f t="shared" si="88"/>
        <v>1.7014648999749706</v>
      </c>
    </row>
    <row r="703" spans="1:19" x14ac:dyDescent="0.25">
      <c r="A703" t="s">
        <v>727</v>
      </c>
      <c r="B703">
        <v>6228.2456055000002</v>
      </c>
      <c r="C703">
        <v>6542.0200194999998</v>
      </c>
      <c r="D703">
        <v>6758.0473633000001</v>
      </c>
      <c r="E703">
        <v>6862.0244141000003</v>
      </c>
      <c r="F703">
        <v>6748.5</v>
      </c>
      <c r="G703">
        <v>6542.0200194999998</v>
      </c>
      <c r="H703">
        <v>6568.9101563000004</v>
      </c>
      <c r="I703">
        <v>7022.8398438000004</v>
      </c>
      <c r="J703">
        <v>6748.8588866999999</v>
      </c>
      <c r="L703" t="str">
        <f t="shared" si="82"/>
        <v>30JAN2025:06:00:00</v>
      </c>
      <c r="M703">
        <v>7</v>
      </c>
      <c r="N703">
        <f t="shared" si="83"/>
        <v>313.77441399999952</v>
      </c>
      <c r="O703" t="str">
        <f t="shared" si="84"/>
        <v/>
      </c>
      <c r="P703">
        <f t="shared" si="85"/>
        <v>313.77441399999952</v>
      </c>
      <c r="Q703" t="str">
        <f t="shared" si="86"/>
        <v/>
      </c>
      <c r="R703">
        <f t="shared" si="87"/>
        <v>1</v>
      </c>
      <c r="S703">
        <f t="shared" si="88"/>
        <v>5.0379261492660721</v>
      </c>
    </row>
    <row r="704" spans="1:19" x14ac:dyDescent="0.25">
      <c r="A704" t="s">
        <v>728</v>
      </c>
      <c r="B704">
        <v>6821.8393555000002</v>
      </c>
      <c r="C704">
        <v>7346.4799805000002</v>
      </c>
      <c r="D704">
        <v>7260.7441405999998</v>
      </c>
      <c r="E704">
        <v>7349.0693358999997</v>
      </c>
      <c r="F704">
        <v>7678.8500977000003</v>
      </c>
      <c r="G704">
        <v>7346.4799805000002</v>
      </c>
      <c r="H704">
        <v>7377.0097655999998</v>
      </c>
      <c r="I704">
        <v>7642.0200194999998</v>
      </c>
      <c r="J704">
        <v>7478.6855469000002</v>
      </c>
      <c r="L704" t="str">
        <f t="shared" si="82"/>
        <v>30JAN2025:07:00:00</v>
      </c>
      <c r="M704">
        <v>8</v>
      </c>
      <c r="N704">
        <f t="shared" si="83"/>
        <v>524.640625</v>
      </c>
      <c r="O704" t="str">
        <f t="shared" si="84"/>
        <v/>
      </c>
      <c r="P704">
        <f t="shared" si="85"/>
        <v>524.640625</v>
      </c>
      <c r="Q704" t="str">
        <f t="shared" si="86"/>
        <v/>
      </c>
      <c r="R704">
        <f t="shared" si="87"/>
        <v>1</v>
      </c>
      <c r="S704">
        <f t="shared" si="88"/>
        <v>7.6906036284336832</v>
      </c>
    </row>
    <row r="705" spans="1:19" x14ac:dyDescent="0.25">
      <c r="A705" t="s">
        <v>729</v>
      </c>
      <c r="B705">
        <v>7135.4140625</v>
      </c>
      <c r="C705">
        <v>7751.2998047000001</v>
      </c>
      <c r="D705">
        <v>7506.6201172000001</v>
      </c>
      <c r="E705">
        <v>7534.3642577999999</v>
      </c>
      <c r="F705">
        <v>8142.6699219000002</v>
      </c>
      <c r="G705">
        <v>7751.2998047000001</v>
      </c>
      <c r="H705">
        <v>7795.75</v>
      </c>
      <c r="I705">
        <v>7955.9101563000004</v>
      </c>
      <c r="J705">
        <v>7835.9990233999997</v>
      </c>
      <c r="L705" t="str">
        <f t="shared" si="82"/>
        <v>30JAN2025:08:00:00</v>
      </c>
      <c r="M705">
        <v>9</v>
      </c>
      <c r="N705">
        <f t="shared" si="83"/>
        <v>615.8857422000001</v>
      </c>
      <c r="O705" t="str">
        <f t="shared" si="84"/>
        <v/>
      </c>
      <c r="P705">
        <f t="shared" si="85"/>
        <v>615.8857422000001</v>
      </c>
      <c r="Q705" t="str">
        <f t="shared" si="86"/>
        <v/>
      </c>
      <c r="R705">
        <f t="shared" si="87"/>
        <v>1</v>
      </c>
      <c r="S705">
        <f t="shared" si="88"/>
        <v>8.631394573676852</v>
      </c>
    </row>
    <row r="706" spans="1:19" x14ac:dyDescent="0.25">
      <c r="A706" t="s">
        <v>730</v>
      </c>
      <c r="B706">
        <v>7281.3930664</v>
      </c>
      <c r="C706">
        <v>7880.3198241999999</v>
      </c>
      <c r="D706">
        <v>7449.4008789</v>
      </c>
      <c r="E706">
        <v>7453.5175780999998</v>
      </c>
      <c r="F706">
        <v>8229.7304688000004</v>
      </c>
      <c r="G706">
        <v>7880.3198241999999</v>
      </c>
      <c r="H706">
        <v>7932.0698241999999</v>
      </c>
      <c r="I706">
        <v>8013.1401366999999</v>
      </c>
      <c r="J706">
        <v>7901.7558594000002</v>
      </c>
      <c r="L706" t="str">
        <f t="shared" si="82"/>
        <v>30JAN2025:09:00:00</v>
      </c>
      <c r="M706">
        <v>10</v>
      </c>
      <c r="N706">
        <f t="shared" si="83"/>
        <v>598.9267577999999</v>
      </c>
      <c r="O706" t="str">
        <f t="shared" si="84"/>
        <v/>
      </c>
      <c r="P706">
        <f t="shared" si="85"/>
        <v>598.9267577999999</v>
      </c>
      <c r="Q706" t="str">
        <f t="shared" si="86"/>
        <v/>
      </c>
      <c r="R706">
        <f t="shared" si="87"/>
        <v>1</v>
      </c>
      <c r="S706">
        <f t="shared" si="88"/>
        <v>8.2254419221474038</v>
      </c>
    </row>
    <row r="707" spans="1:19" x14ac:dyDescent="0.25">
      <c r="A707" t="s">
        <v>731</v>
      </c>
      <c r="B707">
        <v>7338.5659180000002</v>
      </c>
      <c r="C707">
        <v>7963.0498047000001</v>
      </c>
      <c r="D707">
        <v>7444.5244141000003</v>
      </c>
      <c r="E707">
        <v>7376.9545897999997</v>
      </c>
      <c r="F707">
        <v>8277.5595702999999</v>
      </c>
      <c r="G707">
        <v>7963.0498047000001</v>
      </c>
      <c r="H707">
        <v>8024.4599608999997</v>
      </c>
      <c r="I707">
        <v>7729.6201172000001</v>
      </c>
      <c r="J707">
        <v>7874.3291016000003</v>
      </c>
      <c r="L707" t="str">
        <f t="shared" si="82"/>
        <v>30JAN2025:10:00:00</v>
      </c>
      <c r="M707">
        <v>11</v>
      </c>
      <c r="N707">
        <f t="shared" si="83"/>
        <v>624.48388669999986</v>
      </c>
      <c r="O707" t="str">
        <f t="shared" si="84"/>
        <v/>
      </c>
      <c r="P707">
        <f t="shared" si="85"/>
        <v>624.48388669999986</v>
      </c>
      <c r="Q707" t="str">
        <f t="shared" si="86"/>
        <v/>
      </c>
      <c r="R707">
        <f t="shared" si="87"/>
        <v>1</v>
      </c>
      <c r="S707">
        <f t="shared" si="88"/>
        <v>8.5096174603851242</v>
      </c>
    </row>
    <row r="708" spans="1:19" x14ac:dyDescent="0.25">
      <c r="A708" t="s">
        <v>732</v>
      </c>
      <c r="B708">
        <v>7331.6298827999999</v>
      </c>
      <c r="C708">
        <v>7955.9199219000002</v>
      </c>
      <c r="D708">
        <v>7534.8237305000002</v>
      </c>
      <c r="E708">
        <v>7449.2592772999997</v>
      </c>
      <c r="F708">
        <v>8205.3203125</v>
      </c>
      <c r="G708">
        <v>7955.9199219000002</v>
      </c>
      <c r="H708">
        <v>8022.2998047000001</v>
      </c>
      <c r="I708">
        <v>7546</v>
      </c>
      <c r="J708">
        <v>7835.7602539</v>
      </c>
      <c r="L708" t="str">
        <f t="shared" si="82"/>
        <v>30JAN2025:11:00:00</v>
      </c>
      <c r="M708">
        <v>12</v>
      </c>
      <c r="N708">
        <f t="shared" si="83"/>
        <v>624.29003910000029</v>
      </c>
      <c r="O708" t="str">
        <f t="shared" si="84"/>
        <v/>
      </c>
      <c r="P708">
        <f t="shared" si="85"/>
        <v>624.29003910000029</v>
      </c>
      <c r="Q708" t="str">
        <f t="shared" si="86"/>
        <v/>
      </c>
      <c r="R708">
        <f t="shared" si="87"/>
        <v>1</v>
      </c>
      <c r="S708">
        <f t="shared" si="88"/>
        <v>8.5150239316442367</v>
      </c>
    </row>
    <row r="709" spans="1:19" x14ac:dyDescent="0.25">
      <c r="A709" t="s">
        <v>733</v>
      </c>
      <c r="B709">
        <v>7172.9804688000004</v>
      </c>
      <c r="C709">
        <v>7943.6000977000003</v>
      </c>
      <c r="D709">
        <v>7477.0600586</v>
      </c>
      <c r="E709">
        <v>7420.5175780999998</v>
      </c>
      <c r="F709">
        <v>8107.8198241999999</v>
      </c>
      <c r="G709">
        <v>7943.6000977000003</v>
      </c>
      <c r="H709">
        <v>8009.0400391000003</v>
      </c>
      <c r="I709">
        <v>7412.6201172000001</v>
      </c>
      <c r="J709">
        <v>7778.7197266000003</v>
      </c>
      <c r="L709" t="str">
        <f t="shared" si="82"/>
        <v>30JAN2025:12:00:00</v>
      </c>
      <c r="M709">
        <v>13</v>
      </c>
      <c r="N709">
        <f t="shared" si="83"/>
        <v>770.61962889999995</v>
      </c>
      <c r="O709" t="str">
        <f t="shared" si="84"/>
        <v/>
      </c>
      <c r="P709">
        <f t="shared" si="85"/>
        <v>770.61962889999995</v>
      </c>
      <c r="Q709" t="str">
        <f t="shared" si="86"/>
        <v/>
      </c>
      <c r="R709">
        <f t="shared" si="87"/>
        <v>1</v>
      </c>
      <c r="S709">
        <f t="shared" si="88"/>
        <v>10.743367171455862</v>
      </c>
    </row>
    <row r="710" spans="1:19" x14ac:dyDescent="0.25">
      <c r="A710" t="s">
        <v>734</v>
      </c>
      <c r="B710">
        <v>7100.7412108999997</v>
      </c>
      <c r="C710">
        <v>7890.1298827999999</v>
      </c>
      <c r="D710">
        <v>7423.5263672000001</v>
      </c>
      <c r="E710">
        <v>7492.4052733999997</v>
      </c>
      <c r="F710">
        <v>7958.6899414</v>
      </c>
      <c r="G710">
        <v>7890.1298827999999</v>
      </c>
      <c r="H710">
        <v>7928.3100586</v>
      </c>
      <c r="I710">
        <v>7365.6201172000001</v>
      </c>
      <c r="J710">
        <v>7727.03125</v>
      </c>
      <c r="L710" t="str">
        <f t="shared" si="82"/>
        <v>30JAN2025:13:00:00</v>
      </c>
      <c r="M710">
        <v>14</v>
      </c>
      <c r="N710">
        <f t="shared" si="83"/>
        <v>789.38867190000019</v>
      </c>
      <c r="O710" t="str">
        <f t="shared" si="84"/>
        <v/>
      </c>
      <c r="P710">
        <f t="shared" si="85"/>
        <v>789.38867190000019</v>
      </c>
      <c r="Q710" t="str">
        <f t="shared" si="86"/>
        <v/>
      </c>
      <c r="R710">
        <f t="shared" si="87"/>
        <v>1</v>
      </c>
      <c r="S710">
        <f t="shared" si="88"/>
        <v>11.116989740285822</v>
      </c>
    </row>
    <row r="711" spans="1:19" x14ac:dyDescent="0.25">
      <c r="A711" t="s">
        <v>735</v>
      </c>
      <c r="B711">
        <v>7201.4956055000002</v>
      </c>
      <c r="C711">
        <v>7754.1499022999997</v>
      </c>
      <c r="D711">
        <v>7344.4824219000002</v>
      </c>
      <c r="E711">
        <v>7529.0483397999997</v>
      </c>
      <c r="F711">
        <v>7732.4301758000001</v>
      </c>
      <c r="G711">
        <v>7754.1499022999997</v>
      </c>
      <c r="H711">
        <v>7724.8701172000001</v>
      </c>
      <c r="I711">
        <v>7326.8999022999997</v>
      </c>
      <c r="J711">
        <v>7613.4799805000002</v>
      </c>
      <c r="L711" t="str">
        <f t="shared" si="82"/>
        <v>30JAN2025:14:00:00</v>
      </c>
      <c r="M711">
        <v>15</v>
      </c>
      <c r="N711">
        <f t="shared" si="83"/>
        <v>552.65429679999943</v>
      </c>
      <c r="O711" t="str">
        <f t="shared" si="84"/>
        <v/>
      </c>
      <c r="P711">
        <f t="shared" si="85"/>
        <v>552.65429679999943</v>
      </c>
      <c r="Q711" t="str">
        <f t="shared" si="86"/>
        <v/>
      </c>
      <c r="R711">
        <f t="shared" si="87"/>
        <v>1</v>
      </c>
      <c r="S711">
        <f t="shared" si="88"/>
        <v>7.6741600227863858</v>
      </c>
    </row>
    <row r="712" spans="1:19" x14ac:dyDescent="0.25">
      <c r="A712" t="s">
        <v>736</v>
      </c>
      <c r="B712">
        <v>7190.0776366999999</v>
      </c>
      <c r="C712">
        <v>7617.7900391000003</v>
      </c>
      <c r="D712">
        <v>7264.0717772999997</v>
      </c>
      <c r="E712">
        <v>7590.4697266000003</v>
      </c>
      <c r="F712">
        <v>7515.6699219000002</v>
      </c>
      <c r="G712">
        <v>7617.7900391000003</v>
      </c>
      <c r="H712">
        <v>7565.6801758000001</v>
      </c>
      <c r="I712">
        <v>7290.6000977000003</v>
      </c>
      <c r="J712">
        <v>7516.0424805000002</v>
      </c>
      <c r="L712" t="str">
        <f t="shared" si="82"/>
        <v>30JAN2025:15:00:00</v>
      </c>
      <c r="M712">
        <v>16</v>
      </c>
      <c r="N712">
        <f t="shared" si="83"/>
        <v>427.71240240000043</v>
      </c>
      <c r="O712" t="str">
        <f t="shared" si="84"/>
        <v/>
      </c>
      <c r="P712">
        <f t="shared" si="85"/>
        <v>427.71240240000043</v>
      </c>
      <c r="Q712" t="str">
        <f t="shared" si="86"/>
        <v/>
      </c>
      <c r="R712">
        <f t="shared" si="87"/>
        <v>1</v>
      </c>
      <c r="S712">
        <f t="shared" si="88"/>
        <v>5.9486479007799113</v>
      </c>
    </row>
    <row r="713" spans="1:19" x14ac:dyDescent="0.25">
      <c r="A713" t="s">
        <v>737</v>
      </c>
      <c r="B713">
        <v>7081.4208983999997</v>
      </c>
      <c r="C713">
        <v>7511.75</v>
      </c>
      <c r="D713">
        <v>7304.8081055000002</v>
      </c>
      <c r="E713">
        <v>7663.8774414</v>
      </c>
      <c r="F713">
        <v>7398.2099608999997</v>
      </c>
      <c r="G713">
        <v>7511.75</v>
      </c>
      <c r="H713">
        <v>7392.1699219000002</v>
      </c>
      <c r="I713">
        <v>7077.9702147999997</v>
      </c>
      <c r="J713">
        <v>7408.7958983999997</v>
      </c>
      <c r="L713" t="str">
        <f t="shared" si="82"/>
        <v>30JAN2025:16:00:00</v>
      </c>
      <c r="M713">
        <v>17</v>
      </c>
      <c r="N713">
        <f t="shared" si="83"/>
        <v>430.32910160000029</v>
      </c>
      <c r="O713" t="str">
        <f t="shared" si="84"/>
        <v/>
      </c>
      <c r="P713">
        <f t="shared" si="85"/>
        <v>430.32910160000029</v>
      </c>
      <c r="Q713" t="str">
        <f t="shared" si="86"/>
        <v/>
      </c>
      <c r="R713">
        <f t="shared" si="87"/>
        <v>1</v>
      </c>
      <c r="S713">
        <f t="shared" si="88"/>
        <v>6.07687507597847</v>
      </c>
    </row>
    <row r="714" spans="1:19" x14ac:dyDescent="0.25">
      <c r="A714" t="s">
        <v>738</v>
      </c>
      <c r="B714">
        <v>7162.8945313000004</v>
      </c>
      <c r="C714">
        <v>7508.2402344000002</v>
      </c>
      <c r="D714">
        <v>7468.3154297000001</v>
      </c>
      <c r="E714">
        <v>7889.9287108999997</v>
      </c>
      <c r="F714">
        <v>7468.8500977000003</v>
      </c>
      <c r="G714">
        <v>7508.2402344000002</v>
      </c>
      <c r="H714">
        <v>7417.2299805000002</v>
      </c>
      <c r="I714">
        <v>7189.8100586</v>
      </c>
      <c r="J714">
        <v>7494.8115233999997</v>
      </c>
      <c r="L714" t="str">
        <f t="shared" si="82"/>
        <v>30JAN2025:17:00:00</v>
      </c>
      <c r="M714">
        <v>18</v>
      </c>
      <c r="N714">
        <f t="shared" si="83"/>
        <v>345.34570309999981</v>
      </c>
      <c r="O714" t="str">
        <f t="shared" si="84"/>
        <v/>
      </c>
      <c r="P714">
        <f t="shared" si="85"/>
        <v>345.34570309999981</v>
      </c>
      <c r="Q714" t="str">
        <f t="shared" si="86"/>
        <v/>
      </c>
      <c r="R714">
        <f t="shared" si="87"/>
        <v>1</v>
      </c>
      <c r="S714">
        <f t="shared" si="88"/>
        <v>4.8213149250059208</v>
      </c>
    </row>
    <row r="715" spans="1:19" x14ac:dyDescent="0.25">
      <c r="A715" t="s">
        <v>739</v>
      </c>
      <c r="B715">
        <v>7436.6347655999998</v>
      </c>
      <c r="C715">
        <v>7681.3701172000001</v>
      </c>
      <c r="D715">
        <v>7708.7363280999998</v>
      </c>
      <c r="E715">
        <v>8081.6298827999999</v>
      </c>
      <c r="F715">
        <v>7668.4199219000002</v>
      </c>
      <c r="G715">
        <v>7681.3701172000001</v>
      </c>
      <c r="H715">
        <v>7552.4399414</v>
      </c>
      <c r="I715">
        <v>7519.9301758000001</v>
      </c>
      <c r="J715">
        <v>7700.7587891000003</v>
      </c>
      <c r="L715" t="str">
        <f t="shared" si="82"/>
        <v>30JAN2025:18:00:00</v>
      </c>
      <c r="M715">
        <v>19</v>
      </c>
      <c r="N715">
        <f t="shared" si="83"/>
        <v>244.73535160000029</v>
      </c>
      <c r="O715" t="str">
        <f t="shared" si="84"/>
        <v/>
      </c>
      <c r="P715">
        <f t="shared" si="85"/>
        <v>244.73535160000029</v>
      </c>
      <c r="Q715" t="str">
        <f t="shared" si="86"/>
        <v/>
      </c>
      <c r="R715">
        <f t="shared" si="87"/>
        <v>1</v>
      </c>
      <c r="S715">
        <f t="shared" si="88"/>
        <v>3.2909421978350264</v>
      </c>
    </row>
    <row r="716" spans="1:19" x14ac:dyDescent="0.25">
      <c r="A716" t="s">
        <v>740</v>
      </c>
      <c r="B716">
        <v>7738.4501952999999</v>
      </c>
      <c r="C716">
        <v>8103.4702147999997</v>
      </c>
      <c r="D716">
        <v>8003.9682616999999</v>
      </c>
      <c r="E716">
        <v>8362.2871094000002</v>
      </c>
      <c r="F716">
        <v>8090.5898438000004</v>
      </c>
      <c r="G716">
        <v>8103.4702147999997</v>
      </c>
      <c r="H716">
        <v>7967.7099608999997</v>
      </c>
      <c r="I716">
        <v>7943.8901366999999</v>
      </c>
      <c r="J716">
        <v>8093.5898438000004</v>
      </c>
      <c r="L716" t="str">
        <f t="shared" si="82"/>
        <v>30JAN2025:19:00:00</v>
      </c>
      <c r="M716">
        <v>20</v>
      </c>
      <c r="N716">
        <f t="shared" si="83"/>
        <v>365.02001949999976</v>
      </c>
      <c r="O716" t="str">
        <f t="shared" si="84"/>
        <v/>
      </c>
      <c r="P716">
        <f t="shared" si="85"/>
        <v>365.02001949999976</v>
      </c>
      <c r="Q716" t="str">
        <f t="shared" si="86"/>
        <v/>
      </c>
      <c r="R716">
        <f t="shared" si="87"/>
        <v>1</v>
      </c>
      <c r="S716">
        <f t="shared" si="88"/>
        <v>4.7169654166889536</v>
      </c>
    </row>
    <row r="717" spans="1:19" x14ac:dyDescent="0.25">
      <c r="A717" t="s">
        <v>741</v>
      </c>
      <c r="B717">
        <v>7792.4672852000003</v>
      </c>
      <c r="C717">
        <v>8093.2202147999997</v>
      </c>
      <c r="D717">
        <v>8046.5908202999999</v>
      </c>
      <c r="E717">
        <v>8389.0234375</v>
      </c>
      <c r="F717">
        <v>8134.3398438000004</v>
      </c>
      <c r="G717">
        <v>8093.2202147999997</v>
      </c>
      <c r="H717">
        <v>7965.7597655999998</v>
      </c>
      <c r="I717">
        <v>8046.7900391000003</v>
      </c>
      <c r="J717">
        <v>8125.8266602000003</v>
      </c>
      <c r="L717" t="str">
        <f t="shared" si="82"/>
        <v>30JAN2025:20:00:00</v>
      </c>
      <c r="M717">
        <v>21</v>
      </c>
      <c r="N717">
        <f t="shared" si="83"/>
        <v>300.75292959999933</v>
      </c>
      <c r="O717" t="str">
        <f t="shared" si="84"/>
        <v/>
      </c>
      <c r="P717">
        <f t="shared" si="85"/>
        <v>300.75292959999933</v>
      </c>
      <c r="Q717" t="str">
        <f t="shared" si="86"/>
        <v/>
      </c>
      <c r="R717">
        <f t="shared" si="87"/>
        <v>1</v>
      </c>
      <c r="S717">
        <f t="shared" si="88"/>
        <v>3.8595340678710373</v>
      </c>
    </row>
    <row r="718" spans="1:19" x14ac:dyDescent="0.25">
      <c r="A718" t="s">
        <v>742</v>
      </c>
      <c r="B718">
        <v>7746.3041991999999</v>
      </c>
      <c r="C718">
        <v>7858.8398438000004</v>
      </c>
      <c r="D718">
        <v>7906.8408202999999</v>
      </c>
      <c r="E718">
        <v>8263.8564452999999</v>
      </c>
      <c r="F718">
        <v>7892.7900391000003</v>
      </c>
      <c r="G718">
        <v>7858.8398438000004</v>
      </c>
      <c r="H718">
        <v>7731.9399414</v>
      </c>
      <c r="I718">
        <v>8133.4501952999999</v>
      </c>
      <c r="J718">
        <v>7976.1752930000002</v>
      </c>
      <c r="L718" t="str">
        <f t="shared" si="82"/>
        <v>30JAN2025:21:00:00</v>
      </c>
      <c r="M718">
        <v>22</v>
      </c>
      <c r="N718">
        <f t="shared" si="83"/>
        <v>112.53564460000052</v>
      </c>
      <c r="O718" t="str">
        <f t="shared" si="84"/>
        <v/>
      </c>
      <c r="P718">
        <f t="shared" si="85"/>
        <v>112.53564460000052</v>
      </c>
      <c r="Q718" t="str">
        <f t="shared" si="86"/>
        <v/>
      </c>
      <c r="R718">
        <f t="shared" si="87"/>
        <v>1</v>
      </c>
      <c r="S718">
        <f t="shared" si="88"/>
        <v>1.4527656248204486</v>
      </c>
    </row>
    <row r="719" spans="1:19" x14ac:dyDescent="0.25">
      <c r="A719" t="s">
        <v>743</v>
      </c>
      <c r="B719">
        <v>7582.2314452999999</v>
      </c>
      <c r="C719">
        <v>7505.3598633000001</v>
      </c>
      <c r="D719">
        <v>7671.0053711</v>
      </c>
      <c r="E719">
        <v>8023.3276366999999</v>
      </c>
      <c r="F719">
        <v>7517.0898438000004</v>
      </c>
      <c r="G719">
        <v>7505.3598633000001</v>
      </c>
      <c r="H719">
        <v>7396.7900391000003</v>
      </c>
      <c r="I719">
        <v>7981.9501952999999</v>
      </c>
      <c r="J719">
        <v>7684.9033202999999</v>
      </c>
      <c r="L719" t="str">
        <f t="shared" si="82"/>
        <v>30JAN2025:22:00:00</v>
      </c>
      <c r="M719">
        <v>23</v>
      </c>
      <c r="N719">
        <f t="shared" si="83"/>
        <v>-76.871581999999762</v>
      </c>
      <c r="O719">
        <f t="shared" si="84"/>
        <v>-76.871581999999762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88"/>
        <v>1.0138385059143793</v>
      </c>
    </row>
    <row r="720" spans="1:19" x14ac:dyDescent="0.25">
      <c r="A720" t="s">
        <v>744</v>
      </c>
      <c r="B720">
        <v>7254.1904297000001</v>
      </c>
      <c r="C720">
        <v>7101.3398438000004</v>
      </c>
      <c r="D720">
        <v>7378.2490233999997</v>
      </c>
      <c r="E720">
        <v>7696.7773438000004</v>
      </c>
      <c r="F720">
        <v>7060.75</v>
      </c>
      <c r="G720">
        <v>7101.3398438000004</v>
      </c>
      <c r="H720">
        <v>7002.3598633000001</v>
      </c>
      <c r="I720">
        <v>7780.0898438000004</v>
      </c>
      <c r="J720">
        <v>7328.2636719000002</v>
      </c>
      <c r="L720" t="str">
        <f t="shared" si="82"/>
        <v>30JAN2025:23:00:00</v>
      </c>
      <c r="M720">
        <v>24</v>
      </c>
      <c r="N720">
        <f t="shared" si="83"/>
        <v>-152.85058589999971</v>
      </c>
      <c r="O720">
        <f t="shared" si="84"/>
        <v>-152.85058589999971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88"/>
        <v>2.107066079685489</v>
      </c>
    </row>
    <row r="721" spans="1:19" x14ac:dyDescent="0.25">
      <c r="A721" t="s">
        <v>745</v>
      </c>
      <c r="B721">
        <v>6899.5820313000004</v>
      </c>
      <c r="C721">
        <v>6665.4199219000002</v>
      </c>
      <c r="D721">
        <v>7001.7592772999997</v>
      </c>
      <c r="E721">
        <v>7275.1123047000001</v>
      </c>
      <c r="F721">
        <v>6566.8100586</v>
      </c>
      <c r="G721">
        <v>6665.4199219000002</v>
      </c>
      <c r="H721">
        <v>6558.1298827999999</v>
      </c>
      <c r="I721">
        <v>7565.8798827999999</v>
      </c>
      <c r="J721">
        <v>6926.2705077999999</v>
      </c>
      <c r="L721" t="str">
        <f t="shared" si="82"/>
        <v>31JAN2025:00:00:00</v>
      </c>
      <c r="M721">
        <v>25</v>
      </c>
      <c r="N721">
        <f t="shared" si="83"/>
        <v>-234.16210940000019</v>
      </c>
      <c r="O721">
        <f t="shared" si="84"/>
        <v>-234.16210940000019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88"/>
        <v>3.3938593430402335</v>
      </c>
    </row>
    <row r="722" spans="1:19" x14ac:dyDescent="0.25">
      <c r="A722" t="s">
        <v>746</v>
      </c>
      <c r="B722">
        <v>6781.1582030999998</v>
      </c>
      <c r="C722">
        <v>6732.7998047000001</v>
      </c>
      <c r="D722">
        <v>6768.2416991999999</v>
      </c>
      <c r="E722">
        <v>7091.46875</v>
      </c>
      <c r="F722">
        <v>6653.3100586</v>
      </c>
      <c r="G722">
        <v>6513.0600586</v>
      </c>
      <c r="H722">
        <v>6631.6098633000001</v>
      </c>
      <c r="I722">
        <v>6578.0600586</v>
      </c>
      <c r="J722">
        <v>6693.5019530999998</v>
      </c>
      <c r="L722" t="str">
        <f t="shared" ref="L722:L745" si="89">A722</f>
        <v>31JAN2025:01:00:00</v>
      </c>
      <c r="M722">
        <v>26</v>
      </c>
      <c r="N722">
        <f t="shared" ref="N722:N745" si="90">C722-B722</f>
        <v>-48.358398399999714</v>
      </c>
      <c r="O722">
        <f t="shared" ref="O722:O745" si="91">IF(N722&lt;0,N722,"")</f>
        <v>-48.358398399999714</v>
      </c>
      <c r="P722" t="str">
        <f t="shared" ref="P722:P745" si="92">IF(N722&gt;0,N722,"")</f>
        <v/>
      </c>
      <c r="Q722">
        <f t="shared" ref="Q722:Q745" si="93">IF(O722&lt;0,1,"")</f>
        <v>1</v>
      </c>
      <c r="R722" t="str">
        <f t="shared" ref="R722:R745" si="94">IF(AND(P722&gt;0,P722&lt;&gt;""),1,"")</f>
        <v/>
      </c>
      <c r="S722">
        <f t="shared" ref="S722:S745" si="95">ABS((B722-C722)/B722)*100</f>
        <v>0.71312889261148227</v>
      </c>
    </row>
    <row r="723" spans="1:19" x14ac:dyDescent="0.25">
      <c r="A723" t="s">
        <v>747</v>
      </c>
      <c r="B723">
        <v>6670.1962891000003</v>
      </c>
      <c r="C723">
        <v>6611.5898438000004</v>
      </c>
      <c r="D723">
        <v>6696.7353516000003</v>
      </c>
      <c r="E723">
        <v>6960.7402344000002</v>
      </c>
      <c r="F723">
        <v>6558.7900391000003</v>
      </c>
      <c r="G723">
        <v>6315.2700194999998</v>
      </c>
      <c r="H723">
        <v>6362.7402344000002</v>
      </c>
      <c r="I723">
        <v>6386.7202147999997</v>
      </c>
      <c r="J723">
        <v>6516.8530272999997</v>
      </c>
      <c r="L723" t="str">
        <f t="shared" si="89"/>
        <v>31JAN2025:02:00:00</v>
      </c>
      <c r="M723">
        <v>27</v>
      </c>
      <c r="N723">
        <f t="shared" si="90"/>
        <v>-58.606445299999905</v>
      </c>
      <c r="O723">
        <f t="shared" si="91"/>
        <v>-58.606445299999905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0.87863149388528095</v>
      </c>
    </row>
    <row r="724" spans="1:19" x14ac:dyDescent="0.25">
      <c r="A724" t="s">
        <v>748</v>
      </c>
      <c r="B724">
        <v>6706.8745116999999</v>
      </c>
      <c r="C724">
        <v>6560.3100586</v>
      </c>
      <c r="D724">
        <v>6700.1904297000001</v>
      </c>
      <c r="E724">
        <v>6853.1645508000001</v>
      </c>
      <c r="F724">
        <v>6534.7998047000001</v>
      </c>
      <c r="G724">
        <v>6251.5200194999998</v>
      </c>
      <c r="H724">
        <v>6171.2202147999997</v>
      </c>
      <c r="I724">
        <v>6303.4799805000002</v>
      </c>
      <c r="J724">
        <v>6422.8369141000003</v>
      </c>
      <c r="L724" t="str">
        <f t="shared" si="89"/>
        <v>31JAN2025:03:00:00</v>
      </c>
      <c r="M724">
        <v>28</v>
      </c>
      <c r="N724">
        <f t="shared" si="90"/>
        <v>-146.56445309999981</v>
      </c>
      <c r="O724">
        <f t="shared" si="91"/>
        <v>-146.56445309999981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2.1852869446762608</v>
      </c>
    </row>
    <row r="725" spans="1:19" x14ac:dyDescent="0.25">
      <c r="A725" t="s">
        <v>749</v>
      </c>
      <c r="B725">
        <v>6797.2744141000003</v>
      </c>
      <c r="C725">
        <v>6613.5898438000004</v>
      </c>
      <c r="D725">
        <v>6905.8920897999997</v>
      </c>
      <c r="E725">
        <v>7279.3842772999997</v>
      </c>
      <c r="F725">
        <v>6581.9799805000002</v>
      </c>
      <c r="G725">
        <v>6225.6401366999999</v>
      </c>
      <c r="H725">
        <v>6202.0600586</v>
      </c>
      <c r="I725">
        <v>6295.8100586</v>
      </c>
      <c r="J725">
        <v>6516.9750977000003</v>
      </c>
      <c r="L725" t="str">
        <f t="shared" si="89"/>
        <v>31JAN2025:04:00:00</v>
      </c>
      <c r="M725">
        <v>29</v>
      </c>
      <c r="N725">
        <f t="shared" si="90"/>
        <v>-183.6845702999999</v>
      </c>
      <c r="O725">
        <f t="shared" si="91"/>
        <v>-183.6845702999999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2.702326831457206</v>
      </c>
    </row>
    <row r="726" spans="1:19" x14ac:dyDescent="0.25">
      <c r="A726" t="s">
        <v>750</v>
      </c>
      <c r="B726">
        <v>7048.7783202999999</v>
      </c>
      <c r="C726">
        <v>6741.8500977000003</v>
      </c>
      <c r="D726">
        <v>7195.5112305000002</v>
      </c>
      <c r="E726">
        <v>7593.265625</v>
      </c>
      <c r="F726">
        <v>6823.7700194999998</v>
      </c>
      <c r="G726">
        <v>6426.6699219000002</v>
      </c>
      <c r="H726">
        <v>6425.8798827999999</v>
      </c>
      <c r="I726">
        <v>6507.5498047000001</v>
      </c>
      <c r="J726">
        <v>6755.4267577999999</v>
      </c>
      <c r="L726" t="str">
        <f t="shared" si="89"/>
        <v>31JAN2025:05:00:00</v>
      </c>
      <c r="M726">
        <v>30</v>
      </c>
      <c r="N726">
        <f t="shared" si="90"/>
        <v>-306.92822259999957</v>
      </c>
      <c r="O726">
        <f t="shared" si="91"/>
        <v>-306.92822259999957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4.3543463654697048</v>
      </c>
    </row>
    <row r="727" spans="1:19" x14ac:dyDescent="0.25">
      <c r="A727" t="s">
        <v>751</v>
      </c>
      <c r="B727">
        <v>7545.9560547000001</v>
      </c>
      <c r="C727">
        <v>7079.75</v>
      </c>
      <c r="D727">
        <v>7580.3022461</v>
      </c>
      <c r="E727">
        <v>8059.3530272999997</v>
      </c>
      <c r="F727">
        <v>7223.2597655999998</v>
      </c>
      <c r="G727">
        <v>6965.6801758000001</v>
      </c>
      <c r="H727">
        <v>6831.9301758000001</v>
      </c>
      <c r="I727">
        <v>6997.5800780999998</v>
      </c>
      <c r="J727">
        <v>7215.5610352000003</v>
      </c>
      <c r="L727" t="str">
        <f t="shared" si="89"/>
        <v>31JAN2025:06:00:00</v>
      </c>
      <c r="M727">
        <v>31</v>
      </c>
      <c r="N727">
        <f t="shared" si="90"/>
        <v>-466.2060547000001</v>
      </c>
      <c r="O727">
        <f t="shared" si="91"/>
        <v>-466.2060547000001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6.178223823734351</v>
      </c>
    </row>
    <row r="728" spans="1:19" x14ac:dyDescent="0.25">
      <c r="A728" t="s">
        <v>752</v>
      </c>
      <c r="B728">
        <v>8277.1865233999997</v>
      </c>
      <c r="C728">
        <v>7682.4902344000002</v>
      </c>
      <c r="D728">
        <v>8220.6738280999998</v>
      </c>
      <c r="E728">
        <v>8748.6542969000002</v>
      </c>
      <c r="F728">
        <v>7858.4199219000002</v>
      </c>
      <c r="G728">
        <v>7918.4199219000002</v>
      </c>
      <c r="H728">
        <v>7545.8999022999997</v>
      </c>
      <c r="I728">
        <v>7798.7001952999999</v>
      </c>
      <c r="J728">
        <v>7974.0190430000002</v>
      </c>
      <c r="L728" t="str">
        <f t="shared" si="89"/>
        <v>31JAN2025:07:00:00</v>
      </c>
      <c r="M728">
        <v>32</v>
      </c>
      <c r="N728">
        <f t="shared" si="90"/>
        <v>-594.69628899999952</v>
      </c>
      <c r="O728">
        <f t="shared" si="91"/>
        <v>-594.69628899999952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7.1847636551232092</v>
      </c>
    </row>
    <row r="729" spans="1:19" x14ac:dyDescent="0.25">
      <c r="A729" t="s">
        <v>753</v>
      </c>
      <c r="B729">
        <v>8705.4990233999997</v>
      </c>
      <c r="C729">
        <v>8150.6000977000003</v>
      </c>
      <c r="D729">
        <v>8506.2333983999997</v>
      </c>
      <c r="E729">
        <v>9025.2490233999997</v>
      </c>
      <c r="F729">
        <v>8247.2802733999997</v>
      </c>
      <c r="G729">
        <v>8427.7597655999998</v>
      </c>
      <c r="H729">
        <v>7869.6201172000001</v>
      </c>
      <c r="I729">
        <v>8245.0898438000004</v>
      </c>
      <c r="J729">
        <v>8362.9990233999997</v>
      </c>
      <c r="L729" t="str">
        <f t="shared" si="89"/>
        <v>31JAN2025:08:00:00</v>
      </c>
      <c r="M729">
        <v>33</v>
      </c>
      <c r="N729">
        <f t="shared" si="90"/>
        <v>-554.89892569999938</v>
      </c>
      <c r="O729">
        <f t="shared" si="91"/>
        <v>-554.89892569999938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6.3741196708937116</v>
      </c>
    </row>
    <row r="730" spans="1:19" x14ac:dyDescent="0.25">
      <c r="A730" t="s">
        <v>754</v>
      </c>
      <c r="B730">
        <v>8646.2753905999998</v>
      </c>
      <c r="C730">
        <v>8137.1499022999997</v>
      </c>
      <c r="D730">
        <v>8474.7705077999999</v>
      </c>
      <c r="E730">
        <v>8877.7646483999997</v>
      </c>
      <c r="F730">
        <v>8094.7402344000002</v>
      </c>
      <c r="G730">
        <v>8349.8701172000001</v>
      </c>
      <c r="H730">
        <v>7816.6499022999997</v>
      </c>
      <c r="I730">
        <v>8145.1000977000003</v>
      </c>
      <c r="J730">
        <v>8256.8251952999999</v>
      </c>
      <c r="L730" t="str">
        <f t="shared" si="89"/>
        <v>31JAN2025:09:00:00</v>
      </c>
      <c r="M730">
        <v>34</v>
      </c>
      <c r="N730">
        <f t="shared" si="90"/>
        <v>-509.12548830000014</v>
      </c>
      <c r="O730">
        <f t="shared" si="91"/>
        <v>-509.12548830000014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5.8883792766247973</v>
      </c>
    </row>
    <row r="731" spans="1:19" x14ac:dyDescent="0.25">
      <c r="A731" t="s">
        <v>755</v>
      </c>
      <c r="B731">
        <v>8376.2353516000003</v>
      </c>
      <c r="C731">
        <v>7835.6401366999999</v>
      </c>
      <c r="D731">
        <v>8284.5117188000004</v>
      </c>
      <c r="E731">
        <v>8523.7373047000001</v>
      </c>
      <c r="F731">
        <v>7708.5297852000003</v>
      </c>
      <c r="G731">
        <v>8035.7998047000001</v>
      </c>
      <c r="H731">
        <v>7672.4501952999999</v>
      </c>
      <c r="I731">
        <v>7838.25</v>
      </c>
      <c r="J731">
        <v>7955.7534180000002</v>
      </c>
      <c r="L731" t="str">
        <f t="shared" si="89"/>
        <v>31JAN2025:10:00:00</v>
      </c>
      <c r="M731">
        <v>35</v>
      </c>
      <c r="N731">
        <f t="shared" si="90"/>
        <v>-540.59521490000043</v>
      </c>
      <c r="O731">
        <f t="shared" si="91"/>
        <v>-540.59521490000043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6.4539162548332376</v>
      </c>
    </row>
    <row r="732" spans="1:19" x14ac:dyDescent="0.25">
      <c r="A732" t="s">
        <v>756</v>
      </c>
      <c r="B732">
        <v>7778.3793944999998</v>
      </c>
      <c r="C732">
        <v>7498.7700194999998</v>
      </c>
      <c r="D732">
        <v>8120.8291016000003</v>
      </c>
      <c r="E732">
        <v>8295.8515625</v>
      </c>
      <c r="F732">
        <v>7342.1801758000001</v>
      </c>
      <c r="G732">
        <v>7702.2099608999997</v>
      </c>
      <c r="H732">
        <v>7406.5898438000004</v>
      </c>
      <c r="I732">
        <v>7554.3701172000001</v>
      </c>
      <c r="J732">
        <v>7660.2402344000002</v>
      </c>
      <c r="L732" t="str">
        <f t="shared" si="89"/>
        <v>31JAN2025:11:00:00</v>
      </c>
      <c r="M732">
        <v>36</v>
      </c>
      <c r="N732">
        <f t="shared" si="90"/>
        <v>-279.609375</v>
      </c>
      <c r="O732">
        <f t="shared" si="91"/>
        <v>-279.609375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3.5946996259620416</v>
      </c>
    </row>
    <row r="733" spans="1:19" x14ac:dyDescent="0.25">
      <c r="A733" t="s">
        <v>757</v>
      </c>
      <c r="B733">
        <v>7180.5297852000003</v>
      </c>
      <c r="C733">
        <v>7345.3300780999998</v>
      </c>
      <c r="D733">
        <v>7903.3823241999999</v>
      </c>
      <c r="E733">
        <v>8153.9135741999999</v>
      </c>
      <c r="F733">
        <v>7094.5600586</v>
      </c>
      <c r="G733">
        <v>7415.2797852000003</v>
      </c>
      <c r="H733">
        <v>7030.8901366999999</v>
      </c>
      <c r="I733">
        <v>7361.7099608999997</v>
      </c>
      <c r="J733">
        <v>7411.2714844000002</v>
      </c>
      <c r="L733" t="str">
        <f t="shared" si="89"/>
        <v>31JAN2025:12:00:00</v>
      </c>
      <c r="M733">
        <v>37</v>
      </c>
      <c r="N733">
        <f t="shared" si="90"/>
        <v>164.80029289999948</v>
      </c>
      <c r="O733" t="str">
        <f t="shared" si="91"/>
        <v/>
      </c>
      <c r="P733">
        <f t="shared" si="92"/>
        <v>164.80029289999948</v>
      </c>
      <c r="Q733" t="str">
        <f t="shared" si="93"/>
        <v/>
      </c>
      <c r="R733">
        <f t="shared" si="94"/>
        <v>1</v>
      </c>
      <c r="S733">
        <f t="shared" si="95"/>
        <v>2.2950993565916846</v>
      </c>
    </row>
    <row r="734" spans="1:19" x14ac:dyDescent="0.25">
      <c r="A734" t="s">
        <v>758</v>
      </c>
      <c r="B734">
        <v>6966.2402344000002</v>
      </c>
      <c r="C734">
        <v>7174.5400391000003</v>
      </c>
      <c r="D734">
        <v>7844.2539063000004</v>
      </c>
      <c r="E734">
        <v>7981.4707030999998</v>
      </c>
      <c r="F734">
        <v>6915.2700194999998</v>
      </c>
      <c r="G734">
        <v>7145.5600586</v>
      </c>
      <c r="H734">
        <v>6759.7900391000003</v>
      </c>
      <c r="I734">
        <v>7209.0297852000003</v>
      </c>
      <c r="J734">
        <v>7202.2241211</v>
      </c>
      <c r="L734" t="str">
        <f t="shared" si="89"/>
        <v>31JAN2025:13:00:00</v>
      </c>
      <c r="M734">
        <v>38</v>
      </c>
      <c r="N734">
        <f t="shared" si="90"/>
        <v>208.2998047000001</v>
      </c>
      <c r="O734" t="str">
        <f t="shared" si="91"/>
        <v/>
      </c>
      <c r="P734">
        <f t="shared" si="92"/>
        <v>208.2998047000001</v>
      </c>
      <c r="Q734" t="str">
        <f t="shared" si="93"/>
        <v/>
      </c>
      <c r="R734">
        <f t="shared" si="94"/>
        <v>1</v>
      </c>
      <c r="S734">
        <f t="shared" si="95"/>
        <v>2.9901323768794903</v>
      </c>
    </row>
    <row r="735" spans="1:19" x14ac:dyDescent="0.25">
      <c r="A735" t="s">
        <v>759</v>
      </c>
      <c r="B735">
        <v>6794.2646483999997</v>
      </c>
      <c r="C735">
        <v>7079.1499022999997</v>
      </c>
      <c r="D735">
        <v>7707.4223633000001</v>
      </c>
      <c r="E735">
        <v>7926.9199219000002</v>
      </c>
      <c r="F735">
        <v>6791.6000977000003</v>
      </c>
      <c r="G735">
        <v>6944.8598633000001</v>
      </c>
      <c r="H735">
        <v>6527.8598633000001</v>
      </c>
      <c r="I735">
        <v>7107.5297852000003</v>
      </c>
      <c r="J735">
        <v>7059.7539063000004</v>
      </c>
      <c r="L735" t="str">
        <f t="shared" si="89"/>
        <v>31JAN2025:14:00:00</v>
      </c>
      <c r="M735">
        <v>39</v>
      </c>
      <c r="N735">
        <f t="shared" si="90"/>
        <v>284.88525389999995</v>
      </c>
      <c r="O735" t="str">
        <f t="shared" si="91"/>
        <v/>
      </c>
      <c r="P735">
        <f t="shared" si="92"/>
        <v>284.88525389999995</v>
      </c>
      <c r="Q735" t="str">
        <f t="shared" si="93"/>
        <v/>
      </c>
      <c r="R735">
        <f t="shared" si="94"/>
        <v>1</v>
      </c>
      <c r="S735">
        <f t="shared" si="95"/>
        <v>4.1930255685151794</v>
      </c>
    </row>
    <row r="736" spans="1:19" x14ac:dyDescent="0.25">
      <c r="A736" t="s">
        <v>760</v>
      </c>
      <c r="B736">
        <v>6777.5429688000004</v>
      </c>
      <c r="C736">
        <v>7033.0800780999998</v>
      </c>
      <c r="D736">
        <v>7665.5166016000003</v>
      </c>
      <c r="E736">
        <v>7911.3940430000002</v>
      </c>
      <c r="F736">
        <v>6791.8198241999999</v>
      </c>
      <c r="G736">
        <v>6873.2299805000002</v>
      </c>
      <c r="H736">
        <v>6386.8100586</v>
      </c>
      <c r="I736">
        <v>7110.75</v>
      </c>
      <c r="J736">
        <v>7014.8012694999998</v>
      </c>
      <c r="L736" t="str">
        <f t="shared" si="89"/>
        <v>31JAN2025:15:00:00</v>
      </c>
      <c r="M736">
        <v>40</v>
      </c>
      <c r="N736">
        <f t="shared" si="90"/>
        <v>255.53710929999943</v>
      </c>
      <c r="O736" t="str">
        <f t="shared" si="91"/>
        <v/>
      </c>
      <c r="P736">
        <f t="shared" si="92"/>
        <v>255.53710929999943</v>
      </c>
      <c r="Q736" t="str">
        <f t="shared" si="93"/>
        <v/>
      </c>
      <c r="R736">
        <f t="shared" si="94"/>
        <v>1</v>
      </c>
      <c r="S736">
        <f t="shared" si="95"/>
        <v>3.770350265226627</v>
      </c>
    </row>
    <row r="737" spans="1:19" x14ac:dyDescent="0.25">
      <c r="A737" t="s">
        <v>761</v>
      </c>
      <c r="B737">
        <v>6844.8881836</v>
      </c>
      <c r="C737">
        <v>7138.0097655999998</v>
      </c>
      <c r="D737">
        <v>7595.3051758000001</v>
      </c>
      <c r="E737">
        <v>7849.3940430000002</v>
      </c>
      <c r="F737">
        <v>6697.9199219000002</v>
      </c>
      <c r="G737">
        <v>6886.9599608999997</v>
      </c>
      <c r="H737">
        <v>6235.6201172000001</v>
      </c>
      <c r="I737">
        <v>7092.9101563000004</v>
      </c>
      <c r="J737">
        <v>6952.5610352000003</v>
      </c>
      <c r="L737" t="str">
        <f t="shared" si="89"/>
        <v>31JAN2025:16:00:00</v>
      </c>
      <c r="M737">
        <v>41</v>
      </c>
      <c r="N737">
        <f t="shared" si="90"/>
        <v>293.12158199999976</v>
      </c>
      <c r="O737" t="str">
        <f t="shared" si="91"/>
        <v/>
      </c>
      <c r="P737">
        <f t="shared" si="92"/>
        <v>293.12158199999976</v>
      </c>
      <c r="Q737" t="str">
        <f t="shared" si="93"/>
        <v/>
      </c>
      <c r="R737">
        <f t="shared" si="94"/>
        <v>1</v>
      </c>
      <c r="S737">
        <f t="shared" si="95"/>
        <v>4.2823428832965309</v>
      </c>
    </row>
    <row r="738" spans="1:19" x14ac:dyDescent="0.25">
      <c r="A738" t="s">
        <v>762</v>
      </c>
      <c r="B738">
        <v>6995.4570313000004</v>
      </c>
      <c r="C738">
        <v>7313.5200194999998</v>
      </c>
      <c r="D738">
        <v>7659.1894530999998</v>
      </c>
      <c r="E738">
        <v>7930.0966797000001</v>
      </c>
      <c r="F738">
        <v>6647.3500977000003</v>
      </c>
      <c r="G738">
        <v>7023.1201172000001</v>
      </c>
      <c r="H738">
        <v>6262.1899414</v>
      </c>
      <c r="I738">
        <v>7152.7797852000003</v>
      </c>
      <c r="J738">
        <v>7003.1074219000002</v>
      </c>
      <c r="L738" t="str">
        <f t="shared" si="89"/>
        <v>31JAN2025:17:00:00</v>
      </c>
      <c r="M738">
        <v>42</v>
      </c>
      <c r="N738">
        <f t="shared" si="90"/>
        <v>318.06298819999938</v>
      </c>
      <c r="O738" t="str">
        <f t="shared" si="91"/>
        <v/>
      </c>
      <c r="P738">
        <f t="shared" si="92"/>
        <v>318.06298819999938</v>
      </c>
      <c r="Q738" t="str">
        <f t="shared" si="93"/>
        <v/>
      </c>
      <c r="R738">
        <f t="shared" si="94"/>
        <v>1</v>
      </c>
      <c r="S738">
        <f t="shared" si="95"/>
        <v>4.5467077672964011</v>
      </c>
    </row>
    <row r="739" spans="1:19" x14ac:dyDescent="0.25">
      <c r="A739" t="s">
        <v>763</v>
      </c>
      <c r="B739">
        <v>7210.4057616999999</v>
      </c>
      <c r="C739">
        <v>7475.0800780999998</v>
      </c>
      <c r="D739">
        <v>7831.6347655999998</v>
      </c>
      <c r="E739">
        <v>7995.7851563000004</v>
      </c>
      <c r="F739">
        <v>6717.9199219000002</v>
      </c>
      <c r="G739">
        <v>7399.4399414</v>
      </c>
      <c r="H739">
        <v>6470.3300780999998</v>
      </c>
      <c r="I739">
        <v>7320.7202147999997</v>
      </c>
      <c r="J739">
        <v>7180.8393555000002</v>
      </c>
      <c r="L739" t="str">
        <f t="shared" si="89"/>
        <v>31JAN2025:18:00:00</v>
      </c>
      <c r="M739">
        <v>43</v>
      </c>
      <c r="N739">
        <f t="shared" si="90"/>
        <v>264.67431639999995</v>
      </c>
      <c r="O739" t="str">
        <f t="shared" si="91"/>
        <v/>
      </c>
      <c r="P739">
        <f t="shared" si="92"/>
        <v>264.67431639999995</v>
      </c>
      <c r="Q739" t="str">
        <f t="shared" si="93"/>
        <v/>
      </c>
      <c r="R739">
        <f t="shared" si="94"/>
        <v>1</v>
      </c>
      <c r="S739">
        <f t="shared" si="95"/>
        <v>3.670727073445553</v>
      </c>
    </row>
    <row r="740" spans="1:19" x14ac:dyDescent="0.25">
      <c r="A740" t="s">
        <v>764</v>
      </c>
      <c r="B740">
        <v>7453.9047852000003</v>
      </c>
      <c r="C740">
        <v>7778.4599608999997</v>
      </c>
      <c r="D740">
        <v>8043.8632813000004</v>
      </c>
      <c r="E740">
        <v>8164.5673827999999</v>
      </c>
      <c r="F740">
        <v>7016.7597655999998</v>
      </c>
      <c r="G740">
        <v>7987.8500977000003</v>
      </c>
      <c r="H740">
        <v>6799.1899414</v>
      </c>
      <c r="I740">
        <v>7716.7299805000002</v>
      </c>
      <c r="J740">
        <v>7537.0195313000004</v>
      </c>
      <c r="L740" t="str">
        <f t="shared" si="89"/>
        <v>31JAN2025:19:00:00</v>
      </c>
      <c r="M740">
        <v>44</v>
      </c>
      <c r="N740">
        <f t="shared" si="90"/>
        <v>324.55517569999938</v>
      </c>
      <c r="O740" t="str">
        <f t="shared" si="91"/>
        <v/>
      </c>
      <c r="P740">
        <f t="shared" si="92"/>
        <v>324.55517569999938</v>
      </c>
      <c r="Q740" t="str">
        <f t="shared" si="93"/>
        <v/>
      </c>
      <c r="R740">
        <f t="shared" si="94"/>
        <v>1</v>
      </c>
      <c r="S740">
        <f t="shared" si="95"/>
        <v>4.3541631541150823</v>
      </c>
    </row>
    <row r="741" spans="1:19" x14ac:dyDescent="0.25">
      <c r="A741" t="s">
        <v>765</v>
      </c>
      <c r="B741">
        <v>7486.75</v>
      </c>
      <c r="C741">
        <v>7720.0498047000001</v>
      </c>
      <c r="D741">
        <v>7984.8916016000003</v>
      </c>
      <c r="E741">
        <v>8111.1425780999998</v>
      </c>
      <c r="F741">
        <v>7140.8398438000004</v>
      </c>
      <c r="G741">
        <v>8102.0400391000003</v>
      </c>
      <c r="H741">
        <v>6930.1499022999997</v>
      </c>
      <c r="I741">
        <v>7755.7299805000002</v>
      </c>
      <c r="J741">
        <v>7607.9809569999998</v>
      </c>
      <c r="L741" t="str">
        <f t="shared" si="89"/>
        <v>31JAN2025:20:00:00</v>
      </c>
      <c r="M741">
        <v>45</v>
      </c>
      <c r="N741">
        <f t="shared" si="90"/>
        <v>233.2998047000001</v>
      </c>
      <c r="O741" t="str">
        <f t="shared" si="91"/>
        <v/>
      </c>
      <c r="P741">
        <f t="shared" si="92"/>
        <v>233.2998047000001</v>
      </c>
      <c r="Q741" t="str">
        <f t="shared" si="93"/>
        <v/>
      </c>
      <c r="R741">
        <f t="shared" si="94"/>
        <v>1</v>
      </c>
      <c r="S741">
        <f t="shared" si="95"/>
        <v>3.1161692950879902</v>
      </c>
    </row>
    <row r="742" spans="1:19" x14ac:dyDescent="0.25">
      <c r="A742" t="s">
        <v>766</v>
      </c>
      <c r="B742">
        <v>7407.6293944999998</v>
      </c>
      <c r="C742">
        <v>7703.9101563000004</v>
      </c>
      <c r="D742">
        <v>7859.7846680000002</v>
      </c>
      <c r="E742">
        <v>7956.2651366999999</v>
      </c>
      <c r="F742">
        <v>7097.1899414</v>
      </c>
      <c r="G742">
        <v>7978.5297852000003</v>
      </c>
      <c r="H742">
        <v>6884.8198241999999</v>
      </c>
      <c r="I742">
        <v>7618.4902344000002</v>
      </c>
      <c r="J742">
        <v>7507.0590819999998</v>
      </c>
      <c r="L742" t="str">
        <f t="shared" si="89"/>
        <v>31JAN2025:21:00:00</v>
      </c>
      <c r="M742">
        <v>46</v>
      </c>
      <c r="N742">
        <f t="shared" si="90"/>
        <v>296.28076180000062</v>
      </c>
      <c r="O742" t="str">
        <f t="shared" si="91"/>
        <v/>
      </c>
      <c r="P742">
        <f t="shared" si="92"/>
        <v>296.28076180000062</v>
      </c>
      <c r="Q742" t="str">
        <f t="shared" si="93"/>
        <v/>
      </c>
      <c r="R742">
        <f t="shared" si="94"/>
        <v>1</v>
      </c>
      <c r="S742">
        <f t="shared" si="95"/>
        <v>3.9996704211469121</v>
      </c>
    </row>
    <row r="743" spans="1:19" x14ac:dyDescent="0.25">
      <c r="A743" t="s">
        <v>767</v>
      </c>
      <c r="B743">
        <v>7339.1611327999999</v>
      </c>
      <c r="C743">
        <v>7639.4702147999997</v>
      </c>
      <c r="D743">
        <v>7764.1879883000001</v>
      </c>
      <c r="E743">
        <v>7850.2329102000003</v>
      </c>
      <c r="F743">
        <v>7049.2700194999998</v>
      </c>
      <c r="G743">
        <v>7795.3300780999998</v>
      </c>
      <c r="H743">
        <v>6819.7099608999997</v>
      </c>
      <c r="I743">
        <v>7446.6201172000001</v>
      </c>
      <c r="J743">
        <v>7392.2329102000003</v>
      </c>
      <c r="L743" t="str">
        <f t="shared" si="89"/>
        <v>31JAN2025:22:00:00</v>
      </c>
      <c r="M743">
        <v>47</v>
      </c>
      <c r="N743">
        <f t="shared" si="90"/>
        <v>300.30908199999976</v>
      </c>
      <c r="O743" t="str">
        <f t="shared" si="91"/>
        <v/>
      </c>
      <c r="P743">
        <f t="shared" si="92"/>
        <v>300.30908199999976</v>
      </c>
      <c r="Q743" t="str">
        <f t="shared" si="93"/>
        <v/>
      </c>
      <c r="R743">
        <f t="shared" si="94"/>
        <v>1</v>
      </c>
      <c r="S743">
        <f t="shared" si="95"/>
        <v>4.0918720350458821</v>
      </c>
    </row>
    <row r="744" spans="1:19" x14ac:dyDescent="0.25">
      <c r="A744" t="s">
        <v>768</v>
      </c>
      <c r="B744">
        <v>7174.3237305000002</v>
      </c>
      <c r="C744">
        <v>7447.7998047000001</v>
      </c>
      <c r="D744">
        <v>7589.1591797000001</v>
      </c>
      <c r="E744">
        <v>7646.9345702999999</v>
      </c>
      <c r="F744">
        <v>6982.5800780999998</v>
      </c>
      <c r="G744">
        <v>7537.0800780999998</v>
      </c>
      <c r="H744">
        <v>6784.0698241999999</v>
      </c>
      <c r="I744">
        <v>7183.2202147999997</v>
      </c>
      <c r="J744">
        <v>7226.7768555000002</v>
      </c>
      <c r="L744" t="str">
        <f t="shared" si="89"/>
        <v>31JAN2025:23:00:00</v>
      </c>
      <c r="M744">
        <v>48</v>
      </c>
      <c r="N744">
        <f t="shared" si="90"/>
        <v>273.47607419999986</v>
      </c>
      <c r="O744" t="str">
        <f t="shared" si="91"/>
        <v/>
      </c>
      <c r="P744">
        <f t="shared" si="92"/>
        <v>273.47607419999986</v>
      </c>
      <c r="Q744" t="str">
        <f t="shared" si="93"/>
        <v/>
      </c>
      <c r="R744">
        <f t="shared" si="94"/>
        <v>1</v>
      </c>
      <c r="S744">
        <f t="shared" si="95"/>
        <v>3.8118725119327799</v>
      </c>
    </row>
    <row r="745" spans="1:19" x14ac:dyDescent="0.25">
      <c r="A745" t="s">
        <v>769</v>
      </c>
      <c r="B745">
        <v>7051.4028319999998</v>
      </c>
      <c r="C745">
        <v>7258.4799805000002</v>
      </c>
      <c r="D745">
        <v>7292.0986327999999</v>
      </c>
      <c r="E745">
        <v>7349.5751952999999</v>
      </c>
      <c r="F745">
        <v>6819.7998047000001</v>
      </c>
      <c r="G745">
        <v>7251.9399414</v>
      </c>
      <c r="H745">
        <v>6733.3500977000003</v>
      </c>
      <c r="I745">
        <v>6870.1298827999999</v>
      </c>
      <c r="J745">
        <v>7004.9589844000002</v>
      </c>
      <c r="L745" t="str">
        <f t="shared" si="89"/>
        <v>01FEB2025:00:00:00</v>
      </c>
      <c r="M745">
        <v>49</v>
      </c>
      <c r="N745">
        <f t="shared" si="90"/>
        <v>207.07714850000048</v>
      </c>
      <c r="O745" t="str">
        <f t="shared" si="91"/>
        <v/>
      </c>
      <c r="P745">
        <f t="shared" si="92"/>
        <v>207.07714850000048</v>
      </c>
      <c r="Q745" t="str">
        <f t="shared" si="93"/>
        <v/>
      </c>
      <c r="R745">
        <f t="shared" si="94"/>
        <v>1</v>
      </c>
      <c r="S745">
        <f t="shared" si="95"/>
        <v>2.9366801675301093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R1" workbookViewId="0">
      <selection activeCell="W9" sqref="W9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3293.5207519999999</v>
      </c>
      <c r="C2">
        <v>3094.3999023000001</v>
      </c>
      <c r="D2">
        <v>3234.7514648000001</v>
      </c>
      <c r="E2">
        <v>3308.2595215000001</v>
      </c>
      <c r="F2">
        <v>3094.3999023000001</v>
      </c>
      <c r="G2">
        <v>3108.9499512000002</v>
      </c>
      <c r="H2">
        <v>3064.9799804999998</v>
      </c>
      <c r="I2">
        <v>3065.0700683999999</v>
      </c>
      <c r="J2">
        <v>3128.3320312999999</v>
      </c>
      <c r="L2" t="str">
        <f>A2</f>
        <v>01JAN2025:01:00:00</v>
      </c>
      <c r="M2">
        <v>1</v>
      </c>
      <c r="N2">
        <f>C2-B2</f>
        <v>-199.12084969999978</v>
      </c>
      <c r="O2">
        <f>IF(N2&lt;0,N2,"")</f>
        <v>-199.12084969999978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6.0458355873143681</v>
      </c>
      <c r="T2">
        <f>AVERAGE(S2:S722)</f>
        <v>5.7002821265257619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3259.7954101999999</v>
      </c>
      <c r="C3">
        <v>3051.1201172000001</v>
      </c>
      <c r="D3">
        <v>3125.0246582</v>
      </c>
      <c r="E3">
        <v>3118.3784179999998</v>
      </c>
      <c r="F3">
        <v>3051.1201172000001</v>
      </c>
      <c r="G3">
        <v>3105.1101073999998</v>
      </c>
      <c r="H3">
        <v>3060.8300780999998</v>
      </c>
      <c r="I3">
        <v>3060.9299316000001</v>
      </c>
      <c r="J3">
        <v>3079.2739258000001</v>
      </c>
      <c r="L3" t="str">
        <f t="shared" ref="L3:L66" si="0">A3</f>
        <v>01JAN2025:02:00:00</v>
      </c>
      <c r="M3">
        <v>2</v>
      </c>
      <c r="N3">
        <f t="shared" ref="N3:N66" si="1">C3-B3</f>
        <v>-208.67529299999978</v>
      </c>
      <c r="O3">
        <f t="shared" ref="O3:O66" si="2">IF(N3&lt;0,N3,"")</f>
        <v>-208.67529299999978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6.4014843492032778</v>
      </c>
      <c r="V3" s="3">
        <v>1</v>
      </c>
      <c r="W3" s="4">
        <v>-231.59311809999991</v>
      </c>
      <c r="X3" s="4">
        <v>187.44681490000008</v>
      </c>
      <c r="Y3" s="4"/>
      <c r="Z3">
        <v>1</v>
      </c>
      <c r="AA3">
        <f>W3</f>
        <v>-231.59311809999991</v>
      </c>
      <c r="AB3">
        <f>X3</f>
        <v>187.44681490000008</v>
      </c>
    </row>
    <row r="4" spans="1:28" x14ac:dyDescent="0.25">
      <c r="A4" t="s">
        <v>28</v>
      </c>
      <c r="B4">
        <v>3200.9462890999998</v>
      </c>
      <c r="C4">
        <v>3006.5400390999998</v>
      </c>
      <c r="D4">
        <v>3025.4436034999999</v>
      </c>
      <c r="E4">
        <v>3032.796875</v>
      </c>
      <c r="F4">
        <v>3006.5400390999998</v>
      </c>
      <c r="G4">
        <v>2990.5700683999999</v>
      </c>
      <c r="H4">
        <v>2967.1000976999999</v>
      </c>
      <c r="I4">
        <v>2967.2199707</v>
      </c>
      <c r="J4">
        <v>2992.8454590000001</v>
      </c>
      <c r="L4" t="str">
        <f t="shared" si="0"/>
        <v>01JAN2025:03:00:00</v>
      </c>
      <c r="M4">
        <v>3</v>
      </c>
      <c r="N4">
        <f t="shared" si="1"/>
        <v>-194.40625</v>
      </c>
      <c r="O4">
        <f t="shared" si="2"/>
        <v>-194.40625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6.0733993151337939</v>
      </c>
      <c r="V4" s="3">
        <v>2</v>
      </c>
      <c r="W4" s="4">
        <v>-268.42327880999994</v>
      </c>
      <c r="X4" s="4">
        <v>170.51208495999998</v>
      </c>
      <c r="Y4" s="4"/>
      <c r="Z4">
        <v>2</v>
      </c>
      <c r="AA4">
        <f t="shared" ref="AA4:AB26" si="7">W4</f>
        <v>-268.42327880999994</v>
      </c>
      <c r="AB4">
        <f t="shared" si="7"/>
        <v>170.51208495999998</v>
      </c>
    </row>
    <row r="5" spans="1:28" x14ac:dyDescent="0.25">
      <c r="A5" t="s">
        <v>29</v>
      </c>
      <c r="B5">
        <v>2985.953125</v>
      </c>
      <c r="C5">
        <v>2946.0500487999998</v>
      </c>
      <c r="D5">
        <v>2946.8674316000001</v>
      </c>
      <c r="E5">
        <v>2976.7980957</v>
      </c>
      <c r="F5">
        <v>2946.0500487999998</v>
      </c>
      <c r="G5">
        <v>2783.8798827999999</v>
      </c>
      <c r="H5">
        <v>2801.1201172000001</v>
      </c>
      <c r="I5">
        <v>2801.1899414</v>
      </c>
      <c r="J5">
        <v>2861.8076172000001</v>
      </c>
      <c r="L5" t="str">
        <f t="shared" si="0"/>
        <v>01JAN2025:04:00:00</v>
      </c>
      <c r="M5">
        <v>4</v>
      </c>
      <c r="N5">
        <f t="shared" si="1"/>
        <v>-39.903076200000214</v>
      </c>
      <c r="O5">
        <f t="shared" si="2"/>
        <v>-39.903076200000214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1.3363597661969397</v>
      </c>
      <c r="V5" s="3">
        <v>3</v>
      </c>
      <c r="W5" s="4">
        <v>-261.74922108571428</v>
      </c>
      <c r="X5" s="4">
        <v>200.14932248749994</v>
      </c>
      <c r="Y5" s="4"/>
      <c r="Z5">
        <v>3</v>
      </c>
      <c r="AA5">
        <f t="shared" si="7"/>
        <v>-261.74922108571428</v>
      </c>
      <c r="AB5">
        <f t="shared" si="7"/>
        <v>200.14932248749994</v>
      </c>
    </row>
    <row r="6" spans="1:28" x14ac:dyDescent="0.25">
      <c r="A6" t="s">
        <v>30</v>
      </c>
      <c r="B6">
        <v>2964.5649414</v>
      </c>
      <c r="C6">
        <v>2938.2399902000002</v>
      </c>
      <c r="D6">
        <v>2894.5361327999999</v>
      </c>
      <c r="E6">
        <v>2935.4423827999999</v>
      </c>
      <c r="F6">
        <v>2938.2399902000002</v>
      </c>
      <c r="G6">
        <v>2693.7099609000002</v>
      </c>
      <c r="H6">
        <v>2719.2199707</v>
      </c>
      <c r="I6">
        <v>2719.2700195000002</v>
      </c>
      <c r="J6">
        <v>2801.1765137000002</v>
      </c>
      <c r="L6" t="str">
        <f t="shared" si="0"/>
        <v>01JAN2025:05:00:00</v>
      </c>
      <c r="M6">
        <v>5</v>
      </c>
      <c r="N6">
        <f t="shared" si="1"/>
        <v>-26.324951199999759</v>
      </c>
      <c r="O6">
        <f t="shared" si="2"/>
        <v>-26.324951199999759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0.88798699709266415</v>
      </c>
      <c r="V6" s="3">
        <v>4</v>
      </c>
      <c r="W6" s="4">
        <v>-299.9976050761905</v>
      </c>
      <c r="X6" s="4">
        <v>242.53491208888903</v>
      </c>
      <c r="Y6" s="4"/>
      <c r="Z6">
        <v>4</v>
      </c>
      <c r="AA6">
        <f t="shared" si="7"/>
        <v>-299.9976050761905</v>
      </c>
      <c r="AB6">
        <f t="shared" si="7"/>
        <v>242.53491208888903</v>
      </c>
    </row>
    <row r="7" spans="1:28" x14ac:dyDescent="0.25">
      <c r="A7" t="s">
        <v>31</v>
      </c>
      <c r="B7">
        <v>2955.0688476999999</v>
      </c>
      <c r="C7">
        <v>2994.7199707</v>
      </c>
      <c r="D7">
        <v>2969.5910644999999</v>
      </c>
      <c r="E7">
        <v>3043.0451659999999</v>
      </c>
      <c r="F7">
        <v>2994.7199707</v>
      </c>
      <c r="G7">
        <v>2809.4799804999998</v>
      </c>
      <c r="H7">
        <v>2840.8000487999998</v>
      </c>
      <c r="I7">
        <v>2840.8898926000002</v>
      </c>
      <c r="J7">
        <v>2905.7871094000002</v>
      </c>
      <c r="L7" t="str">
        <f t="shared" si="0"/>
        <v>01JAN2025:06:00:00</v>
      </c>
      <c r="M7">
        <v>6</v>
      </c>
      <c r="N7">
        <f t="shared" si="1"/>
        <v>39.651123000000098</v>
      </c>
      <c r="O7" t="str">
        <f t="shared" si="2"/>
        <v/>
      </c>
      <c r="P7">
        <f t="shared" si="3"/>
        <v>39.651123000000098</v>
      </c>
      <c r="Q7" t="str">
        <f t="shared" si="4"/>
        <v/>
      </c>
      <c r="R7">
        <f t="shared" si="5"/>
        <v>1</v>
      </c>
      <c r="S7">
        <f t="shared" si="6"/>
        <v>1.3418003113823054</v>
      </c>
      <c r="V7" s="3">
        <v>5</v>
      </c>
      <c r="W7" s="4">
        <v>-339.79726835555562</v>
      </c>
      <c r="X7" s="4">
        <v>187.18636067500003</v>
      </c>
      <c r="Y7" s="4"/>
      <c r="Z7">
        <v>5</v>
      </c>
      <c r="AA7">
        <f t="shared" si="7"/>
        <v>-339.79726835555562</v>
      </c>
      <c r="AB7">
        <f t="shared" si="7"/>
        <v>187.18636067500003</v>
      </c>
    </row>
    <row r="8" spans="1:28" x14ac:dyDescent="0.25">
      <c r="A8" t="s">
        <v>32</v>
      </c>
      <c r="B8">
        <v>3105.6677245999999</v>
      </c>
      <c r="C8">
        <v>3221.9699707</v>
      </c>
      <c r="D8">
        <v>3120.6171875</v>
      </c>
      <c r="E8">
        <v>3259.6140137000002</v>
      </c>
      <c r="F8">
        <v>3221.9699707</v>
      </c>
      <c r="G8">
        <v>3262.9399414</v>
      </c>
      <c r="H8">
        <v>3250.0300293</v>
      </c>
      <c r="I8">
        <v>3250.0900879000001</v>
      </c>
      <c r="J8">
        <v>3248.9289551000002</v>
      </c>
      <c r="L8" t="str">
        <f t="shared" si="0"/>
        <v>01JAN2025:07:00:00</v>
      </c>
      <c r="M8">
        <v>7</v>
      </c>
      <c r="N8">
        <f t="shared" si="1"/>
        <v>116.30224610000005</v>
      </c>
      <c r="O8" t="str">
        <f t="shared" si="2"/>
        <v/>
      </c>
      <c r="P8">
        <f t="shared" si="3"/>
        <v>116.30224610000005</v>
      </c>
      <c r="Q8" t="str">
        <f t="shared" si="4"/>
        <v/>
      </c>
      <c r="R8">
        <f t="shared" si="5"/>
        <v>1</v>
      </c>
      <c r="S8">
        <f t="shared" si="6"/>
        <v>3.7448386760363874</v>
      </c>
      <c r="V8" s="3">
        <v>6</v>
      </c>
      <c r="W8" s="4">
        <v>-342.94170465000013</v>
      </c>
      <c r="X8" s="4">
        <v>199.87953693333336</v>
      </c>
      <c r="Y8" s="4"/>
      <c r="Z8">
        <v>6</v>
      </c>
      <c r="AA8">
        <f t="shared" si="7"/>
        <v>-342.94170465000013</v>
      </c>
      <c r="AB8">
        <f t="shared" si="7"/>
        <v>199.87953693333336</v>
      </c>
    </row>
    <row r="9" spans="1:28" x14ac:dyDescent="0.25">
      <c r="A9" t="s">
        <v>33</v>
      </c>
      <c r="B9">
        <v>3106.5034179999998</v>
      </c>
      <c r="C9">
        <v>3260.0900879000001</v>
      </c>
      <c r="D9">
        <v>3185.4370116999999</v>
      </c>
      <c r="E9">
        <v>3336.0341797000001</v>
      </c>
      <c r="F9">
        <v>3260.0900879000001</v>
      </c>
      <c r="G9">
        <v>3115.5400390999998</v>
      </c>
      <c r="H9">
        <v>3125.0900879000001</v>
      </c>
      <c r="I9">
        <v>3125.1000976999999</v>
      </c>
      <c r="J9">
        <v>3192.3708495999999</v>
      </c>
      <c r="L9" t="str">
        <f t="shared" si="0"/>
        <v>01JAN2025:08:00:00</v>
      </c>
      <c r="M9">
        <v>8</v>
      </c>
      <c r="N9">
        <f t="shared" si="1"/>
        <v>153.58666990000029</v>
      </c>
      <c r="O9" t="str">
        <f t="shared" si="2"/>
        <v/>
      </c>
      <c r="P9">
        <f t="shared" si="3"/>
        <v>153.58666990000029</v>
      </c>
      <c r="Q9" t="str">
        <f t="shared" si="4"/>
        <v/>
      </c>
      <c r="R9">
        <f t="shared" si="5"/>
        <v>1</v>
      </c>
      <c r="S9">
        <f t="shared" si="6"/>
        <v>4.9440367266320608</v>
      </c>
      <c r="V9" s="3">
        <v>7</v>
      </c>
      <c r="W9" s="4">
        <v>-334.29681395624993</v>
      </c>
      <c r="X9" s="4">
        <v>220.37676129999997</v>
      </c>
      <c r="Y9" s="4"/>
      <c r="Z9">
        <v>7</v>
      </c>
      <c r="AA9">
        <f t="shared" si="7"/>
        <v>-334.29681395624993</v>
      </c>
      <c r="AB9">
        <f t="shared" si="7"/>
        <v>220.37676129999997</v>
      </c>
    </row>
    <row r="10" spans="1:28" x14ac:dyDescent="0.25">
      <c r="A10" t="s">
        <v>34</v>
      </c>
      <c r="B10">
        <v>3092.2148437999999</v>
      </c>
      <c r="C10">
        <v>3226.5900879000001</v>
      </c>
      <c r="D10">
        <v>3265.0358887000002</v>
      </c>
      <c r="E10">
        <v>3334.8239745999999</v>
      </c>
      <c r="F10">
        <v>3226.5900879000001</v>
      </c>
      <c r="G10">
        <v>2972.9899902000002</v>
      </c>
      <c r="H10">
        <v>2990.0300293</v>
      </c>
      <c r="I10">
        <v>2990.1599120999999</v>
      </c>
      <c r="J10">
        <v>3102.9189452999999</v>
      </c>
      <c r="L10" t="str">
        <f t="shared" si="0"/>
        <v>01JAN2025:09:00:00</v>
      </c>
      <c r="M10">
        <v>9</v>
      </c>
      <c r="N10">
        <f t="shared" si="1"/>
        <v>134.37524410000015</v>
      </c>
      <c r="O10" t="str">
        <f t="shared" si="2"/>
        <v/>
      </c>
      <c r="P10">
        <f t="shared" si="3"/>
        <v>134.37524410000015</v>
      </c>
      <c r="Q10" t="str">
        <f t="shared" si="4"/>
        <v/>
      </c>
      <c r="R10">
        <f t="shared" si="5"/>
        <v>1</v>
      </c>
      <c r="S10">
        <f t="shared" si="6"/>
        <v>4.3455985721505499</v>
      </c>
      <c r="V10" s="3">
        <v>8</v>
      </c>
      <c r="W10" s="4">
        <v>-302.35234375333329</v>
      </c>
      <c r="X10" s="4">
        <v>233.09070639333342</v>
      </c>
      <c r="Y10" s="4"/>
      <c r="Z10">
        <v>8</v>
      </c>
      <c r="AA10">
        <f t="shared" si="7"/>
        <v>-302.35234375333329</v>
      </c>
      <c r="AB10">
        <f t="shared" si="7"/>
        <v>233.09070639333342</v>
      </c>
    </row>
    <row r="11" spans="1:28" x14ac:dyDescent="0.25">
      <c r="A11" t="s">
        <v>35</v>
      </c>
      <c r="B11">
        <v>3245.4580077999999</v>
      </c>
      <c r="C11">
        <v>3219.5700683999999</v>
      </c>
      <c r="D11">
        <v>3422.9321289</v>
      </c>
      <c r="E11">
        <v>3479.2670898000001</v>
      </c>
      <c r="F11">
        <v>3219.5700683999999</v>
      </c>
      <c r="G11">
        <v>2951.4399414</v>
      </c>
      <c r="H11">
        <v>2878.9799804999998</v>
      </c>
      <c r="I11">
        <v>2879.1101073999998</v>
      </c>
      <c r="J11">
        <v>3081.6735840000001</v>
      </c>
      <c r="L11" t="str">
        <f t="shared" si="0"/>
        <v>01JAN2025:10:00:00</v>
      </c>
      <c r="M11">
        <v>10</v>
      </c>
      <c r="N11">
        <f t="shared" si="1"/>
        <v>-25.88793940000005</v>
      </c>
      <c r="O11">
        <f t="shared" si="2"/>
        <v>-25.88793940000005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0.79766674958609984</v>
      </c>
      <c r="V11" s="3">
        <v>9</v>
      </c>
      <c r="W11" s="4">
        <v>-293.67865862142861</v>
      </c>
      <c r="X11" s="4">
        <v>248.49722289375009</v>
      </c>
      <c r="Y11" s="4"/>
      <c r="Z11">
        <v>9</v>
      </c>
      <c r="AA11">
        <f t="shared" si="7"/>
        <v>-293.67865862142861</v>
      </c>
      <c r="AB11">
        <f t="shared" si="7"/>
        <v>248.49722289375009</v>
      </c>
    </row>
    <row r="12" spans="1:28" x14ac:dyDescent="0.25">
      <c r="A12" t="s">
        <v>36</v>
      </c>
      <c r="B12">
        <v>3326.3283691000001</v>
      </c>
      <c r="C12">
        <v>3171.3798827999999</v>
      </c>
      <c r="D12">
        <v>3500.8144530999998</v>
      </c>
      <c r="E12">
        <v>3542.8188476999999</v>
      </c>
      <c r="F12">
        <v>3171.3798827999999</v>
      </c>
      <c r="G12">
        <v>2976.2700195000002</v>
      </c>
      <c r="H12">
        <v>2839.9099120999999</v>
      </c>
      <c r="I12">
        <v>2840.0200195000002</v>
      </c>
      <c r="J12">
        <v>3074.0800780999998</v>
      </c>
      <c r="L12" t="str">
        <f t="shared" si="0"/>
        <v>01JAN2025:11:00:00</v>
      </c>
      <c r="M12">
        <v>11</v>
      </c>
      <c r="N12">
        <f t="shared" si="1"/>
        <v>-154.94848630000024</v>
      </c>
      <c r="O12">
        <f t="shared" si="2"/>
        <v>-154.94848630000024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4.6582438384435401</v>
      </c>
      <c r="V12" s="3">
        <v>10</v>
      </c>
      <c r="W12" s="4">
        <v>-262.29783278461542</v>
      </c>
      <c r="X12" s="4">
        <v>278.7828153647057</v>
      </c>
      <c r="Y12" s="4"/>
      <c r="Z12">
        <v>10</v>
      </c>
      <c r="AA12">
        <f t="shared" si="7"/>
        <v>-262.29783278461542</v>
      </c>
      <c r="AB12">
        <f t="shared" si="7"/>
        <v>278.7828153647057</v>
      </c>
    </row>
    <row r="13" spans="1:28" x14ac:dyDescent="0.25">
      <c r="A13" t="s">
        <v>37</v>
      </c>
      <c r="B13">
        <v>3525.3315429999998</v>
      </c>
      <c r="C13">
        <v>3123.5500487999998</v>
      </c>
      <c r="D13">
        <v>3553.2897948999998</v>
      </c>
      <c r="E13">
        <v>3565.8315429999998</v>
      </c>
      <c r="F13">
        <v>3123.5500487999998</v>
      </c>
      <c r="G13">
        <v>2953.2700195000002</v>
      </c>
      <c r="H13">
        <v>2828.3701172000001</v>
      </c>
      <c r="I13">
        <v>2828.5500487999998</v>
      </c>
      <c r="J13">
        <v>3059.9143066000001</v>
      </c>
      <c r="L13" t="str">
        <f t="shared" si="0"/>
        <v>01JAN2025:12:00:00</v>
      </c>
      <c r="M13">
        <v>12</v>
      </c>
      <c r="N13">
        <f t="shared" si="1"/>
        <v>-401.7814942</v>
      </c>
      <c r="O13">
        <f t="shared" si="2"/>
        <v>-401.7814942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11.396984632489076</v>
      </c>
      <c r="V13" s="3">
        <v>11</v>
      </c>
      <c r="W13" s="4">
        <v>-218.02685545714274</v>
      </c>
      <c r="X13" s="4">
        <v>286.3027343624999</v>
      </c>
      <c r="Y13" s="4"/>
      <c r="Z13">
        <v>11</v>
      </c>
      <c r="AA13">
        <f t="shared" si="7"/>
        <v>-218.02685545714274</v>
      </c>
      <c r="AB13">
        <f t="shared" si="7"/>
        <v>286.3027343624999</v>
      </c>
    </row>
    <row r="14" spans="1:28" x14ac:dyDescent="0.25">
      <c r="A14" t="s">
        <v>38</v>
      </c>
      <c r="B14">
        <v>3552.6184082</v>
      </c>
      <c r="C14">
        <v>3136.6101073999998</v>
      </c>
      <c r="D14">
        <v>3601.5131836</v>
      </c>
      <c r="E14">
        <v>3674.8776855000001</v>
      </c>
      <c r="F14">
        <v>3136.6101073999998</v>
      </c>
      <c r="G14">
        <v>2957.1799316000001</v>
      </c>
      <c r="H14">
        <v>2854.5600586</v>
      </c>
      <c r="I14">
        <v>2854.7199707</v>
      </c>
      <c r="J14">
        <v>3095.5898437999999</v>
      </c>
      <c r="L14" t="str">
        <f t="shared" si="0"/>
        <v>01JAN2025:13:00:00</v>
      </c>
      <c r="M14">
        <v>13</v>
      </c>
      <c r="N14">
        <f t="shared" si="1"/>
        <v>-416.00830080000014</v>
      </c>
      <c r="O14">
        <f t="shared" si="2"/>
        <v>-416.00830080000014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11.709906694166415</v>
      </c>
      <c r="V14" s="3">
        <v>12</v>
      </c>
      <c r="W14" s="4">
        <v>-240.09536134000001</v>
      </c>
      <c r="X14" s="4">
        <v>260.31676434000002</v>
      </c>
      <c r="Y14" s="4"/>
      <c r="Z14">
        <v>12</v>
      </c>
      <c r="AA14">
        <f t="shared" si="7"/>
        <v>-240.09536134000001</v>
      </c>
      <c r="AB14">
        <f t="shared" si="7"/>
        <v>260.31676434000002</v>
      </c>
    </row>
    <row r="15" spans="1:28" x14ac:dyDescent="0.25">
      <c r="A15" t="s">
        <v>39</v>
      </c>
      <c r="B15">
        <v>3566.3461914</v>
      </c>
      <c r="C15">
        <v>3206.4399414</v>
      </c>
      <c r="D15">
        <v>3629.8212890999998</v>
      </c>
      <c r="E15">
        <v>3775.9008789</v>
      </c>
      <c r="F15">
        <v>3206.4399414</v>
      </c>
      <c r="G15">
        <v>2942.0600586</v>
      </c>
      <c r="H15">
        <v>2880.25</v>
      </c>
      <c r="I15">
        <v>2880.4299316000001</v>
      </c>
      <c r="J15">
        <v>3137.0163573999998</v>
      </c>
      <c r="L15" t="str">
        <f t="shared" si="0"/>
        <v>01JAN2025:14:00:00</v>
      </c>
      <c r="M15">
        <v>14</v>
      </c>
      <c r="N15">
        <f t="shared" si="1"/>
        <v>-359.90625</v>
      </c>
      <c r="O15">
        <f t="shared" si="2"/>
        <v>-359.90625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10.091736210799986</v>
      </c>
      <c r="V15" s="3">
        <v>13</v>
      </c>
      <c r="W15" s="4">
        <v>-212.77669272222229</v>
      </c>
      <c r="X15" s="4">
        <v>277.73793538333342</v>
      </c>
      <c r="Y15" s="4"/>
      <c r="Z15">
        <v>13</v>
      </c>
      <c r="AA15">
        <f t="shared" si="7"/>
        <v>-212.77669272222229</v>
      </c>
      <c r="AB15">
        <f t="shared" si="7"/>
        <v>277.73793538333342</v>
      </c>
    </row>
    <row r="16" spans="1:28" x14ac:dyDescent="0.25">
      <c r="A16" t="s">
        <v>40</v>
      </c>
      <c r="B16">
        <v>3509.8930664</v>
      </c>
      <c r="C16">
        <v>3255.2800293</v>
      </c>
      <c r="D16">
        <v>3655.7285155999998</v>
      </c>
      <c r="E16">
        <v>3865.0004883000001</v>
      </c>
      <c r="F16">
        <v>3255.2800293</v>
      </c>
      <c r="G16">
        <v>2925.7800293</v>
      </c>
      <c r="H16">
        <v>2926.6298827999999</v>
      </c>
      <c r="I16">
        <v>2926.8701172000001</v>
      </c>
      <c r="J16">
        <v>3179.9121094000002</v>
      </c>
      <c r="L16" t="str">
        <f t="shared" si="0"/>
        <v>01JAN2025:15:00:00</v>
      </c>
      <c r="M16">
        <v>15</v>
      </c>
      <c r="N16">
        <f t="shared" si="1"/>
        <v>-254.61303709999993</v>
      </c>
      <c r="O16">
        <f t="shared" si="2"/>
        <v>-254.61303709999993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7.2541536817003216</v>
      </c>
      <c r="V16" s="3">
        <v>14</v>
      </c>
      <c r="W16" s="4">
        <v>-267.11096192222226</v>
      </c>
      <c r="X16" s="4">
        <v>224.61759439166656</v>
      </c>
      <c r="Y16" s="4"/>
      <c r="Z16">
        <v>14</v>
      </c>
      <c r="AA16">
        <f t="shared" si="7"/>
        <v>-267.11096192222226</v>
      </c>
      <c r="AB16">
        <f t="shared" si="7"/>
        <v>224.61759439166656</v>
      </c>
    </row>
    <row r="17" spans="1:28" x14ac:dyDescent="0.25">
      <c r="A17" t="s">
        <v>41</v>
      </c>
      <c r="B17">
        <v>3527.9204101999999</v>
      </c>
      <c r="C17">
        <v>3333.8200683999999</v>
      </c>
      <c r="D17">
        <v>3599.2697754000001</v>
      </c>
      <c r="E17">
        <v>3863.3737793</v>
      </c>
      <c r="F17">
        <v>3333.8200683999999</v>
      </c>
      <c r="G17">
        <v>3024.4599609000002</v>
      </c>
      <c r="H17">
        <v>3048.2600097999998</v>
      </c>
      <c r="I17">
        <v>3048.4499512000002</v>
      </c>
      <c r="J17">
        <v>3263.6728515999998</v>
      </c>
      <c r="L17" t="str">
        <f t="shared" si="0"/>
        <v>01JAN2025:16:00:00</v>
      </c>
      <c r="M17">
        <v>16</v>
      </c>
      <c r="N17">
        <f t="shared" si="1"/>
        <v>-194.10034180000002</v>
      </c>
      <c r="O17">
        <f t="shared" si="2"/>
        <v>-194.10034180000002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5.5018344869349356</v>
      </c>
      <c r="V17" s="3">
        <v>15</v>
      </c>
      <c r="W17" s="4">
        <v>-248.13068848500006</v>
      </c>
      <c r="X17" s="4">
        <v>223.37241211000006</v>
      </c>
      <c r="Y17" s="4"/>
      <c r="Z17">
        <v>15</v>
      </c>
      <c r="AA17">
        <f t="shared" si="7"/>
        <v>-248.13068848500006</v>
      </c>
      <c r="AB17">
        <f t="shared" si="7"/>
        <v>223.37241211000006</v>
      </c>
    </row>
    <row r="18" spans="1:28" x14ac:dyDescent="0.25">
      <c r="A18" t="s">
        <v>42</v>
      </c>
      <c r="B18">
        <v>3503.1301269999999</v>
      </c>
      <c r="C18">
        <v>3327.6398926000002</v>
      </c>
      <c r="D18">
        <v>3472.6853027000002</v>
      </c>
      <c r="E18">
        <v>3767.3598633000001</v>
      </c>
      <c r="F18">
        <v>3327.6398926000002</v>
      </c>
      <c r="G18">
        <v>3137.2399902000002</v>
      </c>
      <c r="H18">
        <v>3154.6499023000001</v>
      </c>
      <c r="I18">
        <v>3154.7700195000002</v>
      </c>
      <c r="J18">
        <v>3308.3320312999999</v>
      </c>
      <c r="L18" t="str">
        <f t="shared" si="0"/>
        <v>01JAN2025:17:00:00</v>
      </c>
      <c r="M18">
        <v>17</v>
      </c>
      <c r="N18">
        <f t="shared" si="1"/>
        <v>-175.49023439999974</v>
      </c>
      <c r="O18">
        <f t="shared" si="2"/>
        <v>-175.49023439999974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5.0095265673241069</v>
      </c>
      <c r="V18" s="3">
        <v>16</v>
      </c>
      <c r="W18" s="4">
        <v>-212.89100231818182</v>
      </c>
      <c r="X18" s="4">
        <v>242.27676391250003</v>
      </c>
      <c r="Y18" s="4"/>
      <c r="Z18">
        <v>16</v>
      </c>
      <c r="AA18">
        <f t="shared" si="7"/>
        <v>-212.89100231818182</v>
      </c>
      <c r="AB18">
        <f t="shared" si="7"/>
        <v>242.27676391250003</v>
      </c>
    </row>
    <row r="19" spans="1:28" x14ac:dyDescent="0.25">
      <c r="A19" t="s">
        <v>43</v>
      </c>
      <c r="B19">
        <v>3563.2197265999998</v>
      </c>
      <c r="C19">
        <v>3476.3400879000001</v>
      </c>
      <c r="D19">
        <v>3330.6208495999999</v>
      </c>
      <c r="E19">
        <v>3555.2419433999999</v>
      </c>
      <c r="F19">
        <v>3476.3400879000001</v>
      </c>
      <c r="G19">
        <v>3371.75</v>
      </c>
      <c r="H19">
        <v>3364.1101073999998</v>
      </c>
      <c r="I19">
        <v>3364.1398926000002</v>
      </c>
      <c r="J19">
        <v>3426.3164062999999</v>
      </c>
      <c r="L19" t="str">
        <f t="shared" si="0"/>
        <v>01JAN2025:18:00:00</v>
      </c>
      <c r="M19">
        <v>18</v>
      </c>
      <c r="N19">
        <f t="shared" si="1"/>
        <v>-86.879638699999759</v>
      </c>
      <c r="O19">
        <f t="shared" si="2"/>
        <v>-86.879638699999759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2.4382341075244249</v>
      </c>
      <c r="V19" s="3">
        <v>17</v>
      </c>
      <c r="W19" s="4">
        <v>-212.09109016315784</v>
      </c>
      <c r="X19" s="4">
        <v>213.52552378181824</v>
      </c>
      <c r="Y19" s="4"/>
      <c r="Z19">
        <v>17</v>
      </c>
      <c r="AA19">
        <f t="shared" si="7"/>
        <v>-212.09109016315784</v>
      </c>
      <c r="AB19">
        <f t="shared" si="7"/>
        <v>213.52552378181824</v>
      </c>
    </row>
    <row r="20" spans="1:28" x14ac:dyDescent="0.25">
      <c r="A20" t="s">
        <v>44</v>
      </c>
      <c r="B20">
        <v>3615.6564941000001</v>
      </c>
      <c r="C20">
        <v>3573.2600097999998</v>
      </c>
      <c r="D20">
        <v>3447.4816894999999</v>
      </c>
      <c r="E20">
        <v>3587.8259277000002</v>
      </c>
      <c r="F20">
        <v>3573.2600097999998</v>
      </c>
      <c r="G20">
        <v>3585.9199219000002</v>
      </c>
      <c r="H20">
        <v>3558.3798827999999</v>
      </c>
      <c r="I20">
        <v>3558.4099120999999</v>
      </c>
      <c r="J20">
        <v>3572.7592773000001</v>
      </c>
      <c r="L20" t="str">
        <f t="shared" si="0"/>
        <v>01JAN2025:19:00:00</v>
      </c>
      <c r="M20">
        <v>19</v>
      </c>
      <c r="N20">
        <f t="shared" si="1"/>
        <v>-42.396484300000338</v>
      </c>
      <c r="O20">
        <f t="shared" si="2"/>
        <v>-42.396484300000338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1.1725805360432493</v>
      </c>
      <c r="V20" s="3">
        <v>18</v>
      </c>
      <c r="W20" s="4">
        <v>-195.7235514333334</v>
      </c>
      <c r="X20" s="4">
        <v>274.56410726666678</v>
      </c>
      <c r="Y20" s="4"/>
      <c r="Z20">
        <v>18</v>
      </c>
      <c r="AA20">
        <f t="shared" si="7"/>
        <v>-195.7235514333334</v>
      </c>
      <c r="AB20">
        <f t="shared" si="7"/>
        <v>274.56410726666678</v>
      </c>
    </row>
    <row r="21" spans="1:28" x14ac:dyDescent="0.25">
      <c r="A21" t="s">
        <v>45</v>
      </c>
      <c r="B21">
        <v>3546.0197754000001</v>
      </c>
      <c r="C21">
        <v>3514.3400879000001</v>
      </c>
      <c r="D21">
        <v>3507.984375</v>
      </c>
      <c r="E21">
        <v>3571.2253418</v>
      </c>
      <c r="F21">
        <v>3514.3400879000001</v>
      </c>
      <c r="G21">
        <v>3566.0100097999998</v>
      </c>
      <c r="H21">
        <v>3545.8701172000001</v>
      </c>
      <c r="I21">
        <v>3545.9599609000002</v>
      </c>
      <c r="J21">
        <v>3548.6811523000001</v>
      </c>
      <c r="L21" t="str">
        <f t="shared" si="0"/>
        <v>01JAN2025:20:00:00</v>
      </c>
      <c r="M21">
        <v>20</v>
      </c>
      <c r="N21">
        <f t="shared" si="1"/>
        <v>-31.6796875</v>
      </c>
      <c r="O21">
        <f t="shared" si="2"/>
        <v>-31.6796875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0.89338722022288919</v>
      </c>
      <c r="V21" s="3">
        <v>19</v>
      </c>
      <c r="W21" s="4">
        <v>-217.57981652857151</v>
      </c>
      <c r="X21" s="4">
        <v>266.89414978750006</v>
      </c>
      <c r="Y21" s="4"/>
      <c r="Z21">
        <v>19</v>
      </c>
      <c r="AA21">
        <f t="shared" si="7"/>
        <v>-217.57981652857151</v>
      </c>
      <c r="AB21">
        <f t="shared" si="7"/>
        <v>266.89414978750006</v>
      </c>
    </row>
    <row r="22" spans="1:28" x14ac:dyDescent="0.25">
      <c r="A22" t="s">
        <v>46</v>
      </c>
      <c r="B22">
        <v>3501.5190429999998</v>
      </c>
      <c r="C22">
        <v>3453.9799804999998</v>
      </c>
      <c r="D22">
        <v>3483.3071289</v>
      </c>
      <c r="E22">
        <v>3495.3666991999999</v>
      </c>
      <c r="F22">
        <v>3453.9799804999998</v>
      </c>
      <c r="G22">
        <v>3620.0900879000001</v>
      </c>
      <c r="H22">
        <v>3604.1101073999998</v>
      </c>
      <c r="I22">
        <v>3604.3000487999998</v>
      </c>
      <c r="J22">
        <v>3555.5695801000002</v>
      </c>
      <c r="L22" t="str">
        <f t="shared" si="0"/>
        <v>01JAN2025:21:00:00</v>
      </c>
      <c r="M22">
        <v>21</v>
      </c>
      <c r="N22">
        <f t="shared" si="1"/>
        <v>-47.5390625</v>
      </c>
      <c r="O22">
        <f t="shared" si="2"/>
        <v>-47.5390625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1.3576696832489568</v>
      </c>
      <c r="V22" s="3">
        <v>20</v>
      </c>
      <c r="W22" s="4">
        <v>-210.43190356153849</v>
      </c>
      <c r="X22" s="4">
        <v>265.63103170588244</v>
      </c>
      <c r="Y22" s="4"/>
      <c r="Z22">
        <v>20</v>
      </c>
      <c r="AA22">
        <f t="shared" si="7"/>
        <v>-210.43190356153849</v>
      </c>
      <c r="AB22">
        <f t="shared" si="7"/>
        <v>265.63103170588244</v>
      </c>
    </row>
    <row r="23" spans="1:28" x14ac:dyDescent="0.25">
      <c r="A23" t="s">
        <v>47</v>
      </c>
      <c r="B23">
        <v>3502.7416991999999</v>
      </c>
      <c r="C23">
        <v>3418.0700683999999</v>
      </c>
      <c r="D23">
        <v>3607.9433594000002</v>
      </c>
      <c r="E23">
        <v>3655.5473633000001</v>
      </c>
      <c r="F23">
        <v>3418.0700683999999</v>
      </c>
      <c r="G23">
        <v>3448.4499512000002</v>
      </c>
      <c r="H23">
        <v>3470.3100586</v>
      </c>
      <c r="I23">
        <v>3470.4599609000002</v>
      </c>
      <c r="J23">
        <v>3492.5676269999999</v>
      </c>
      <c r="L23" t="str">
        <f t="shared" si="0"/>
        <v>01JAN2025:22:00:00</v>
      </c>
      <c r="M23">
        <v>22</v>
      </c>
      <c r="N23">
        <f t="shared" si="1"/>
        <v>-84.671630800000003</v>
      </c>
      <c r="O23">
        <f t="shared" si="2"/>
        <v>-84.671630800000003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2.4172958805194904</v>
      </c>
      <c r="V23" s="3">
        <v>21</v>
      </c>
      <c r="W23" s="4">
        <v>-170.94690758666667</v>
      </c>
      <c r="X23" s="4">
        <v>312.83942058000008</v>
      </c>
      <c r="Y23" s="4"/>
      <c r="Z23">
        <v>21</v>
      </c>
      <c r="AA23">
        <f t="shared" si="7"/>
        <v>-170.94690758666667</v>
      </c>
      <c r="AB23">
        <f t="shared" si="7"/>
        <v>312.83942058000008</v>
      </c>
    </row>
    <row r="24" spans="1:28" x14ac:dyDescent="0.25">
      <c r="A24" t="s">
        <v>48</v>
      </c>
      <c r="B24">
        <v>3379.0803222999998</v>
      </c>
      <c r="C24">
        <v>3335.8300780999998</v>
      </c>
      <c r="D24">
        <v>3506.0051269999999</v>
      </c>
      <c r="E24">
        <v>3522.4750976999999</v>
      </c>
      <c r="F24">
        <v>3335.8300780999998</v>
      </c>
      <c r="G24">
        <v>3261.3798827999999</v>
      </c>
      <c r="H24">
        <v>3313.5</v>
      </c>
      <c r="I24">
        <v>3313.5600586</v>
      </c>
      <c r="J24">
        <v>3349.3491211</v>
      </c>
      <c r="L24" t="str">
        <f t="shared" si="0"/>
        <v>01JAN2025:23:00:00</v>
      </c>
      <c r="M24">
        <v>23</v>
      </c>
      <c r="N24">
        <f t="shared" si="1"/>
        <v>-43.250244199999997</v>
      </c>
      <c r="O24">
        <f t="shared" si="2"/>
        <v>-43.250244199999997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1.279941288005884</v>
      </c>
      <c r="V24" s="3">
        <v>22</v>
      </c>
      <c r="W24" s="4">
        <v>-200.96886391999999</v>
      </c>
      <c r="X24" s="4">
        <v>278.25828450666654</v>
      </c>
      <c r="Y24" s="4"/>
      <c r="Z24">
        <v>22</v>
      </c>
      <c r="AA24">
        <f t="shared" si="7"/>
        <v>-200.96886391999999</v>
      </c>
      <c r="AB24">
        <f t="shared" si="7"/>
        <v>278.25828450666654</v>
      </c>
    </row>
    <row r="25" spans="1:28" x14ac:dyDescent="0.25">
      <c r="A25" t="s">
        <v>49</v>
      </c>
      <c r="B25">
        <v>3275.734375</v>
      </c>
      <c r="C25">
        <v>3179.8500976999999</v>
      </c>
      <c r="D25">
        <v>3431.7805176000002</v>
      </c>
      <c r="E25">
        <v>3476.9838866999999</v>
      </c>
      <c r="F25">
        <v>3179.8500976999999</v>
      </c>
      <c r="G25">
        <v>3039</v>
      </c>
      <c r="H25">
        <v>3105.8300780999998</v>
      </c>
      <c r="I25">
        <v>3105.8100586</v>
      </c>
      <c r="J25">
        <v>3181.4948730000001</v>
      </c>
      <c r="L25" t="str">
        <f t="shared" si="0"/>
        <v>02JAN2025:00:00:00</v>
      </c>
      <c r="M25">
        <v>24</v>
      </c>
      <c r="N25">
        <f t="shared" si="1"/>
        <v>-95.884277300000122</v>
      </c>
      <c r="O25">
        <f t="shared" si="2"/>
        <v>-95.884277300000122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2.9271078275386757</v>
      </c>
      <c r="V25" s="3">
        <v>23</v>
      </c>
      <c r="W25" s="4">
        <v>-156.02941894444447</v>
      </c>
      <c r="X25" s="4">
        <v>313.39147950833336</v>
      </c>
      <c r="Y25" s="4"/>
      <c r="Z25">
        <v>23</v>
      </c>
      <c r="AA25">
        <f t="shared" si="7"/>
        <v>-156.02941894444447</v>
      </c>
      <c r="AB25">
        <f t="shared" si="7"/>
        <v>313.39147950833336</v>
      </c>
    </row>
    <row r="26" spans="1:28" x14ac:dyDescent="0.25">
      <c r="A26" t="s">
        <v>50</v>
      </c>
      <c r="B26">
        <v>3418.1450195000002</v>
      </c>
      <c r="C26">
        <v>3228.9699707</v>
      </c>
      <c r="D26">
        <v>3260.3066405999998</v>
      </c>
      <c r="E26">
        <v>3257.1645508000001</v>
      </c>
      <c r="F26">
        <v>3119.3300780999998</v>
      </c>
      <c r="G26">
        <v>2927.4499512000002</v>
      </c>
      <c r="H26">
        <v>2977.6298827999999</v>
      </c>
      <c r="I26">
        <v>2977.7199707</v>
      </c>
      <c r="J26">
        <v>3051.8588866999999</v>
      </c>
      <c r="L26" t="str">
        <f t="shared" si="0"/>
        <v>02JAN2025:01:00:00</v>
      </c>
      <c r="M26">
        <v>1</v>
      </c>
      <c r="N26">
        <f t="shared" si="1"/>
        <v>-189.17504880000024</v>
      </c>
      <c r="O26">
        <f t="shared" si="2"/>
        <v>-189.17504880000024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5.5344360090278562</v>
      </c>
      <c r="V26" s="3">
        <v>24</v>
      </c>
      <c r="W26" s="4">
        <v>-179.62247241764703</v>
      </c>
      <c r="X26" s="4">
        <v>235.58569337692305</v>
      </c>
      <c r="Y26" s="4"/>
      <c r="Z26">
        <v>24</v>
      </c>
      <c r="AA26">
        <f t="shared" si="7"/>
        <v>-179.62247241764703</v>
      </c>
      <c r="AB26">
        <f t="shared" si="7"/>
        <v>235.58569337692305</v>
      </c>
    </row>
    <row r="27" spans="1:28" x14ac:dyDescent="0.25">
      <c r="A27" t="s">
        <v>51</v>
      </c>
      <c r="B27">
        <v>3172.0832519999999</v>
      </c>
      <c r="C27">
        <v>3159.0800780999998</v>
      </c>
      <c r="D27">
        <v>3226.5349120999999</v>
      </c>
      <c r="E27">
        <v>3246.7863769999999</v>
      </c>
      <c r="F27">
        <v>3092.1499023000001</v>
      </c>
      <c r="G27">
        <v>2846.6799316000001</v>
      </c>
      <c r="H27">
        <v>2894.6999512000002</v>
      </c>
      <c r="I27">
        <v>2894.7900390999998</v>
      </c>
      <c r="J27">
        <v>2995.0212402000002</v>
      </c>
      <c r="L27" t="str">
        <f t="shared" si="0"/>
        <v>02JAN2025:02:00:00</v>
      </c>
      <c r="M27">
        <v>2</v>
      </c>
      <c r="N27">
        <f t="shared" si="1"/>
        <v>-13.003173900000093</v>
      </c>
      <c r="O27">
        <f t="shared" si="2"/>
        <v>-13.003173900000093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0.4099253666120391</v>
      </c>
      <c r="V27" s="3">
        <v>25</v>
      </c>
      <c r="W27" s="4" t="e">
        <v>#DIV/0!</v>
      </c>
      <c r="X27" s="4">
        <v>69.265625</v>
      </c>
      <c r="Y27" s="4"/>
    </row>
    <row r="28" spans="1:28" x14ac:dyDescent="0.25">
      <c r="A28" t="s">
        <v>52</v>
      </c>
      <c r="B28">
        <v>3054.4284668</v>
      </c>
      <c r="C28">
        <v>3097.3000487999998</v>
      </c>
      <c r="D28">
        <v>3126.4736327999999</v>
      </c>
      <c r="E28">
        <v>3163.9206543</v>
      </c>
      <c r="F28">
        <v>3049.8200683999999</v>
      </c>
      <c r="G28">
        <v>2757.6599120999999</v>
      </c>
      <c r="H28">
        <v>2799.5500487999998</v>
      </c>
      <c r="I28">
        <v>2799.6699219000002</v>
      </c>
      <c r="J28">
        <v>2914.1242676000002</v>
      </c>
      <c r="L28" t="str">
        <f t="shared" si="0"/>
        <v>02JAN2025:03:00:00</v>
      </c>
      <c r="M28">
        <v>3</v>
      </c>
      <c r="N28">
        <f t="shared" si="1"/>
        <v>42.871581999999762</v>
      </c>
      <c r="O28" t="str">
        <f t="shared" si="2"/>
        <v/>
      </c>
      <c r="P28">
        <f t="shared" si="3"/>
        <v>42.871581999999762</v>
      </c>
      <c r="Q28" t="str">
        <f t="shared" si="4"/>
        <v/>
      </c>
      <c r="R28">
        <f t="shared" si="5"/>
        <v>1</v>
      </c>
      <c r="S28">
        <f t="shared" si="6"/>
        <v>1.4035876913141321</v>
      </c>
      <c r="V28" s="3">
        <v>26</v>
      </c>
      <c r="W28" s="4" t="e">
        <v>#DIV/0!</v>
      </c>
      <c r="X28" s="4">
        <v>90.015869199999997</v>
      </c>
    </row>
    <row r="29" spans="1:28" x14ac:dyDescent="0.25">
      <c r="A29" t="s">
        <v>53</v>
      </c>
      <c r="B29">
        <v>2904.0126952999999</v>
      </c>
      <c r="C29">
        <v>3010.7700195000002</v>
      </c>
      <c r="D29">
        <v>3014.9497070000002</v>
      </c>
      <c r="E29">
        <v>3060.7421875</v>
      </c>
      <c r="F29">
        <v>3009.6899414</v>
      </c>
      <c r="G29">
        <v>2660.5700683999999</v>
      </c>
      <c r="H29">
        <v>2706.5400390999998</v>
      </c>
      <c r="I29">
        <v>2706.6101073999998</v>
      </c>
      <c r="J29">
        <v>2828.8305664</v>
      </c>
      <c r="L29" t="str">
        <f t="shared" si="0"/>
        <v>02JAN2025:04:00:00</v>
      </c>
      <c r="M29">
        <v>4</v>
      </c>
      <c r="N29">
        <f t="shared" si="1"/>
        <v>106.75732420000031</v>
      </c>
      <c r="O29" t="str">
        <f t="shared" si="2"/>
        <v/>
      </c>
      <c r="P29">
        <f t="shared" si="3"/>
        <v>106.75732420000031</v>
      </c>
      <c r="Q29" t="str">
        <f t="shared" si="4"/>
        <v/>
      </c>
      <c r="R29">
        <f t="shared" si="5"/>
        <v>1</v>
      </c>
      <c r="S29">
        <f t="shared" si="6"/>
        <v>3.6762003269745249</v>
      </c>
      <c r="V29" s="3" t="s">
        <v>13</v>
      </c>
      <c r="W29" s="4">
        <v>-245.74639519804396</v>
      </c>
      <c r="X29" s="4">
        <v>246.2566356166667</v>
      </c>
    </row>
    <row r="30" spans="1:28" x14ac:dyDescent="0.25">
      <c r="A30" t="s">
        <v>54</v>
      </c>
      <c r="B30">
        <v>2896.3061523000001</v>
      </c>
      <c r="C30">
        <v>2979.9899902000002</v>
      </c>
      <c r="D30">
        <v>2909.3417969000002</v>
      </c>
      <c r="E30">
        <v>2947.6416015999998</v>
      </c>
      <c r="F30">
        <v>3004.3601073999998</v>
      </c>
      <c r="G30">
        <v>2708.1599120999999</v>
      </c>
      <c r="H30">
        <v>2762.9799804999998</v>
      </c>
      <c r="I30">
        <v>2763.0300293</v>
      </c>
      <c r="J30">
        <v>2837.234375</v>
      </c>
      <c r="L30" t="str">
        <f t="shared" si="0"/>
        <v>02JAN2025:05:00:00</v>
      </c>
      <c r="M30">
        <v>5</v>
      </c>
      <c r="N30">
        <f t="shared" si="1"/>
        <v>83.683837900000071</v>
      </c>
      <c r="O30" t="str">
        <f t="shared" si="2"/>
        <v/>
      </c>
      <c r="P30">
        <f t="shared" si="3"/>
        <v>83.683837900000071</v>
      </c>
      <c r="Q30" t="str">
        <f t="shared" si="4"/>
        <v/>
      </c>
      <c r="R30">
        <f t="shared" si="5"/>
        <v>1</v>
      </c>
      <c r="S30">
        <f t="shared" si="6"/>
        <v>2.889329839442059</v>
      </c>
    </row>
    <row r="31" spans="1:28" x14ac:dyDescent="0.25">
      <c r="A31" t="s">
        <v>55</v>
      </c>
      <c r="B31">
        <v>2913.4440918</v>
      </c>
      <c r="C31">
        <v>3034.4199219000002</v>
      </c>
      <c r="D31">
        <v>2974.2675780999998</v>
      </c>
      <c r="E31">
        <v>3031.8107909999999</v>
      </c>
      <c r="F31">
        <v>3042.5100097999998</v>
      </c>
      <c r="G31">
        <v>2767.3500976999999</v>
      </c>
      <c r="H31">
        <v>2840.8500976999999</v>
      </c>
      <c r="I31">
        <v>2840.9299316000001</v>
      </c>
      <c r="J31">
        <v>2904.6904297000001</v>
      </c>
      <c r="L31" t="str">
        <f t="shared" si="0"/>
        <v>02JAN2025:06:00:00</v>
      </c>
      <c r="M31">
        <v>6</v>
      </c>
      <c r="N31">
        <f t="shared" si="1"/>
        <v>120.97583010000017</v>
      </c>
      <c r="O31" t="str">
        <f t="shared" si="2"/>
        <v/>
      </c>
      <c r="P31">
        <f t="shared" si="3"/>
        <v>120.97583010000017</v>
      </c>
      <c r="Q31" t="str">
        <f t="shared" si="4"/>
        <v/>
      </c>
      <c r="R31">
        <f t="shared" si="5"/>
        <v>1</v>
      </c>
      <c r="S31">
        <f t="shared" si="6"/>
        <v>4.15233058497643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3008.9267577999999</v>
      </c>
      <c r="C32">
        <v>3187.8000487999998</v>
      </c>
      <c r="D32">
        <v>3071.9333495999999</v>
      </c>
      <c r="E32">
        <v>3129.8049316000001</v>
      </c>
      <c r="F32">
        <v>3217.7600097999998</v>
      </c>
      <c r="G32">
        <v>3077.3701172000001</v>
      </c>
      <c r="H32">
        <v>3189.8100586</v>
      </c>
      <c r="I32">
        <v>3189.8601073999998</v>
      </c>
      <c r="J32">
        <v>3160.9213866999999</v>
      </c>
      <c r="L32" t="str">
        <f t="shared" si="0"/>
        <v>02JAN2025:07:00:00</v>
      </c>
      <c r="M32">
        <v>7</v>
      </c>
      <c r="N32">
        <f t="shared" si="1"/>
        <v>178.87329099999988</v>
      </c>
      <c r="O32" t="str">
        <f t="shared" si="2"/>
        <v/>
      </c>
      <c r="P32">
        <f t="shared" si="3"/>
        <v>178.87329099999988</v>
      </c>
      <c r="Q32" t="str">
        <f t="shared" si="4"/>
        <v/>
      </c>
      <c r="R32">
        <f t="shared" si="5"/>
        <v>1</v>
      </c>
      <c r="S32">
        <f t="shared" si="6"/>
        <v>5.9447539072298481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25">
      <c r="A33" t="s">
        <v>57</v>
      </c>
      <c r="B33">
        <v>3165.0393066000001</v>
      </c>
      <c r="C33">
        <v>3246.7700195000002</v>
      </c>
      <c r="D33">
        <v>3163.0700683999999</v>
      </c>
      <c r="E33">
        <v>3257.1594237999998</v>
      </c>
      <c r="F33">
        <v>3248.1398926000002</v>
      </c>
      <c r="G33">
        <v>3208.5600586</v>
      </c>
      <c r="H33">
        <v>3330.3400879000001</v>
      </c>
      <c r="I33">
        <v>3330.3500976999999</v>
      </c>
      <c r="J33">
        <v>3274.9099120999999</v>
      </c>
      <c r="L33" t="str">
        <f t="shared" si="0"/>
        <v>02JAN2025:08:00:00</v>
      </c>
      <c r="M33">
        <v>8</v>
      </c>
      <c r="N33">
        <f t="shared" si="1"/>
        <v>81.730712900000071</v>
      </c>
      <c r="O33" t="str">
        <f t="shared" si="2"/>
        <v/>
      </c>
      <c r="P33">
        <f t="shared" si="3"/>
        <v>81.730712900000071</v>
      </c>
      <c r="Q33" t="str">
        <f t="shared" si="4"/>
        <v/>
      </c>
      <c r="R33">
        <f t="shared" si="5"/>
        <v>1</v>
      </c>
      <c r="S33">
        <f t="shared" si="6"/>
        <v>2.5822969316547972</v>
      </c>
      <c r="V33" s="3">
        <v>2</v>
      </c>
      <c r="W33" s="4">
        <v>20</v>
      </c>
      <c r="X33" s="4">
        <v>10</v>
      </c>
      <c r="Z33">
        <v>2</v>
      </c>
      <c r="AA33">
        <f t="shared" ref="AA33:AA55" si="8">W33</f>
        <v>20</v>
      </c>
      <c r="AB33">
        <f t="shared" ref="AB33:AB55" si="9">X33</f>
        <v>10</v>
      </c>
    </row>
    <row r="34" spans="1:28" x14ac:dyDescent="0.25">
      <c r="A34" t="s">
        <v>58</v>
      </c>
      <c r="B34">
        <v>3274.0285644999999</v>
      </c>
      <c r="C34">
        <v>3337.0900879000001</v>
      </c>
      <c r="D34">
        <v>3320.6271972999998</v>
      </c>
      <c r="E34">
        <v>3432.9304198999998</v>
      </c>
      <c r="F34">
        <v>3256.6101073999998</v>
      </c>
      <c r="G34">
        <v>3243</v>
      </c>
      <c r="H34">
        <v>3346.9299316000001</v>
      </c>
      <c r="I34">
        <v>3347.0700683999999</v>
      </c>
      <c r="J34">
        <v>3325.3083495999999</v>
      </c>
      <c r="L34" t="str">
        <f t="shared" si="0"/>
        <v>02JAN2025:09:00:00</v>
      </c>
      <c r="M34">
        <v>9</v>
      </c>
      <c r="N34">
        <f t="shared" si="1"/>
        <v>63.061523400000169</v>
      </c>
      <c r="O34" t="str">
        <f t="shared" si="2"/>
        <v/>
      </c>
      <c r="P34">
        <f t="shared" si="3"/>
        <v>63.061523400000169</v>
      </c>
      <c r="Q34" t="str">
        <f t="shared" si="4"/>
        <v/>
      </c>
      <c r="R34">
        <f t="shared" si="5"/>
        <v>1</v>
      </c>
      <c r="S34">
        <f t="shared" si="6"/>
        <v>1.9261140261197061</v>
      </c>
      <c r="V34" s="3">
        <v>3</v>
      </c>
      <c r="W34" s="4">
        <v>21</v>
      </c>
      <c r="X34" s="4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25">
      <c r="A35" t="s">
        <v>59</v>
      </c>
      <c r="B35">
        <v>3213.4431152000002</v>
      </c>
      <c r="C35">
        <v>3478.3400879000001</v>
      </c>
      <c r="D35">
        <v>3514.6872558999999</v>
      </c>
      <c r="E35">
        <v>3601.6186523000001</v>
      </c>
      <c r="F35">
        <v>3209.7600097999998</v>
      </c>
      <c r="G35">
        <v>3330.4499512000002</v>
      </c>
      <c r="H35">
        <v>3373.0800780999998</v>
      </c>
      <c r="I35">
        <v>3373.2199707</v>
      </c>
      <c r="J35">
        <v>3377.6257323999998</v>
      </c>
      <c r="L35" t="str">
        <f t="shared" si="0"/>
        <v>02JAN2025:10:00:00</v>
      </c>
      <c r="M35">
        <v>10</v>
      </c>
      <c r="N35">
        <f t="shared" si="1"/>
        <v>264.89697269999988</v>
      </c>
      <c r="O35" t="str">
        <f t="shared" si="2"/>
        <v/>
      </c>
      <c r="P35">
        <f t="shared" si="3"/>
        <v>264.89697269999988</v>
      </c>
      <c r="Q35" t="str">
        <f t="shared" si="4"/>
        <v/>
      </c>
      <c r="R35">
        <f t="shared" si="5"/>
        <v>1</v>
      </c>
      <c r="S35">
        <f t="shared" si="6"/>
        <v>8.2434000915405363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60</v>
      </c>
      <c r="B36">
        <v>3362.1579590000001</v>
      </c>
      <c r="C36">
        <v>3539.0900879000001</v>
      </c>
      <c r="D36">
        <v>3536.7353515999998</v>
      </c>
      <c r="E36">
        <v>3571.8098144999999</v>
      </c>
      <c r="F36">
        <v>3213.3300780999998</v>
      </c>
      <c r="G36">
        <v>3358.8300780999998</v>
      </c>
      <c r="H36">
        <v>3337.8798827999999</v>
      </c>
      <c r="I36">
        <v>3338.0100097999998</v>
      </c>
      <c r="J36">
        <v>3363.9721679999998</v>
      </c>
      <c r="L36" t="str">
        <f t="shared" si="0"/>
        <v>02JAN2025:11:00:00</v>
      </c>
      <c r="M36">
        <v>11</v>
      </c>
      <c r="N36">
        <f t="shared" si="1"/>
        <v>176.93212889999995</v>
      </c>
      <c r="O36" t="str">
        <f t="shared" si="2"/>
        <v/>
      </c>
      <c r="P36">
        <f t="shared" si="3"/>
        <v>176.93212889999995</v>
      </c>
      <c r="Q36" t="str">
        <f t="shared" si="4"/>
        <v/>
      </c>
      <c r="R36">
        <f t="shared" si="5"/>
        <v>1</v>
      </c>
      <c r="S36">
        <f t="shared" si="6"/>
        <v>5.2624573579709057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61</v>
      </c>
      <c r="B37">
        <v>3437.8913573999998</v>
      </c>
      <c r="C37">
        <v>3653.9699707</v>
      </c>
      <c r="D37">
        <v>3515.7805176000002</v>
      </c>
      <c r="E37">
        <v>3498.4670409999999</v>
      </c>
      <c r="F37">
        <v>3267.9899902000002</v>
      </c>
      <c r="G37">
        <v>3448.6599120999999</v>
      </c>
      <c r="H37">
        <v>3404.8400879000001</v>
      </c>
      <c r="I37">
        <v>3405.0600586</v>
      </c>
      <c r="J37">
        <v>3405.0034179999998</v>
      </c>
      <c r="L37" t="str">
        <f t="shared" si="0"/>
        <v>02JAN2025:12:00:00</v>
      </c>
      <c r="M37">
        <v>12</v>
      </c>
      <c r="N37">
        <f t="shared" si="1"/>
        <v>216.07861330000014</v>
      </c>
      <c r="O37" t="str">
        <f t="shared" si="2"/>
        <v/>
      </c>
      <c r="P37">
        <f t="shared" si="3"/>
        <v>216.07861330000014</v>
      </c>
      <c r="Q37" t="str">
        <f t="shared" si="4"/>
        <v/>
      </c>
      <c r="R37">
        <f t="shared" si="5"/>
        <v>1</v>
      </c>
      <c r="S37">
        <f t="shared" si="6"/>
        <v>6.285207728711228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25">
      <c r="A38" t="s">
        <v>62</v>
      </c>
      <c r="B38">
        <v>3400.4306640999998</v>
      </c>
      <c r="C38">
        <v>3641.3400879000001</v>
      </c>
      <c r="D38">
        <v>3557.8935547000001</v>
      </c>
      <c r="E38">
        <v>3554.2988280999998</v>
      </c>
      <c r="F38">
        <v>3248.0700683999999</v>
      </c>
      <c r="G38">
        <v>3367.1201172000001</v>
      </c>
      <c r="H38">
        <v>3291.2399902000002</v>
      </c>
      <c r="I38">
        <v>3291.4299316000001</v>
      </c>
      <c r="J38">
        <v>3350.4321289</v>
      </c>
      <c r="L38" t="str">
        <f t="shared" si="0"/>
        <v>02JAN2025:13:00:00</v>
      </c>
      <c r="M38">
        <v>13</v>
      </c>
      <c r="N38">
        <f t="shared" si="1"/>
        <v>240.90942380000024</v>
      </c>
      <c r="O38" t="str">
        <f t="shared" si="2"/>
        <v/>
      </c>
      <c r="P38">
        <f t="shared" si="3"/>
        <v>240.90942380000024</v>
      </c>
      <c r="Q38" t="str">
        <f t="shared" si="4"/>
        <v/>
      </c>
      <c r="R38">
        <f t="shared" si="5"/>
        <v>1</v>
      </c>
      <c r="S38">
        <f t="shared" si="6"/>
        <v>7.0846739015560063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63</v>
      </c>
      <c r="B39">
        <v>3588.4309082</v>
      </c>
      <c r="C39">
        <v>3654.2600097999998</v>
      </c>
      <c r="D39">
        <v>3558.5009765999998</v>
      </c>
      <c r="E39">
        <v>3558.8049316000001</v>
      </c>
      <c r="F39">
        <v>3362.3200683999999</v>
      </c>
      <c r="G39">
        <v>3489.6298827999999</v>
      </c>
      <c r="H39">
        <v>3401.3999023000001</v>
      </c>
      <c r="I39">
        <v>3401.6000976999999</v>
      </c>
      <c r="J39">
        <v>3442.7512207</v>
      </c>
      <c r="L39" t="str">
        <f t="shared" si="0"/>
        <v>02JAN2025:14:00:00</v>
      </c>
      <c r="M39">
        <v>14</v>
      </c>
      <c r="N39">
        <f t="shared" si="1"/>
        <v>65.829101599999831</v>
      </c>
      <c r="O39" t="str">
        <f t="shared" si="2"/>
        <v/>
      </c>
      <c r="P39">
        <f t="shared" si="3"/>
        <v>65.829101599999831</v>
      </c>
      <c r="Q39" t="str">
        <f t="shared" si="4"/>
        <v/>
      </c>
      <c r="R39">
        <f t="shared" si="5"/>
        <v>1</v>
      </c>
      <c r="S39">
        <f t="shared" si="6"/>
        <v>1.8344815125065483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25">
      <c r="A40" t="s">
        <v>64</v>
      </c>
      <c r="B40">
        <v>3802.3198241999999</v>
      </c>
      <c r="C40">
        <v>3663.4699707</v>
      </c>
      <c r="D40">
        <v>3627.0083008000001</v>
      </c>
      <c r="E40">
        <v>3653.7941894999999</v>
      </c>
      <c r="F40">
        <v>3506.8701172000001</v>
      </c>
      <c r="G40">
        <v>3574.1599120999999</v>
      </c>
      <c r="H40">
        <v>3483</v>
      </c>
      <c r="I40">
        <v>3483.2800293</v>
      </c>
      <c r="J40">
        <v>3540.2209472999998</v>
      </c>
      <c r="L40" t="str">
        <f t="shared" si="0"/>
        <v>02JAN2025:15:00:00</v>
      </c>
      <c r="M40">
        <v>15</v>
      </c>
      <c r="N40">
        <f t="shared" si="1"/>
        <v>-138.84985349999988</v>
      </c>
      <c r="O40">
        <f t="shared" si="2"/>
        <v>-138.84985349999988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3.6517142144720451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25">
      <c r="A41" t="s">
        <v>65</v>
      </c>
      <c r="B41">
        <v>3969.2294922000001</v>
      </c>
      <c r="C41">
        <v>3678.7199707</v>
      </c>
      <c r="D41">
        <v>3632.3811034999999</v>
      </c>
      <c r="E41">
        <v>3699.3027344000002</v>
      </c>
      <c r="F41">
        <v>3564.4399414</v>
      </c>
      <c r="G41">
        <v>3629.9799804999998</v>
      </c>
      <c r="H41">
        <v>3532.6398926000002</v>
      </c>
      <c r="I41">
        <v>3532.8601073999998</v>
      </c>
      <c r="J41">
        <v>3591.8447265999998</v>
      </c>
      <c r="L41" t="str">
        <f t="shared" si="0"/>
        <v>02JAN2025:16:00:00</v>
      </c>
      <c r="M41">
        <v>16</v>
      </c>
      <c r="N41">
        <f t="shared" si="1"/>
        <v>-290.50952150000012</v>
      </c>
      <c r="O41">
        <f t="shared" si="2"/>
        <v>-290.50952150000012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7.3190406871380276</v>
      </c>
      <c r="V41" s="3">
        <v>10</v>
      </c>
      <c r="W41" s="4">
        <v>13</v>
      </c>
      <c r="X41" s="4">
        <v>17</v>
      </c>
      <c r="Z41">
        <v>10</v>
      </c>
      <c r="AA41">
        <f t="shared" si="8"/>
        <v>13</v>
      </c>
      <c r="AB41">
        <f t="shared" si="9"/>
        <v>17</v>
      </c>
    </row>
    <row r="42" spans="1:28" x14ac:dyDescent="0.25">
      <c r="A42" t="s">
        <v>66</v>
      </c>
      <c r="B42">
        <v>3870.9277344000002</v>
      </c>
      <c r="C42">
        <v>3669.3898926000002</v>
      </c>
      <c r="D42">
        <v>3602.3242187999999</v>
      </c>
      <c r="E42">
        <v>3720.0258789</v>
      </c>
      <c r="F42">
        <v>3588.6799316000001</v>
      </c>
      <c r="G42">
        <v>3643.6899414</v>
      </c>
      <c r="H42">
        <v>3542.6699219000002</v>
      </c>
      <c r="I42">
        <v>3542.8000487999998</v>
      </c>
      <c r="J42">
        <v>3607.5732422000001</v>
      </c>
      <c r="L42" t="str">
        <f t="shared" si="0"/>
        <v>02JAN2025:17:00:00</v>
      </c>
      <c r="M42">
        <v>17</v>
      </c>
      <c r="N42">
        <f t="shared" si="1"/>
        <v>-201.53784180000002</v>
      </c>
      <c r="O42">
        <f t="shared" si="2"/>
        <v>-201.53784180000002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5.2064480565984708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25">
      <c r="A43" t="s">
        <v>67</v>
      </c>
      <c r="B43">
        <v>3703.4201659999999</v>
      </c>
      <c r="C43">
        <v>3682.6699219000002</v>
      </c>
      <c r="D43">
        <v>3524.8007812999999</v>
      </c>
      <c r="E43">
        <v>3640.3649902000002</v>
      </c>
      <c r="F43">
        <v>3688.5200195000002</v>
      </c>
      <c r="G43">
        <v>3641.5900879000001</v>
      </c>
      <c r="H43">
        <v>3555.6899414</v>
      </c>
      <c r="I43">
        <v>3555.7299804999998</v>
      </c>
      <c r="J43">
        <v>3616.3791504000001</v>
      </c>
      <c r="L43" t="str">
        <f t="shared" si="0"/>
        <v>02JAN2025:18:00:00</v>
      </c>
      <c r="M43">
        <v>18</v>
      </c>
      <c r="N43">
        <f t="shared" si="1"/>
        <v>-20.750244099999691</v>
      </c>
      <c r="O43">
        <f t="shared" si="2"/>
        <v>-20.750244099999691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0.56029948452788358</v>
      </c>
      <c r="V43" s="3">
        <v>12</v>
      </c>
      <c r="W43" s="4">
        <v>15</v>
      </c>
      <c r="X43" s="4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25">
      <c r="A44" t="s">
        <v>68</v>
      </c>
      <c r="B44">
        <v>3699.2082519999999</v>
      </c>
      <c r="C44">
        <v>3798.3999023000001</v>
      </c>
      <c r="D44">
        <v>3593.9147948999998</v>
      </c>
      <c r="E44">
        <v>3664.8093262000002</v>
      </c>
      <c r="F44">
        <v>3789.5</v>
      </c>
      <c r="G44">
        <v>3802.5200195000002</v>
      </c>
      <c r="H44">
        <v>3743.9399414</v>
      </c>
      <c r="I44">
        <v>3743.9699707</v>
      </c>
      <c r="J44">
        <v>3748.9477539</v>
      </c>
      <c r="L44" t="str">
        <f t="shared" si="0"/>
        <v>02JAN2025:19:00:00</v>
      </c>
      <c r="M44">
        <v>19</v>
      </c>
      <c r="N44">
        <f t="shared" si="1"/>
        <v>99.191650300000219</v>
      </c>
      <c r="O44" t="str">
        <f t="shared" si="2"/>
        <v/>
      </c>
      <c r="P44">
        <f t="shared" si="3"/>
        <v>99.191650300000219</v>
      </c>
      <c r="Q44" t="str">
        <f t="shared" si="4"/>
        <v/>
      </c>
      <c r="R44">
        <f t="shared" si="5"/>
        <v>1</v>
      </c>
      <c r="S44">
        <f t="shared" si="6"/>
        <v>2.6814292016777279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25">
      <c r="A45" t="s">
        <v>69</v>
      </c>
      <c r="B45">
        <v>3686.8393554999998</v>
      </c>
      <c r="C45">
        <v>3751.0900879000001</v>
      </c>
      <c r="D45">
        <v>3590.8613280999998</v>
      </c>
      <c r="E45">
        <v>3608.5517577999999</v>
      </c>
      <c r="F45">
        <v>3709.1599120999999</v>
      </c>
      <c r="G45">
        <v>3817.3999023000001</v>
      </c>
      <c r="H45">
        <v>3770.6398926000002</v>
      </c>
      <c r="I45">
        <v>3770.7399902000002</v>
      </c>
      <c r="J45">
        <v>3735.2983398000001</v>
      </c>
      <c r="L45" t="str">
        <f t="shared" si="0"/>
        <v>02JAN2025:20:00:00</v>
      </c>
      <c r="M45">
        <v>20</v>
      </c>
      <c r="N45">
        <f t="shared" si="1"/>
        <v>64.250732400000288</v>
      </c>
      <c r="O45" t="str">
        <f t="shared" si="2"/>
        <v/>
      </c>
      <c r="P45">
        <f t="shared" si="3"/>
        <v>64.250732400000288</v>
      </c>
      <c r="Q45" t="str">
        <f t="shared" si="4"/>
        <v/>
      </c>
      <c r="R45">
        <f t="shared" si="5"/>
        <v>1</v>
      </c>
      <c r="S45">
        <f t="shared" si="6"/>
        <v>1.7427049622911157</v>
      </c>
      <c r="V45" s="3">
        <v>14</v>
      </c>
      <c r="W45" s="4">
        <v>18</v>
      </c>
      <c r="X45" s="4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25">
      <c r="A46" t="s">
        <v>70</v>
      </c>
      <c r="B46">
        <v>3613.7802734000002</v>
      </c>
      <c r="C46">
        <v>3702.2700195000002</v>
      </c>
      <c r="D46">
        <v>3486.5236816000001</v>
      </c>
      <c r="E46">
        <v>3455.7536620999999</v>
      </c>
      <c r="F46">
        <v>3659.2700195000002</v>
      </c>
      <c r="G46">
        <v>3753.0800780999998</v>
      </c>
      <c r="H46">
        <v>3711.9599609000002</v>
      </c>
      <c r="I46">
        <v>3712.1499023000001</v>
      </c>
      <c r="J46">
        <v>3658.4428711</v>
      </c>
      <c r="L46" t="str">
        <f t="shared" si="0"/>
        <v>02JAN2025:21:00:00</v>
      </c>
      <c r="M46">
        <v>21</v>
      </c>
      <c r="N46">
        <f t="shared" si="1"/>
        <v>88.489746100000048</v>
      </c>
      <c r="O46" t="str">
        <f t="shared" si="2"/>
        <v/>
      </c>
      <c r="P46">
        <f t="shared" si="3"/>
        <v>88.489746100000048</v>
      </c>
      <c r="Q46" t="str">
        <f t="shared" si="4"/>
        <v/>
      </c>
      <c r="R46">
        <f t="shared" si="5"/>
        <v>1</v>
      </c>
      <c r="S46">
        <f t="shared" si="6"/>
        <v>2.4486753317944561</v>
      </c>
      <c r="V46" s="3">
        <v>15</v>
      </c>
      <c r="W46" s="4">
        <v>20</v>
      </c>
      <c r="X46" s="4">
        <v>10</v>
      </c>
      <c r="Z46">
        <v>15</v>
      </c>
      <c r="AA46">
        <f t="shared" si="8"/>
        <v>20</v>
      </c>
      <c r="AB46">
        <f t="shared" si="9"/>
        <v>10</v>
      </c>
    </row>
    <row r="47" spans="1:28" x14ac:dyDescent="0.25">
      <c r="A47" t="s">
        <v>71</v>
      </c>
      <c r="B47">
        <v>3537.8513183999999</v>
      </c>
      <c r="C47">
        <v>3619.0100097999998</v>
      </c>
      <c r="D47">
        <v>3501.6608887000002</v>
      </c>
      <c r="E47">
        <v>3431.7172851999999</v>
      </c>
      <c r="F47">
        <v>3579.0300293</v>
      </c>
      <c r="G47">
        <v>3631.3500976999999</v>
      </c>
      <c r="H47">
        <v>3592.1699219000002</v>
      </c>
      <c r="I47">
        <v>3592.3200683999999</v>
      </c>
      <c r="J47">
        <v>3565.3176269999999</v>
      </c>
      <c r="L47" t="str">
        <f t="shared" si="0"/>
        <v>02JAN2025:22:00:00</v>
      </c>
      <c r="M47">
        <v>22</v>
      </c>
      <c r="N47">
        <f t="shared" si="1"/>
        <v>81.158691399999952</v>
      </c>
      <c r="O47" t="str">
        <f t="shared" si="2"/>
        <v/>
      </c>
      <c r="P47">
        <f t="shared" si="3"/>
        <v>81.158691399999952</v>
      </c>
      <c r="Q47" t="str">
        <f t="shared" si="4"/>
        <v/>
      </c>
      <c r="R47">
        <f t="shared" si="5"/>
        <v>1</v>
      </c>
      <c r="S47">
        <f t="shared" si="6"/>
        <v>2.2940108019209844</v>
      </c>
      <c r="V47" s="3">
        <v>16</v>
      </c>
      <c r="W47" s="4">
        <v>22</v>
      </c>
      <c r="X47" s="4">
        <v>8</v>
      </c>
      <c r="Z47">
        <v>16</v>
      </c>
      <c r="AA47">
        <f t="shared" si="8"/>
        <v>22</v>
      </c>
      <c r="AB47">
        <f t="shared" si="9"/>
        <v>8</v>
      </c>
    </row>
    <row r="48" spans="1:28" x14ac:dyDescent="0.25">
      <c r="A48" t="s">
        <v>72</v>
      </c>
      <c r="B48">
        <v>3569.3037109000002</v>
      </c>
      <c r="C48">
        <v>3456.9199219000002</v>
      </c>
      <c r="D48">
        <v>3405.4538573999998</v>
      </c>
      <c r="E48">
        <v>3338.1816405999998</v>
      </c>
      <c r="F48">
        <v>3457.8500976999999</v>
      </c>
      <c r="G48">
        <v>3469.5200195000002</v>
      </c>
      <c r="H48">
        <v>3433.0100097999998</v>
      </c>
      <c r="I48">
        <v>3433.0700683999999</v>
      </c>
      <c r="J48">
        <v>3426.3264159999999</v>
      </c>
      <c r="L48" t="str">
        <f t="shared" si="0"/>
        <v>02JAN2025:23:00:00</v>
      </c>
      <c r="M48">
        <v>23</v>
      </c>
      <c r="N48">
        <f t="shared" si="1"/>
        <v>-112.38378899999998</v>
      </c>
      <c r="O48">
        <f t="shared" si="2"/>
        <v>-112.38378899999998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3.1486193975816756</v>
      </c>
      <c r="V48" s="3">
        <v>17</v>
      </c>
      <c r="W48" s="4">
        <v>19</v>
      </c>
      <c r="X48" s="4">
        <v>11</v>
      </c>
      <c r="Z48">
        <v>17</v>
      </c>
      <c r="AA48">
        <f t="shared" si="8"/>
        <v>19</v>
      </c>
      <c r="AB48">
        <f t="shared" si="9"/>
        <v>11</v>
      </c>
    </row>
    <row r="49" spans="1:28" x14ac:dyDescent="0.25">
      <c r="A49" t="s">
        <v>73</v>
      </c>
      <c r="B49">
        <v>3422.4208984000002</v>
      </c>
      <c r="C49">
        <v>3299.8798827999999</v>
      </c>
      <c r="D49">
        <v>3367.9772948999998</v>
      </c>
      <c r="E49">
        <v>3338.4511719000002</v>
      </c>
      <c r="F49">
        <v>3280.0300293</v>
      </c>
      <c r="G49">
        <v>3238.0500487999998</v>
      </c>
      <c r="H49">
        <v>3191.2800293</v>
      </c>
      <c r="I49">
        <v>3191.2600097999998</v>
      </c>
      <c r="J49">
        <v>3247.8144530999998</v>
      </c>
      <c r="L49" t="str">
        <f t="shared" si="0"/>
        <v>03JAN2025:00:00:00</v>
      </c>
      <c r="M49">
        <v>24</v>
      </c>
      <c r="N49">
        <f t="shared" si="1"/>
        <v>-122.54101560000026</v>
      </c>
      <c r="O49">
        <f t="shared" si="2"/>
        <v>-122.54101560000026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3.5805360952911673</v>
      </c>
      <c r="V49" s="3">
        <v>18</v>
      </c>
      <c r="W49" s="4">
        <v>18</v>
      </c>
      <c r="X49" s="4">
        <v>12</v>
      </c>
      <c r="Z49">
        <v>18</v>
      </c>
      <c r="AA49">
        <f t="shared" si="8"/>
        <v>18</v>
      </c>
      <c r="AB49">
        <f t="shared" si="9"/>
        <v>12</v>
      </c>
    </row>
    <row r="50" spans="1:28" x14ac:dyDescent="0.25">
      <c r="A50" t="s">
        <v>74</v>
      </c>
      <c r="B50">
        <v>3375.8447265999998</v>
      </c>
      <c r="C50">
        <v>3088.4399414</v>
      </c>
      <c r="D50">
        <v>3273.2814941000001</v>
      </c>
      <c r="E50">
        <v>3269.3024902000002</v>
      </c>
      <c r="F50">
        <v>3088.4399414</v>
      </c>
      <c r="G50">
        <v>3080.5100097999998</v>
      </c>
      <c r="H50">
        <v>3015.1699219000002</v>
      </c>
      <c r="I50">
        <v>3015.25</v>
      </c>
      <c r="J50">
        <v>3093.7346191000001</v>
      </c>
      <c r="L50" t="str">
        <f t="shared" si="0"/>
        <v>03JAN2025:01:00:00</v>
      </c>
      <c r="M50">
        <v>1</v>
      </c>
      <c r="N50">
        <f t="shared" si="1"/>
        <v>-287.40478519999988</v>
      </c>
      <c r="O50">
        <f t="shared" si="2"/>
        <v>-287.40478519999988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8.5135664841274004</v>
      </c>
      <c r="V50" s="3">
        <v>19</v>
      </c>
      <c r="W50" s="4">
        <v>14</v>
      </c>
      <c r="X50" s="4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25">
      <c r="A51" t="s">
        <v>75</v>
      </c>
      <c r="B51">
        <v>3336.8422851999999</v>
      </c>
      <c r="C51">
        <v>2988.0700683999999</v>
      </c>
      <c r="D51">
        <v>3236.4760741999999</v>
      </c>
      <c r="E51">
        <v>3241.4353027000002</v>
      </c>
      <c r="F51">
        <v>2988.0700683999999</v>
      </c>
      <c r="G51">
        <v>2963.1999512000002</v>
      </c>
      <c r="H51">
        <v>2897.3898926000002</v>
      </c>
      <c r="I51">
        <v>2897.4899902000002</v>
      </c>
      <c r="J51">
        <v>2997.5170898000001</v>
      </c>
      <c r="L51" t="str">
        <f t="shared" si="0"/>
        <v>03JAN2025:02:00:00</v>
      </c>
      <c r="M51">
        <v>2</v>
      </c>
      <c r="N51">
        <f t="shared" si="1"/>
        <v>-348.77221680000002</v>
      </c>
      <c r="O51">
        <f t="shared" si="2"/>
        <v>-348.77221680000002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10.452163662242002</v>
      </c>
      <c r="V51" s="3">
        <v>20</v>
      </c>
      <c r="W51" s="4">
        <v>13</v>
      </c>
      <c r="X51" s="4">
        <v>17</v>
      </c>
      <c r="Z51">
        <v>20</v>
      </c>
      <c r="AA51">
        <f t="shared" si="8"/>
        <v>13</v>
      </c>
      <c r="AB51">
        <f t="shared" si="9"/>
        <v>17</v>
      </c>
    </row>
    <row r="52" spans="1:28" x14ac:dyDescent="0.25">
      <c r="A52" t="s">
        <v>76</v>
      </c>
      <c r="B52">
        <v>3347.3320312999999</v>
      </c>
      <c r="C52">
        <v>2915.5300293</v>
      </c>
      <c r="D52">
        <v>3152.5559082</v>
      </c>
      <c r="E52">
        <v>3173.8618164</v>
      </c>
      <c r="F52">
        <v>2915.5300293</v>
      </c>
      <c r="G52">
        <v>2872.3200683999999</v>
      </c>
      <c r="H52">
        <v>2813.7299804999998</v>
      </c>
      <c r="I52">
        <v>2813.8400879000001</v>
      </c>
      <c r="J52">
        <v>2917.8566894999999</v>
      </c>
      <c r="L52" t="str">
        <f t="shared" si="0"/>
        <v>03JAN2025:03:00:00</v>
      </c>
      <c r="M52">
        <v>3</v>
      </c>
      <c r="N52">
        <f t="shared" si="1"/>
        <v>-431.8020019999999</v>
      </c>
      <c r="O52">
        <f t="shared" si="2"/>
        <v>-431.8020019999999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12.899885579390864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25">
      <c r="A53" t="s">
        <v>77</v>
      </c>
      <c r="B53">
        <v>3029.8525390999998</v>
      </c>
      <c r="C53">
        <v>2898.2399902000002</v>
      </c>
      <c r="D53">
        <v>2993.3212890999998</v>
      </c>
      <c r="E53">
        <v>2992.4506836</v>
      </c>
      <c r="F53">
        <v>2898.2399902000002</v>
      </c>
      <c r="G53">
        <v>2820.7099609000002</v>
      </c>
      <c r="H53">
        <v>2779.6699219000002</v>
      </c>
      <c r="I53">
        <v>2779.7399902000002</v>
      </c>
      <c r="J53">
        <v>2854.1623534999999</v>
      </c>
      <c r="L53" t="str">
        <f t="shared" si="0"/>
        <v>03JAN2025:04:00:00</v>
      </c>
      <c r="M53">
        <v>4</v>
      </c>
      <c r="N53">
        <f t="shared" si="1"/>
        <v>-131.61254889999964</v>
      </c>
      <c r="O53">
        <f t="shared" si="2"/>
        <v>-131.61254889999964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4.3438598810189752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78</v>
      </c>
      <c r="B54">
        <v>3062.8273926000002</v>
      </c>
      <c r="C54">
        <v>2932.3200683999999</v>
      </c>
      <c r="D54">
        <v>2916.5329590000001</v>
      </c>
      <c r="E54">
        <v>2928.2397461</v>
      </c>
      <c r="F54">
        <v>2932.3200683999999</v>
      </c>
      <c r="G54">
        <v>2851.8500976999999</v>
      </c>
      <c r="H54">
        <v>2821.8500976999999</v>
      </c>
      <c r="I54">
        <v>2821.8999023000001</v>
      </c>
      <c r="J54">
        <v>2871.2324219000002</v>
      </c>
      <c r="L54" t="str">
        <f t="shared" si="0"/>
        <v>03JAN2025:05:00:00</v>
      </c>
      <c r="M54">
        <v>5</v>
      </c>
      <c r="N54">
        <f t="shared" si="1"/>
        <v>-130.50732420000031</v>
      </c>
      <c r="O54">
        <f t="shared" si="2"/>
        <v>-130.50732420000031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4.2610081297860569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25">
      <c r="A55" t="s">
        <v>79</v>
      </c>
      <c r="B55">
        <v>3134.6215820000002</v>
      </c>
      <c r="C55">
        <v>3046</v>
      </c>
      <c r="D55">
        <v>2947.9799804999998</v>
      </c>
      <c r="E55">
        <v>2945.8630370999999</v>
      </c>
      <c r="F55">
        <v>3046</v>
      </c>
      <c r="G55">
        <v>2981.1201172000001</v>
      </c>
      <c r="H55">
        <v>2980.6599120999999</v>
      </c>
      <c r="I55">
        <v>2980.75</v>
      </c>
      <c r="J55">
        <v>2986.8789062999999</v>
      </c>
      <c r="L55" t="str">
        <f t="shared" si="0"/>
        <v>03JAN2025:06:00:00</v>
      </c>
      <c r="M55">
        <v>6</v>
      </c>
      <c r="N55">
        <f t="shared" si="1"/>
        <v>-88.621582000000217</v>
      </c>
      <c r="O55">
        <f t="shared" si="2"/>
        <v>-88.621582000000217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2.8271859834339712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3223.4614258000001</v>
      </c>
      <c r="C56">
        <v>3285.3500976999999</v>
      </c>
      <c r="D56">
        <v>3062.1513672000001</v>
      </c>
      <c r="E56">
        <v>3061.5964355000001</v>
      </c>
      <c r="F56">
        <v>3285.3500976999999</v>
      </c>
      <c r="G56">
        <v>3289.1799316000001</v>
      </c>
      <c r="H56">
        <v>3330.6999512000002</v>
      </c>
      <c r="I56">
        <v>3330.7600097999998</v>
      </c>
      <c r="J56">
        <v>3259.5173340000001</v>
      </c>
      <c r="L56" t="str">
        <f t="shared" si="0"/>
        <v>03JAN2025:07:00:00</v>
      </c>
      <c r="M56">
        <v>7</v>
      </c>
      <c r="N56">
        <f t="shared" si="1"/>
        <v>61.888671899999736</v>
      </c>
      <c r="O56" t="str">
        <f t="shared" si="2"/>
        <v/>
      </c>
      <c r="P56">
        <f t="shared" si="3"/>
        <v>61.888671899999736</v>
      </c>
      <c r="Q56" t="str">
        <f t="shared" si="4"/>
        <v/>
      </c>
      <c r="R56">
        <f t="shared" si="5"/>
        <v>1</v>
      </c>
      <c r="S56">
        <f t="shared" si="6"/>
        <v>1.9199445479525221</v>
      </c>
      <c r="V56" s="3">
        <v>25</v>
      </c>
      <c r="W56" s="4">
        <v>0</v>
      </c>
      <c r="X56" s="4">
        <v>1</v>
      </c>
    </row>
    <row r="57" spans="1:28" x14ac:dyDescent="0.25">
      <c r="A57" t="s">
        <v>81</v>
      </c>
      <c r="B57">
        <v>3317.2409668</v>
      </c>
      <c r="C57">
        <v>3382.9499512000002</v>
      </c>
      <c r="D57">
        <v>3112.6120605000001</v>
      </c>
      <c r="E57">
        <v>3101.0693359000002</v>
      </c>
      <c r="F57">
        <v>3382.9499512000002</v>
      </c>
      <c r="G57">
        <v>3430.1999512000002</v>
      </c>
      <c r="H57">
        <v>3491.8701172000001</v>
      </c>
      <c r="I57">
        <v>3491.8898926000002</v>
      </c>
      <c r="J57">
        <v>3379.5959472999998</v>
      </c>
      <c r="L57" t="str">
        <f t="shared" si="0"/>
        <v>03JAN2025:08:00:00</v>
      </c>
      <c r="M57">
        <v>8</v>
      </c>
      <c r="N57">
        <f t="shared" si="1"/>
        <v>65.70898440000019</v>
      </c>
      <c r="O57" t="str">
        <f t="shared" si="2"/>
        <v/>
      </c>
      <c r="P57">
        <f t="shared" si="3"/>
        <v>65.70898440000019</v>
      </c>
      <c r="Q57" t="str">
        <f t="shared" si="4"/>
        <v/>
      </c>
      <c r="R57">
        <f t="shared" si="5"/>
        <v>1</v>
      </c>
      <c r="S57">
        <f t="shared" si="6"/>
        <v>1.9808324163856816</v>
      </c>
      <c r="V57" s="3">
        <v>26</v>
      </c>
      <c r="W57" s="4">
        <v>0</v>
      </c>
      <c r="X57" s="4">
        <v>1</v>
      </c>
    </row>
    <row r="58" spans="1:28" x14ac:dyDescent="0.25">
      <c r="A58" t="s">
        <v>82</v>
      </c>
      <c r="B58">
        <v>3319.8164062999999</v>
      </c>
      <c r="C58">
        <v>3434.0100097999998</v>
      </c>
      <c r="D58">
        <v>3195.3461914</v>
      </c>
      <c r="E58">
        <v>3182.7148437999999</v>
      </c>
      <c r="F58">
        <v>3434.0100097999998</v>
      </c>
      <c r="G58">
        <v>3411.8500976999999</v>
      </c>
      <c r="H58">
        <v>3473.1599120999999</v>
      </c>
      <c r="I58">
        <v>3473.3100586</v>
      </c>
      <c r="J58">
        <v>3395.0092773000001</v>
      </c>
      <c r="L58" t="str">
        <f t="shared" si="0"/>
        <v>03JAN2025:09:00:00</v>
      </c>
      <c r="M58">
        <v>9</v>
      </c>
      <c r="N58">
        <f t="shared" si="1"/>
        <v>114.19360349999988</v>
      </c>
      <c r="O58" t="str">
        <f t="shared" si="2"/>
        <v/>
      </c>
      <c r="P58">
        <f t="shared" si="3"/>
        <v>114.19360349999988</v>
      </c>
      <c r="Q58" t="str">
        <f t="shared" si="4"/>
        <v/>
      </c>
      <c r="R58">
        <f t="shared" si="5"/>
        <v>1</v>
      </c>
      <c r="S58">
        <f t="shared" si="6"/>
        <v>3.4397565866382012</v>
      </c>
      <c r="V58" s="3" t="s">
        <v>13</v>
      </c>
      <c r="W58" s="4">
        <v>409</v>
      </c>
      <c r="X58" s="4">
        <v>312</v>
      </c>
    </row>
    <row r="59" spans="1:28" x14ac:dyDescent="0.25">
      <c r="A59" t="s">
        <v>83</v>
      </c>
      <c r="B59">
        <v>3354.3256836</v>
      </c>
      <c r="C59">
        <v>3419.9799804999998</v>
      </c>
      <c r="D59">
        <v>3384.5783691000001</v>
      </c>
      <c r="E59">
        <v>3345.0507812999999</v>
      </c>
      <c r="F59">
        <v>3419.9799804999998</v>
      </c>
      <c r="G59">
        <v>3487.1699219000002</v>
      </c>
      <c r="H59">
        <v>3505.4799804999998</v>
      </c>
      <c r="I59">
        <v>3505.6298827999999</v>
      </c>
      <c r="J59">
        <v>3452.6621094000002</v>
      </c>
      <c r="L59" t="str">
        <f t="shared" si="0"/>
        <v>03JAN2025:10:00:00</v>
      </c>
      <c r="M59">
        <v>10</v>
      </c>
      <c r="N59">
        <f t="shared" si="1"/>
        <v>65.654296899999736</v>
      </c>
      <c r="O59" t="str">
        <f t="shared" si="2"/>
        <v/>
      </c>
      <c r="P59">
        <f t="shared" si="3"/>
        <v>65.654296899999736</v>
      </c>
      <c r="Q59" t="str">
        <f t="shared" si="4"/>
        <v/>
      </c>
      <c r="R59">
        <f t="shared" si="5"/>
        <v>1</v>
      </c>
      <c r="S59">
        <f t="shared" si="6"/>
        <v>1.9573023937716403</v>
      </c>
    </row>
    <row r="60" spans="1:28" x14ac:dyDescent="0.25">
      <c r="A60" t="s">
        <v>84</v>
      </c>
      <c r="B60">
        <v>3433.8881836</v>
      </c>
      <c r="C60">
        <v>3424.3898926000002</v>
      </c>
      <c r="D60">
        <v>3446.9621582</v>
      </c>
      <c r="E60">
        <v>3404.8945312999999</v>
      </c>
      <c r="F60">
        <v>3424.3898926000002</v>
      </c>
      <c r="G60">
        <v>3537.6000976999999</v>
      </c>
      <c r="H60">
        <v>3521.9099120999999</v>
      </c>
      <c r="I60">
        <v>3522.0500487999998</v>
      </c>
      <c r="J60">
        <v>3482.1689452999999</v>
      </c>
      <c r="L60" t="str">
        <f t="shared" si="0"/>
        <v>03JAN2025:11:00:00</v>
      </c>
      <c r="M60">
        <v>11</v>
      </c>
      <c r="N60">
        <f t="shared" si="1"/>
        <v>-9.498290999999881</v>
      </c>
      <c r="O60">
        <f t="shared" si="2"/>
        <v>-9.498290999999881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0.27660455123038158</v>
      </c>
    </row>
    <row r="61" spans="1:28" x14ac:dyDescent="0.25">
      <c r="A61" t="s">
        <v>85</v>
      </c>
      <c r="B61">
        <v>3491.3159179999998</v>
      </c>
      <c r="C61">
        <v>3420.9899902000002</v>
      </c>
      <c r="D61">
        <v>3539.1865234000002</v>
      </c>
      <c r="E61">
        <v>3521.7951659999999</v>
      </c>
      <c r="F61">
        <v>3420.9899902000002</v>
      </c>
      <c r="G61">
        <v>3526.9699707</v>
      </c>
      <c r="H61">
        <v>3521.3798827999999</v>
      </c>
      <c r="I61">
        <v>3521.6000976999999</v>
      </c>
      <c r="J61">
        <v>3502.5471191000001</v>
      </c>
      <c r="L61" t="str">
        <f t="shared" si="0"/>
        <v>03JAN2025:12:00:00</v>
      </c>
      <c r="M61">
        <v>12</v>
      </c>
      <c r="N61">
        <f t="shared" si="1"/>
        <v>-70.32592779999959</v>
      </c>
      <c r="O61">
        <f t="shared" si="2"/>
        <v>-70.32592779999959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2.0143100610696325</v>
      </c>
    </row>
    <row r="62" spans="1:28" x14ac:dyDescent="0.25">
      <c r="A62" t="s">
        <v>86</v>
      </c>
      <c r="B62">
        <v>3500.2805176000002</v>
      </c>
      <c r="C62">
        <v>3444.6599120999999</v>
      </c>
      <c r="D62">
        <v>3604.5751952999999</v>
      </c>
      <c r="E62">
        <v>3586.8203125</v>
      </c>
      <c r="F62">
        <v>3444.6599120999999</v>
      </c>
      <c r="G62">
        <v>3542.3601073999998</v>
      </c>
      <c r="H62">
        <v>3550.8701172000001</v>
      </c>
      <c r="I62">
        <v>3551.0800780999998</v>
      </c>
      <c r="J62">
        <v>3535.1582030999998</v>
      </c>
      <c r="L62" t="str">
        <f t="shared" si="0"/>
        <v>03JAN2025:13:00:00</v>
      </c>
      <c r="M62">
        <v>13</v>
      </c>
      <c r="N62">
        <f t="shared" si="1"/>
        <v>-55.620605500000238</v>
      </c>
      <c r="O62">
        <f t="shared" si="2"/>
        <v>-55.620605500000238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1.5890327995236513</v>
      </c>
    </row>
    <row r="63" spans="1:28" x14ac:dyDescent="0.25">
      <c r="A63" t="s">
        <v>87</v>
      </c>
      <c r="B63">
        <v>3734.4899902000002</v>
      </c>
      <c r="C63">
        <v>3471.5900879000001</v>
      </c>
      <c r="D63">
        <v>3668.6560058999999</v>
      </c>
      <c r="E63">
        <v>3629.296875</v>
      </c>
      <c r="F63">
        <v>3471.5900879000001</v>
      </c>
      <c r="G63">
        <v>3605.9099120999999</v>
      </c>
      <c r="H63">
        <v>3610.3000487999998</v>
      </c>
      <c r="I63">
        <v>3610.5200195000002</v>
      </c>
      <c r="J63">
        <v>3585.5234375</v>
      </c>
      <c r="L63" t="str">
        <f t="shared" si="0"/>
        <v>03JAN2025:14:00:00</v>
      </c>
      <c r="M63">
        <v>14</v>
      </c>
      <c r="N63">
        <f t="shared" si="1"/>
        <v>-262.89990230000012</v>
      </c>
      <c r="O63">
        <f t="shared" si="2"/>
        <v>-262.89990230000012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7.0397806123432813</v>
      </c>
    </row>
    <row r="64" spans="1:28" x14ac:dyDescent="0.25">
      <c r="A64" t="s">
        <v>88</v>
      </c>
      <c r="B64">
        <v>3886.2136230000001</v>
      </c>
      <c r="C64">
        <v>3510.0700683999999</v>
      </c>
      <c r="D64">
        <v>3722.6821289</v>
      </c>
      <c r="E64">
        <v>3649.0485840000001</v>
      </c>
      <c r="F64">
        <v>3510.0700683999999</v>
      </c>
      <c r="G64">
        <v>3638.6398926000002</v>
      </c>
      <c r="H64">
        <v>3656.9499512000002</v>
      </c>
      <c r="I64">
        <v>3657.2399902000002</v>
      </c>
      <c r="J64">
        <v>3622.3898926000002</v>
      </c>
      <c r="L64" t="str">
        <f t="shared" si="0"/>
        <v>03JAN2025:15:00:00</v>
      </c>
      <c r="M64">
        <v>15</v>
      </c>
      <c r="N64">
        <f t="shared" si="1"/>
        <v>-376.14355460000024</v>
      </c>
      <c r="O64">
        <f t="shared" si="2"/>
        <v>-376.14355460000024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9.6789212094221568</v>
      </c>
    </row>
    <row r="65" spans="1:19" x14ac:dyDescent="0.25">
      <c r="A65" t="s">
        <v>89</v>
      </c>
      <c r="B65">
        <v>3593.1347655999998</v>
      </c>
      <c r="C65">
        <v>3525.6499023000001</v>
      </c>
      <c r="D65">
        <v>3756.3945312999999</v>
      </c>
      <c r="E65">
        <v>3682.7893066000001</v>
      </c>
      <c r="F65">
        <v>3525.6499023000001</v>
      </c>
      <c r="G65">
        <v>3641.0300293</v>
      </c>
      <c r="H65">
        <v>3678.75</v>
      </c>
      <c r="I65">
        <v>3678.9699707</v>
      </c>
      <c r="J65">
        <v>3641.4377441000001</v>
      </c>
      <c r="L65" t="str">
        <f t="shared" si="0"/>
        <v>03JAN2025:16:00:00</v>
      </c>
      <c r="M65">
        <v>16</v>
      </c>
      <c r="N65">
        <f t="shared" si="1"/>
        <v>-67.484863299999688</v>
      </c>
      <c r="O65">
        <f t="shared" si="2"/>
        <v>-67.484863299999688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1.8781612074806417</v>
      </c>
    </row>
    <row r="66" spans="1:19" x14ac:dyDescent="0.25">
      <c r="A66" t="s">
        <v>90</v>
      </c>
      <c r="B66">
        <v>3524.1518554999998</v>
      </c>
      <c r="C66">
        <v>3544.1201172000001</v>
      </c>
      <c r="D66">
        <v>3716.5676269999999</v>
      </c>
      <c r="E66">
        <v>3664.6960448999998</v>
      </c>
      <c r="F66">
        <v>3544.1201172000001</v>
      </c>
      <c r="G66">
        <v>3640.4499512000002</v>
      </c>
      <c r="H66">
        <v>3688.0800780999998</v>
      </c>
      <c r="I66">
        <v>3688.2099609000002</v>
      </c>
      <c r="J66">
        <v>3645.1113280999998</v>
      </c>
      <c r="L66" t="str">
        <f t="shared" si="0"/>
        <v>03JAN2025:17:00:00</v>
      </c>
      <c r="M66">
        <v>17</v>
      </c>
      <c r="N66">
        <f t="shared" si="1"/>
        <v>19.968261700000312</v>
      </c>
      <c r="O66" t="str">
        <f t="shared" si="2"/>
        <v/>
      </c>
      <c r="P66">
        <f t="shared" si="3"/>
        <v>19.968261700000312</v>
      </c>
      <c r="Q66" t="str">
        <f t="shared" si="4"/>
        <v/>
      </c>
      <c r="R66">
        <f t="shared" si="5"/>
        <v>1</v>
      </c>
      <c r="S66">
        <f t="shared" si="6"/>
        <v>0.56661184077061444</v>
      </c>
    </row>
    <row r="67" spans="1:19" x14ac:dyDescent="0.25">
      <c r="A67" t="s">
        <v>91</v>
      </c>
      <c r="B67">
        <v>3614.6423340000001</v>
      </c>
      <c r="C67">
        <v>3604.1599120999999</v>
      </c>
      <c r="D67">
        <v>3657.2548827999999</v>
      </c>
      <c r="E67">
        <v>3664.5563965000001</v>
      </c>
      <c r="F67">
        <v>3604.1599120999999</v>
      </c>
      <c r="G67">
        <v>3649.4899902000002</v>
      </c>
      <c r="H67">
        <v>3695.3798827999999</v>
      </c>
      <c r="I67">
        <v>3695.4199219000002</v>
      </c>
      <c r="J67">
        <v>3661.8012695000002</v>
      </c>
      <c r="L67" t="str">
        <f t="shared" ref="L67:L130" si="10">A67</f>
        <v>03JAN2025:18:00:00</v>
      </c>
      <c r="M67">
        <v>18</v>
      </c>
      <c r="N67">
        <f t="shared" ref="N67:N130" si="11">C67-B67</f>
        <v>-10.48242190000019</v>
      </c>
      <c r="O67">
        <f t="shared" ref="O67:O130" si="12">IF(N67&lt;0,N67,"")</f>
        <v>-10.48242190000019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0.2899988693597863</v>
      </c>
    </row>
    <row r="68" spans="1:19" x14ac:dyDescent="0.25">
      <c r="A68" t="s">
        <v>92</v>
      </c>
      <c r="B68">
        <v>3752.8200683999999</v>
      </c>
      <c r="C68">
        <v>3718.0700683999999</v>
      </c>
      <c r="D68">
        <v>3668.9880370999999</v>
      </c>
      <c r="E68">
        <v>3678.8122558999999</v>
      </c>
      <c r="F68">
        <v>3718.0700683999999</v>
      </c>
      <c r="G68">
        <v>3758.2900390999998</v>
      </c>
      <c r="H68">
        <v>3815.2399902000002</v>
      </c>
      <c r="I68">
        <v>3815.2700195000002</v>
      </c>
      <c r="J68">
        <v>3757.1364745999999</v>
      </c>
      <c r="L68" t="str">
        <f t="shared" si="10"/>
        <v>03JAN2025:19:00:00</v>
      </c>
      <c r="M68">
        <v>19</v>
      </c>
      <c r="N68">
        <f t="shared" si="11"/>
        <v>-34.75</v>
      </c>
      <c r="O68">
        <f t="shared" si="12"/>
        <v>-34.75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0.92597032009625568</v>
      </c>
    </row>
    <row r="69" spans="1:19" x14ac:dyDescent="0.25">
      <c r="A69" t="s">
        <v>93</v>
      </c>
      <c r="B69">
        <v>3702.1132812999999</v>
      </c>
      <c r="C69">
        <v>3699.0500487999998</v>
      </c>
      <c r="D69">
        <v>3616.5163573999998</v>
      </c>
      <c r="E69">
        <v>3583.6601562999999</v>
      </c>
      <c r="F69">
        <v>3699.0500487999998</v>
      </c>
      <c r="G69">
        <v>3678.5600586</v>
      </c>
      <c r="H69">
        <v>3782.3300780999998</v>
      </c>
      <c r="I69">
        <v>3782.4399414</v>
      </c>
      <c r="J69">
        <v>3705.2080077999999</v>
      </c>
      <c r="L69" t="str">
        <f t="shared" si="10"/>
        <v>03JAN2025:20:00:00</v>
      </c>
      <c r="M69">
        <v>20</v>
      </c>
      <c r="N69">
        <f t="shared" si="11"/>
        <v>-3.0632325000001401</v>
      </c>
      <c r="O69">
        <f t="shared" si="12"/>
        <v>-3.0632325000001401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8.2742808424394937E-2</v>
      </c>
    </row>
    <row r="70" spans="1:19" x14ac:dyDescent="0.25">
      <c r="A70" t="s">
        <v>94</v>
      </c>
      <c r="B70">
        <v>3643.8862304999998</v>
      </c>
      <c r="C70">
        <v>3625.2199707</v>
      </c>
      <c r="D70">
        <v>3527.5170898000001</v>
      </c>
      <c r="E70">
        <v>3480.484375</v>
      </c>
      <c r="F70">
        <v>3625.2199707</v>
      </c>
      <c r="G70">
        <v>3592.3400879000001</v>
      </c>
      <c r="H70">
        <v>3675.4399414</v>
      </c>
      <c r="I70">
        <v>3675.6398926000002</v>
      </c>
      <c r="J70">
        <v>3609.8247070000002</v>
      </c>
      <c r="L70" t="str">
        <f t="shared" si="10"/>
        <v>03JAN2025:21:00:00</v>
      </c>
      <c r="M70">
        <v>21</v>
      </c>
      <c r="N70">
        <f t="shared" si="11"/>
        <v>-18.666259799999807</v>
      </c>
      <c r="O70">
        <f t="shared" si="12"/>
        <v>-18.666259799999807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0.5122624203730558</v>
      </c>
    </row>
    <row r="71" spans="1:19" x14ac:dyDescent="0.25">
      <c r="A71" t="s">
        <v>95</v>
      </c>
      <c r="B71">
        <v>3592.6596679999998</v>
      </c>
      <c r="C71">
        <v>3497.5900879000001</v>
      </c>
      <c r="D71">
        <v>3510.9741211</v>
      </c>
      <c r="E71">
        <v>3460.7951659999999</v>
      </c>
      <c r="F71">
        <v>3497.5900879000001</v>
      </c>
      <c r="G71">
        <v>3490.9699707</v>
      </c>
      <c r="H71">
        <v>3548.4199219000002</v>
      </c>
      <c r="I71">
        <v>3548.5600586</v>
      </c>
      <c r="J71">
        <v>3509.2670898000001</v>
      </c>
      <c r="L71" t="str">
        <f t="shared" si="10"/>
        <v>03JAN2025:22:00:00</v>
      </c>
      <c r="M71">
        <v>22</v>
      </c>
      <c r="N71">
        <f t="shared" si="11"/>
        <v>-95.069580099999712</v>
      </c>
      <c r="O71">
        <f t="shared" si="12"/>
        <v>-95.069580099999712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2.646217256446227</v>
      </c>
    </row>
    <row r="72" spans="1:19" x14ac:dyDescent="0.25">
      <c r="A72" t="s">
        <v>96</v>
      </c>
      <c r="B72">
        <v>3500.6157226999999</v>
      </c>
      <c r="C72">
        <v>3348.2900390999998</v>
      </c>
      <c r="D72">
        <v>3468.7895508000001</v>
      </c>
      <c r="E72">
        <v>3399.5187987999998</v>
      </c>
      <c r="F72">
        <v>3348.2900390999998</v>
      </c>
      <c r="G72">
        <v>3376.5500487999998</v>
      </c>
      <c r="H72">
        <v>3409.25</v>
      </c>
      <c r="I72">
        <v>3409.3200683999999</v>
      </c>
      <c r="J72">
        <v>3388.5859375</v>
      </c>
      <c r="L72" t="str">
        <f t="shared" si="10"/>
        <v>03JAN2025:23:00:00</v>
      </c>
      <c r="M72">
        <v>23</v>
      </c>
      <c r="N72">
        <f t="shared" si="11"/>
        <v>-152.32568360000005</v>
      </c>
      <c r="O72">
        <f t="shared" si="12"/>
        <v>-152.32568360000005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4.351396887474194</v>
      </c>
    </row>
    <row r="73" spans="1:19" x14ac:dyDescent="0.25">
      <c r="A73" t="s">
        <v>97</v>
      </c>
      <c r="B73">
        <v>3390.9047851999999</v>
      </c>
      <c r="C73">
        <v>3205.5700683999999</v>
      </c>
      <c r="D73">
        <v>3404.5629883000001</v>
      </c>
      <c r="E73">
        <v>3370.0512695000002</v>
      </c>
      <c r="F73">
        <v>3205.5700683999999</v>
      </c>
      <c r="G73">
        <v>3248.9499512000002</v>
      </c>
      <c r="H73">
        <v>3251.0100097999998</v>
      </c>
      <c r="I73">
        <v>3250.9899902000002</v>
      </c>
      <c r="J73">
        <v>3265.3142090000001</v>
      </c>
      <c r="L73" t="str">
        <f t="shared" si="10"/>
        <v>04JAN2025:00:00:00</v>
      </c>
      <c r="M73">
        <v>24</v>
      </c>
      <c r="N73">
        <f t="shared" si="11"/>
        <v>-185.33471680000002</v>
      </c>
      <c r="O73">
        <f t="shared" si="12"/>
        <v>-185.33471680000002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5.4656420200565661</v>
      </c>
    </row>
    <row r="74" spans="1:19" x14ac:dyDescent="0.25">
      <c r="A74" t="s">
        <v>98</v>
      </c>
      <c r="B74">
        <v>3218.8461914</v>
      </c>
      <c r="C74">
        <v>3078.3400879000001</v>
      </c>
      <c r="D74">
        <v>3360.1772461</v>
      </c>
      <c r="E74">
        <v>3405.0061034999999</v>
      </c>
      <c r="F74">
        <v>3078.3400879000001</v>
      </c>
      <c r="G74">
        <v>3170.6499023000001</v>
      </c>
      <c r="H74">
        <v>3177.0900879000001</v>
      </c>
      <c r="I74">
        <v>3115.6298827999999</v>
      </c>
      <c r="J74">
        <v>3189.3432616999999</v>
      </c>
      <c r="L74" t="str">
        <f t="shared" si="10"/>
        <v>04JAN2025:01:00:00</v>
      </c>
      <c r="M74">
        <v>1</v>
      </c>
      <c r="N74">
        <f t="shared" si="11"/>
        <v>-140.50610349999988</v>
      </c>
      <c r="O74">
        <f t="shared" si="12"/>
        <v>-140.50610349999988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4.3651077170260306</v>
      </c>
    </row>
    <row r="75" spans="1:19" x14ac:dyDescent="0.25">
      <c r="A75" t="s">
        <v>99</v>
      </c>
      <c r="B75">
        <v>3078.3198241999999</v>
      </c>
      <c r="C75">
        <v>2985.2700195000002</v>
      </c>
      <c r="D75">
        <v>3207.5737304999998</v>
      </c>
      <c r="E75">
        <v>3219.3876952999999</v>
      </c>
      <c r="F75">
        <v>2985.2700195000002</v>
      </c>
      <c r="G75">
        <v>3049.1101073999998</v>
      </c>
      <c r="H75">
        <v>3109.5300293</v>
      </c>
      <c r="I75">
        <v>2989.5300293</v>
      </c>
      <c r="J75">
        <v>3070.5656737999998</v>
      </c>
      <c r="L75" t="str">
        <f t="shared" si="10"/>
        <v>04JAN2025:02:00:00</v>
      </c>
      <c r="M75">
        <v>2</v>
      </c>
      <c r="N75">
        <f t="shared" si="11"/>
        <v>-93.04980469999964</v>
      </c>
      <c r="O75">
        <f t="shared" si="12"/>
        <v>-93.04980469999964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3.0227464985442705</v>
      </c>
    </row>
    <row r="76" spans="1:19" x14ac:dyDescent="0.25">
      <c r="A76" t="s">
        <v>100</v>
      </c>
      <c r="B76">
        <v>2982.5261230000001</v>
      </c>
      <c r="C76">
        <v>2914.9899902000002</v>
      </c>
      <c r="D76">
        <v>3121.3486327999999</v>
      </c>
      <c r="E76">
        <v>3124.6391601999999</v>
      </c>
      <c r="F76">
        <v>2914.9899902000002</v>
      </c>
      <c r="G76">
        <v>2937.2099609000002</v>
      </c>
      <c r="H76">
        <v>3026.6999512000002</v>
      </c>
      <c r="I76">
        <v>2887.1101073999998</v>
      </c>
      <c r="J76">
        <v>2978.1298827999999</v>
      </c>
      <c r="L76" t="str">
        <f t="shared" si="10"/>
        <v>04JAN2025:03:00:00</v>
      </c>
      <c r="M76">
        <v>3</v>
      </c>
      <c r="N76">
        <f t="shared" si="11"/>
        <v>-67.536132799999905</v>
      </c>
      <c r="O76">
        <f t="shared" si="12"/>
        <v>-67.536132799999905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2.2643936721690165</v>
      </c>
    </row>
    <row r="77" spans="1:19" x14ac:dyDescent="0.25">
      <c r="A77" t="s">
        <v>101</v>
      </c>
      <c r="B77">
        <v>2872.5229491999999</v>
      </c>
      <c r="C77">
        <v>2876.2199707</v>
      </c>
      <c r="D77">
        <v>2956.8686523000001</v>
      </c>
      <c r="E77">
        <v>2959.6279297000001</v>
      </c>
      <c r="F77">
        <v>2876.2199707</v>
      </c>
      <c r="G77">
        <v>2860.3100586</v>
      </c>
      <c r="H77">
        <v>2917.4399414</v>
      </c>
      <c r="I77">
        <v>2832.6599120999999</v>
      </c>
      <c r="J77">
        <v>2889.2517090000001</v>
      </c>
      <c r="L77" t="str">
        <f t="shared" si="10"/>
        <v>04JAN2025:04:00:00</v>
      </c>
      <c r="M77">
        <v>4</v>
      </c>
      <c r="N77">
        <f t="shared" si="11"/>
        <v>3.697021500000119</v>
      </c>
      <c r="O77" t="str">
        <f t="shared" si="12"/>
        <v/>
      </c>
      <c r="P77">
        <f t="shared" si="13"/>
        <v>3.697021500000119</v>
      </c>
      <c r="Q77" t="str">
        <f t="shared" si="14"/>
        <v/>
      </c>
      <c r="R77">
        <f t="shared" si="15"/>
        <v>1</v>
      </c>
      <c r="S77">
        <f t="shared" si="16"/>
        <v>0.12870294042488825</v>
      </c>
    </row>
    <row r="78" spans="1:19" x14ac:dyDescent="0.25">
      <c r="A78" t="s">
        <v>102</v>
      </c>
      <c r="B78">
        <v>2858.6633301000002</v>
      </c>
      <c r="C78">
        <v>2865.5500487999998</v>
      </c>
      <c r="D78">
        <v>2918.5764159999999</v>
      </c>
      <c r="E78">
        <v>2924.0305176000002</v>
      </c>
      <c r="F78">
        <v>2865.5500487999998</v>
      </c>
      <c r="G78">
        <v>2854.1699219000002</v>
      </c>
      <c r="H78">
        <v>2972.3400879000001</v>
      </c>
      <c r="I78">
        <v>2829.4199219000002</v>
      </c>
      <c r="J78">
        <v>2889.1022948999998</v>
      </c>
      <c r="L78" t="str">
        <f t="shared" si="10"/>
        <v>04JAN2025:05:00:00</v>
      </c>
      <c r="M78">
        <v>5</v>
      </c>
      <c r="N78">
        <f t="shared" si="11"/>
        <v>6.8867186999996193</v>
      </c>
      <c r="O78" t="str">
        <f t="shared" si="12"/>
        <v/>
      </c>
      <c r="P78">
        <f t="shared" si="13"/>
        <v>6.8867186999996193</v>
      </c>
      <c r="Q78" t="str">
        <f t="shared" si="14"/>
        <v/>
      </c>
      <c r="R78">
        <f t="shared" si="15"/>
        <v>1</v>
      </c>
      <c r="S78">
        <f t="shared" si="16"/>
        <v>0.24090695212292496</v>
      </c>
    </row>
    <row r="79" spans="1:19" x14ac:dyDescent="0.25">
      <c r="A79" t="s">
        <v>103</v>
      </c>
      <c r="B79">
        <v>2914.2072754000001</v>
      </c>
      <c r="C79">
        <v>2880.6000976999999</v>
      </c>
      <c r="D79">
        <v>2873.1684570000002</v>
      </c>
      <c r="E79">
        <v>2872.5351562999999</v>
      </c>
      <c r="F79">
        <v>2880.6000976999999</v>
      </c>
      <c r="G79">
        <v>2864.8798827999999</v>
      </c>
      <c r="H79">
        <v>3043.0400390999998</v>
      </c>
      <c r="I79">
        <v>2855.3300780999998</v>
      </c>
      <c r="J79">
        <v>2903.2768554999998</v>
      </c>
      <c r="L79" t="str">
        <f t="shared" si="10"/>
        <v>04JAN2025:06:00:00</v>
      </c>
      <c r="M79">
        <v>6</v>
      </c>
      <c r="N79">
        <f t="shared" si="11"/>
        <v>-33.607177700000193</v>
      </c>
      <c r="O79">
        <f t="shared" si="12"/>
        <v>-33.607177700000193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1.1532185093247123</v>
      </c>
    </row>
    <row r="80" spans="1:19" x14ac:dyDescent="0.25">
      <c r="A80" t="s">
        <v>104</v>
      </c>
      <c r="B80">
        <v>2979.8398437999999</v>
      </c>
      <c r="C80">
        <v>2915.3400879000001</v>
      </c>
      <c r="D80">
        <v>2852.4638672000001</v>
      </c>
      <c r="E80">
        <v>2851.8916015999998</v>
      </c>
      <c r="F80">
        <v>2915.3400879000001</v>
      </c>
      <c r="G80">
        <v>2968.3200683999999</v>
      </c>
      <c r="H80">
        <v>3178.8200683999999</v>
      </c>
      <c r="I80">
        <v>2953.0700683999999</v>
      </c>
      <c r="J80">
        <v>2973.4885254000001</v>
      </c>
      <c r="L80" t="str">
        <f t="shared" si="10"/>
        <v>04JAN2025:07:00:00</v>
      </c>
      <c r="M80">
        <v>7</v>
      </c>
      <c r="N80">
        <f t="shared" si="11"/>
        <v>-64.499755899999855</v>
      </c>
      <c r="O80">
        <f t="shared" si="12"/>
        <v>-64.499755899999855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2.1645376691704148</v>
      </c>
    </row>
    <row r="81" spans="1:19" x14ac:dyDescent="0.25">
      <c r="A81" t="s">
        <v>105</v>
      </c>
      <c r="B81">
        <v>3039.1560058999999</v>
      </c>
      <c r="C81">
        <v>2984.0500487999998</v>
      </c>
      <c r="D81">
        <v>2911.3618164</v>
      </c>
      <c r="E81">
        <v>2945.2106933999999</v>
      </c>
      <c r="F81">
        <v>2984.0500487999998</v>
      </c>
      <c r="G81">
        <v>3056.1201172000001</v>
      </c>
      <c r="H81">
        <v>3304.9699707</v>
      </c>
      <c r="I81">
        <v>3062.1699219000002</v>
      </c>
      <c r="J81">
        <v>3070.5043945000002</v>
      </c>
      <c r="L81" t="str">
        <f t="shared" si="10"/>
        <v>04JAN2025:08:00:00</v>
      </c>
      <c r="M81">
        <v>8</v>
      </c>
      <c r="N81">
        <f t="shared" si="11"/>
        <v>-55.105957100000069</v>
      </c>
      <c r="O81">
        <f t="shared" si="12"/>
        <v>-55.105957100000069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1.8131993551177137</v>
      </c>
    </row>
    <row r="82" spans="1:19" x14ac:dyDescent="0.25">
      <c r="A82" t="s">
        <v>106</v>
      </c>
      <c r="B82">
        <v>3125.2558594000002</v>
      </c>
      <c r="C82">
        <v>3205.4499512000002</v>
      </c>
      <c r="D82">
        <v>3108.5319823999998</v>
      </c>
      <c r="E82">
        <v>3126.1230469000002</v>
      </c>
      <c r="F82">
        <v>3205.4499512000002</v>
      </c>
      <c r="G82">
        <v>3191.7700195000002</v>
      </c>
      <c r="H82">
        <v>3497.5100097999998</v>
      </c>
      <c r="I82">
        <v>3213.6499023000001</v>
      </c>
      <c r="J82">
        <v>3246.9006347999998</v>
      </c>
      <c r="L82" t="str">
        <f t="shared" si="10"/>
        <v>04JAN2025:09:00:00</v>
      </c>
      <c r="M82">
        <v>9</v>
      </c>
      <c r="N82">
        <f t="shared" si="11"/>
        <v>80.194091800000024</v>
      </c>
      <c r="O82" t="str">
        <f t="shared" si="12"/>
        <v/>
      </c>
      <c r="P82">
        <f t="shared" si="13"/>
        <v>80.194091800000024</v>
      </c>
      <c r="Q82" t="str">
        <f t="shared" si="14"/>
        <v/>
      </c>
      <c r="R82">
        <f t="shared" si="15"/>
        <v>1</v>
      </c>
      <c r="S82">
        <f t="shared" si="16"/>
        <v>2.5660008462601849</v>
      </c>
    </row>
    <row r="83" spans="1:19" x14ac:dyDescent="0.25">
      <c r="A83" t="s">
        <v>107</v>
      </c>
      <c r="B83">
        <v>3280.6923827999999</v>
      </c>
      <c r="C83">
        <v>3311.3898926000002</v>
      </c>
      <c r="D83">
        <v>3268.9648437999999</v>
      </c>
      <c r="E83">
        <v>3215.8254394999999</v>
      </c>
      <c r="F83">
        <v>3311.3898926000002</v>
      </c>
      <c r="G83">
        <v>3352.0500487999998</v>
      </c>
      <c r="H83">
        <v>3767.8500976999999</v>
      </c>
      <c r="I83">
        <v>3367.7600097999998</v>
      </c>
      <c r="J83">
        <v>3402.9750976999999</v>
      </c>
      <c r="L83" t="str">
        <f t="shared" si="10"/>
        <v>04JAN2025:10:00:00</v>
      </c>
      <c r="M83">
        <v>10</v>
      </c>
      <c r="N83">
        <f t="shared" si="11"/>
        <v>30.697509800000262</v>
      </c>
      <c r="O83" t="str">
        <f t="shared" si="12"/>
        <v/>
      </c>
      <c r="P83">
        <f t="shared" si="13"/>
        <v>30.697509800000262</v>
      </c>
      <c r="Q83" t="str">
        <f t="shared" si="14"/>
        <v/>
      </c>
      <c r="R83">
        <f t="shared" si="15"/>
        <v>1</v>
      </c>
      <c r="S83">
        <f t="shared" si="16"/>
        <v>0.93570216948535112</v>
      </c>
    </row>
    <row r="84" spans="1:19" x14ac:dyDescent="0.25">
      <c r="A84" t="s">
        <v>108</v>
      </c>
      <c r="B84">
        <v>3496.0344237999998</v>
      </c>
      <c r="C84">
        <v>3426.5</v>
      </c>
      <c r="D84">
        <v>3415.5068359000002</v>
      </c>
      <c r="E84">
        <v>3358.1818847999998</v>
      </c>
      <c r="F84">
        <v>3426.5</v>
      </c>
      <c r="G84">
        <v>3486.4199219000002</v>
      </c>
      <c r="H84">
        <v>3749.0600586</v>
      </c>
      <c r="I84">
        <v>3505.9499512000002</v>
      </c>
      <c r="J84">
        <v>3505.2224120999999</v>
      </c>
      <c r="L84" t="str">
        <f t="shared" si="10"/>
        <v>04JAN2025:11:00:00</v>
      </c>
      <c r="M84">
        <v>11</v>
      </c>
      <c r="N84">
        <f t="shared" si="11"/>
        <v>-69.534423799999786</v>
      </c>
      <c r="O84">
        <f t="shared" si="12"/>
        <v>-69.534423799999786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1.9889513480367746</v>
      </c>
    </row>
    <row r="85" spans="1:19" x14ac:dyDescent="0.25">
      <c r="A85" t="s">
        <v>109</v>
      </c>
      <c r="B85">
        <v>3722.1962890999998</v>
      </c>
      <c r="C85">
        <v>3493.5300293</v>
      </c>
      <c r="D85">
        <v>3580.6547851999999</v>
      </c>
      <c r="E85">
        <v>3512.34375</v>
      </c>
      <c r="F85">
        <v>3493.5300293</v>
      </c>
      <c r="G85">
        <v>3553.1201172000001</v>
      </c>
      <c r="H85">
        <v>3726.3200683999999</v>
      </c>
      <c r="I85">
        <v>3611.6999512000002</v>
      </c>
      <c r="J85">
        <v>3579.4030762000002</v>
      </c>
      <c r="L85" t="str">
        <f t="shared" si="10"/>
        <v>04JAN2025:12:00:00</v>
      </c>
      <c r="M85">
        <v>12</v>
      </c>
      <c r="N85">
        <f t="shared" si="11"/>
        <v>-228.66625979999981</v>
      </c>
      <c r="O85">
        <f t="shared" si="12"/>
        <v>-228.66625979999981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6.1433154524822138</v>
      </c>
    </row>
    <row r="86" spans="1:19" x14ac:dyDescent="0.25">
      <c r="A86" t="s">
        <v>110</v>
      </c>
      <c r="B86">
        <v>3831.6782226999999</v>
      </c>
      <c r="C86">
        <v>3610.0400390999998</v>
      </c>
      <c r="D86">
        <v>3664.0004883000001</v>
      </c>
      <c r="E86">
        <v>3547.9052734000002</v>
      </c>
      <c r="F86">
        <v>3610.0400390999998</v>
      </c>
      <c r="G86">
        <v>3610.2700195000002</v>
      </c>
      <c r="H86">
        <v>3754.8500976999999</v>
      </c>
      <c r="I86">
        <v>3694.2800293</v>
      </c>
      <c r="J86">
        <v>3643.4689941000001</v>
      </c>
      <c r="L86" t="str">
        <f t="shared" si="10"/>
        <v>04JAN2025:13:00:00</v>
      </c>
      <c r="M86">
        <v>13</v>
      </c>
      <c r="N86">
        <f t="shared" si="11"/>
        <v>-221.63818360000005</v>
      </c>
      <c r="O86">
        <f t="shared" si="12"/>
        <v>-221.63818360000005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5.7843631619938645</v>
      </c>
    </row>
    <row r="87" spans="1:19" x14ac:dyDescent="0.25">
      <c r="A87" t="s">
        <v>111</v>
      </c>
      <c r="B87">
        <v>4087.4291991999999</v>
      </c>
      <c r="C87">
        <v>3706.3100586</v>
      </c>
      <c r="D87">
        <v>3833.9946289</v>
      </c>
      <c r="E87">
        <v>3731.4899902000002</v>
      </c>
      <c r="F87">
        <v>3706.3100586</v>
      </c>
      <c r="G87">
        <v>3672.3200683999999</v>
      </c>
      <c r="H87">
        <v>3893.9399414</v>
      </c>
      <c r="I87">
        <v>3791.2600097999998</v>
      </c>
      <c r="J87">
        <v>3759.0642090000001</v>
      </c>
      <c r="L87" t="str">
        <f t="shared" si="10"/>
        <v>04JAN2025:14:00:00</v>
      </c>
      <c r="M87">
        <v>14</v>
      </c>
      <c r="N87">
        <f t="shared" si="11"/>
        <v>-381.11914059999981</v>
      </c>
      <c r="O87">
        <f t="shared" si="12"/>
        <v>-381.11914059999981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9.3241771790100536</v>
      </c>
    </row>
    <row r="88" spans="1:19" x14ac:dyDescent="0.25">
      <c r="A88" t="s">
        <v>112</v>
      </c>
      <c r="B88">
        <v>4010.7070312999999</v>
      </c>
      <c r="C88">
        <v>3801.3999023000001</v>
      </c>
      <c r="D88">
        <v>3985.6804198999998</v>
      </c>
      <c r="E88">
        <v>3906.6333008000001</v>
      </c>
      <c r="F88">
        <v>3801.3999023000001</v>
      </c>
      <c r="G88">
        <v>3744.2099609000002</v>
      </c>
      <c r="H88">
        <v>4045.3898926000002</v>
      </c>
      <c r="I88">
        <v>3904.9099120999999</v>
      </c>
      <c r="J88">
        <v>3880.5087890999998</v>
      </c>
      <c r="L88" t="str">
        <f t="shared" si="10"/>
        <v>04JAN2025:15:00:00</v>
      </c>
      <c r="M88">
        <v>15</v>
      </c>
      <c r="N88">
        <f t="shared" si="11"/>
        <v>-209.3071289999998</v>
      </c>
      <c r="O88">
        <f t="shared" si="12"/>
        <v>-209.3071289999998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5.2187090048349054</v>
      </c>
    </row>
    <row r="89" spans="1:19" x14ac:dyDescent="0.25">
      <c r="A89" t="s">
        <v>113</v>
      </c>
      <c r="B89">
        <v>4090.0610351999999</v>
      </c>
      <c r="C89">
        <v>3870.8601073999998</v>
      </c>
      <c r="D89">
        <v>4008.5793457</v>
      </c>
      <c r="E89">
        <v>4021.1342773000001</v>
      </c>
      <c r="F89">
        <v>3870.8601073999998</v>
      </c>
      <c r="G89">
        <v>3824.0800780999998</v>
      </c>
      <c r="H89">
        <v>4147.0800780999998</v>
      </c>
      <c r="I89">
        <v>4004.5600586</v>
      </c>
      <c r="J89">
        <v>3973.5429687999999</v>
      </c>
      <c r="L89" t="str">
        <f t="shared" si="10"/>
        <v>04JAN2025:16:00:00</v>
      </c>
      <c r="M89">
        <v>16</v>
      </c>
      <c r="N89">
        <f t="shared" si="11"/>
        <v>-219.20092780000004</v>
      </c>
      <c r="O89">
        <f t="shared" si="12"/>
        <v>-219.20092780000004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5.3593559096919767</v>
      </c>
    </row>
    <row r="90" spans="1:19" x14ac:dyDescent="0.25">
      <c r="A90" t="s">
        <v>114</v>
      </c>
      <c r="B90">
        <v>4098.2387694999998</v>
      </c>
      <c r="C90">
        <v>3879.5300293</v>
      </c>
      <c r="D90">
        <v>3908.1237793</v>
      </c>
      <c r="E90">
        <v>3942.9809570000002</v>
      </c>
      <c r="F90">
        <v>3879.5300293</v>
      </c>
      <c r="G90">
        <v>3856.8400879000001</v>
      </c>
      <c r="H90">
        <v>4071.3000487999998</v>
      </c>
      <c r="I90">
        <v>4033.4899902000002</v>
      </c>
      <c r="J90">
        <v>3956.828125</v>
      </c>
      <c r="L90" t="str">
        <f t="shared" si="10"/>
        <v>04JAN2025:17:00:00</v>
      </c>
      <c r="M90">
        <v>17</v>
      </c>
      <c r="N90">
        <f t="shared" si="11"/>
        <v>-218.70874019999974</v>
      </c>
      <c r="O90">
        <f t="shared" si="12"/>
        <v>-218.70874019999974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5.3366519742011764</v>
      </c>
    </row>
    <row r="91" spans="1:19" x14ac:dyDescent="0.25">
      <c r="A91" t="s">
        <v>115</v>
      </c>
      <c r="B91">
        <v>4030.5446777000002</v>
      </c>
      <c r="C91">
        <v>3912.1899414</v>
      </c>
      <c r="D91">
        <v>3773.5837402000002</v>
      </c>
      <c r="E91">
        <v>3807.5578612999998</v>
      </c>
      <c r="F91">
        <v>3912.1899414</v>
      </c>
      <c r="G91">
        <v>3826.6201172000001</v>
      </c>
      <c r="H91">
        <v>3992.3999023000001</v>
      </c>
      <c r="I91">
        <v>3981.7199707</v>
      </c>
      <c r="J91">
        <v>3904.0976562999999</v>
      </c>
      <c r="L91" t="str">
        <f t="shared" si="10"/>
        <v>04JAN2025:18:00:00</v>
      </c>
      <c r="M91">
        <v>18</v>
      </c>
      <c r="N91">
        <f t="shared" si="11"/>
        <v>-118.35473630000024</v>
      </c>
      <c r="O91">
        <f t="shared" si="12"/>
        <v>-118.35473630000024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2.9364452143361048</v>
      </c>
    </row>
    <row r="92" spans="1:19" x14ac:dyDescent="0.25">
      <c r="A92" t="s">
        <v>116</v>
      </c>
      <c r="B92">
        <v>4054.9636230000001</v>
      </c>
      <c r="C92">
        <v>3948.8898926000002</v>
      </c>
      <c r="D92">
        <v>3782.8200683999999</v>
      </c>
      <c r="E92">
        <v>3802.7285155999998</v>
      </c>
      <c r="F92">
        <v>3948.8898926000002</v>
      </c>
      <c r="G92">
        <v>3872.6899414</v>
      </c>
      <c r="H92">
        <v>3949.1899414</v>
      </c>
      <c r="I92">
        <v>4022.1799316000001</v>
      </c>
      <c r="J92">
        <v>3919.1357422000001</v>
      </c>
      <c r="L92" t="str">
        <f t="shared" si="10"/>
        <v>04JAN2025:19:00:00</v>
      </c>
      <c r="M92">
        <v>19</v>
      </c>
      <c r="N92">
        <f t="shared" si="11"/>
        <v>-106.07373039999993</v>
      </c>
      <c r="O92">
        <f t="shared" si="12"/>
        <v>-106.07373039999993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2.6158984460019146</v>
      </c>
    </row>
    <row r="93" spans="1:19" x14ac:dyDescent="0.25">
      <c r="A93" t="s">
        <v>117</v>
      </c>
      <c r="B93">
        <v>3992.1555176000002</v>
      </c>
      <c r="C93">
        <v>3898.4499512000002</v>
      </c>
      <c r="D93">
        <v>3767.59375</v>
      </c>
      <c r="E93">
        <v>3764.8923340000001</v>
      </c>
      <c r="F93">
        <v>3898.4499512000002</v>
      </c>
      <c r="G93">
        <v>3811.1999512000002</v>
      </c>
      <c r="H93">
        <v>3893.1899414</v>
      </c>
      <c r="I93">
        <v>3945.5500487999998</v>
      </c>
      <c r="J93">
        <v>3862.6564941000001</v>
      </c>
      <c r="L93" t="str">
        <f t="shared" si="10"/>
        <v>04JAN2025:20:00:00</v>
      </c>
      <c r="M93">
        <v>20</v>
      </c>
      <c r="N93">
        <f t="shared" si="11"/>
        <v>-93.705566399999952</v>
      </c>
      <c r="O93">
        <f t="shared" si="12"/>
        <v>-93.705566399999952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2.3472423853951905</v>
      </c>
    </row>
    <row r="94" spans="1:19" x14ac:dyDescent="0.25">
      <c r="A94" t="s">
        <v>118</v>
      </c>
      <c r="B94">
        <v>3904.1782226999999</v>
      </c>
      <c r="C94">
        <v>3761.1499023000001</v>
      </c>
      <c r="D94">
        <v>3704.6591797000001</v>
      </c>
      <c r="E94">
        <v>3694.0278320000002</v>
      </c>
      <c r="F94">
        <v>3761.1499023000001</v>
      </c>
      <c r="G94">
        <v>3698.6899414</v>
      </c>
      <c r="H94">
        <v>3778.5800780999998</v>
      </c>
      <c r="I94">
        <v>3814.2600097999998</v>
      </c>
      <c r="J94">
        <v>3749.3417969000002</v>
      </c>
      <c r="L94" t="str">
        <f t="shared" si="10"/>
        <v>04JAN2025:21:00:00</v>
      </c>
      <c r="M94">
        <v>21</v>
      </c>
      <c r="N94">
        <f t="shared" si="11"/>
        <v>-143.02832039999976</v>
      </c>
      <c r="O94">
        <f t="shared" si="12"/>
        <v>-143.02832039999976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3.6634680140469134</v>
      </c>
    </row>
    <row r="95" spans="1:19" x14ac:dyDescent="0.25">
      <c r="A95" t="s">
        <v>119</v>
      </c>
      <c r="B95">
        <v>3813.0944823999998</v>
      </c>
      <c r="C95">
        <v>3599.8400879000001</v>
      </c>
      <c r="D95">
        <v>3625.0397948999998</v>
      </c>
      <c r="E95">
        <v>3624.5024414</v>
      </c>
      <c r="F95">
        <v>3599.8400879000001</v>
      </c>
      <c r="G95">
        <v>3552.1899414</v>
      </c>
      <c r="H95">
        <v>3649.1999512000002</v>
      </c>
      <c r="I95">
        <v>3663.0600586</v>
      </c>
      <c r="J95">
        <v>3617.7587890999998</v>
      </c>
      <c r="L95" t="str">
        <f t="shared" si="10"/>
        <v>04JAN2025:22:00:00</v>
      </c>
      <c r="M95">
        <v>22</v>
      </c>
      <c r="N95">
        <f t="shared" si="11"/>
        <v>-213.25439449999976</v>
      </c>
      <c r="O95">
        <f t="shared" si="12"/>
        <v>-213.25439449999976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5.5926858220878737</v>
      </c>
    </row>
    <row r="96" spans="1:19" x14ac:dyDescent="0.25">
      <c r="A96" t="s">
        <v>120</v>
      </c>
      <c r="B96">
        <v>3749.0378418</v>
      </c>
      <c r="C96">
        <v>3469.6899414</v>
      </c>
      <c r="D96">
        <v>3573.4135741999999</v>
      </c>
      <c r="E96">
        <v>3622.0119629000001</v>
      </c>
      <c r="F96">
        <v>3469.6899414</v>
      </c>
      <c r="G96">
        <v>3453.0200195000002</v>
      </c>
      <c r="H96">
        <v>3540.3999023000001</v>
      </c>
      <c r="I96">
        <v>3517.5700683999999</v>
      </c>
      <c r="J96">
        <v>3520.5385741999999</v>
      </c>
      <c r="L96" t="str">
        <f t="shared" si="10"/>
        <v>04JAN2025:23:00:00</v>
      </c>
      <c r="M96">
        <v>23</v>
      </c>
      <c r="N96">
        <f t="shared" si="11"/>
        <v>-279.34790040000007</v>
      </c>
      <c r="O96">
        <f t="shared" si="12"/>
        <v>-279.34790040000007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7.4511891367273764</v>
      </c>
    </row>
    <row r="97" spans="1:19" x14ac:dyDescent="0.25">
      <c r="A97" t="s">
        <v>121</v>
      </c>
      <c r="B97">
        <v>3655.4250487999998</v>
      </c>
      <c r="C97">
        <v>3318.9499512000002</v>
      </c>
      <c r="D97">
        <v>3469.2038573999998</v>
      </c>
      <c r="E97">
        <v>3536.5095215000001</v>
      </c>
      <c r="F97">
        <v>3318.9499512000002</v>
      </c>
      <c r="G97">
        <v>3301.0100097999998</v>
      </c>
      <c r="H97">
        <v>3528.4899902000002</v>
      </c>
      <c r="I97">
        <v>3337.5300293</v>
      </c>
      <c r="J97">
        <v>3404.4980469000002</v>
      </c>
      <c r="L97" t="str">
        <f t="shared" si="10"/>
        <v>05JAN2025:00:00:00</v>
      </c>
      <c r="M97">
        <v>24</v>
      </c>
      <c r="N97">
        <f t="shared" si="11"/>
        <v>-336.47509759999957</v>
      </c>
      <c r="O97">
        <f t="shared" si="12"/>
        <v>-336.47509759999957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9.2048145730811068</v>
      </c>
    </row>
    <row r="98" spans="1:19" x14ac:dyDescent="0.25">
      <c r="A98" t="s">
        <v>122</v>
      </c>
      <c r="B98">
        <v>3552.1496582</v>
      </c>
      <c r="C98">
        <v>3270.7800293</v>
      </c>
      <c r="D98">
        <v>3441.0944823999998</v>
      </c>
      <c r="E98">
        <v>3509.4477539</v>
      </c>
      <c r="F98">
        <v>3216.5700683999999</v>
      </c>
      <c r="G98">
        <v>3237.0300293</v>
      </c>
      <c r="H98">
        <v>3270.7800293</v>
      </c>
      <c r="I98">
        <v>3239.1899414</v>
      </c>
      <c r="J98">
        <v>3294.6035155999998</v>
      </c>
      <c r="L98" t="str">
        <f t="shared" si="10"/>
        <v>05JAN2025:01:00:00</v>
      </c>
      <c r="M98">
        <v>1</v>
      </c>
      <c r="N98">
        <f t="shared" si="11"/>
        <v>-281.36962889999995</v>
      </c>
      <c r="O98">
        <f t="shared" si="12"/>
        <v>-281.36962889999995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7.9211085110242774</v>
      </c>
    </row>
    <row r="99" spans="1:19" x14ac:dyDescent="0.25">
      <c r="A99" t="s">
        <v>123</v>
      </c>
      <c r="B99">
        <v>3430.4184570000002</v>
      </c>
      <c r="C99">
        <v>3206.8000487999998</v>
      </c>
      <c r="D99">
        <v>3318.5917969000002</v>
      </c>
      <c r="E99">
        <v>3397.4716797000001</v>
      </c>
      <c r="F99">
        <v>3096.0200195000002</v>
      </c>
      <c r="G99">
        <v>3101.8100586</v>
      </c>
      <c r="H99">
        <v>3206.8000487999998</v>
      </c>
      <c r="I99">
        <v>3094.6599120999999</v>
      </c>
      <c r="J99">
        <v>3179.3525390999998</v>
      </c>
      <c r="L99" t="str">
        <f t="shared" si="10"/>
        <v>05JAN2025:02:00:00</v>
      </c>
      <c r="M99">
        <v>2</v>
      </c>
      <c r="N99">
        <f t="shared" si="11"/>
        <v>-223.61840820000043</v>
      </c>
      <c r="O99">
        <f t="shared" si="12"/>
        <v>-223.61840820000043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6.5186918448299505</v>
      </c>
    </row>
    <row r="100" spans="1:19" x14ac:dyDescent="0.25">
      <c r="A100" t="s">
        <v>124</v>
      </c>
      <c r="B100">
        <v>3303.5864258000001</v>
      </c>
      <c r="C100">
        <v>3115.9199219000002</v>
      </c>
      <c r="D100">
        <v>3279.1555176000002</v>
      </c>
      <c r="E100">
        <v>3360.1779784999999</v>
      </c>
      <c r="F100">
        <v>3004.3200683999999</v>
      </c>
      <c r="G100">
        <v>2967.7199707</v>
      </c>
      <c r="H100">
        <v>3115.9199219000002</v>
      </c>
      <c r="I100">
        <v>2978.1999512000002</v>
      </c>
      <c r="J100">
        <v>3085.2675780999998</v>
      </c>
      <c r="L100" t="str">
        <f t="shared" si="10"/>
        <v>05JAN2025:03:00:00</v>
      </c>
      <c r="M100">
        <v>3</v>
      </c>
      <c r="N100">
        <f t="shared" si="11"/>
        <v>-187.66650389999995</v>
      </c>
      <c r="O100">
        <f t="shared" si="12"/>
        <v>-187.66650389999995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5.6806900050920994</v>
      </c>
    </row>
    <row r="101" spans="1:19" x14ac:dyDescent="0.25">
      <c r="A101" t="s">
        <v>125</v>
      </c>
      <c r="B101">
        <v>3144.2995605000001</v>
      </c>
      <c r="C101">
        <v>2957.7900390999998</v>
      </c>
      <c r="D101">
        <v>3066.2324219000002</v>
      </c>
      <c r="E101">
        <v>3087.4699707</v>
      </c>
      <c r="F101">
        <v>2939.2299804999998</v>
      </c>
      <c r="G101">
        <v>2871.0500487999998</v>
      </c>
      <c r="H101">
        <v>2957.7900390999998</v>
      </c>
      <c r="I101">
        <v>2906.1699219000002</v>
      </c>
      <c r="J101">
        <v>2952.3422851999999</v>
      </c>
      <c r="L101" t="str">
        <f t="shared" si="10"/>
        <v>05JAN2025:04:00:00</v>
      </c>
      <c r="M101">
        <v>4</v>
      </c>
      <c r="N101">
        <f t="shared" si="11"/>
        <v>-186.50952140000027</v>
      </c>
      <c r="O101">
        <f t="shared" si="12"/>
        <v>-186.50952140000027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5.9316715157490245</v>
      </c>
    </row>
    <row r="102" spans="1:19" x14ac:dyDescent="0.25">
      <c r="A102" t="s">
        <v>126</v>
      </c>
      <c r="B102">
        <v>2940.1271972999998</v>
      </c>
      <c r="C102">
        <v>2991.9299316000001</v>
      </c>
      <c r="D102">
        <v>3057.7316894999999</v>
      </c>
      <c r="E102">
        <v>3075.0126952999999</v>
      </c>
      <c r="F102">
        <v>2907.9899902000002</v>
      </c>
      <c r="G102">
        <v>2835.3701172000001</v>
      </c>
      <c r="H102">
        <v>2991.9299316000001</v>
      </c>
      <c r="I102">
        <v>2870.9399414</v>
      </c>
      <c r="J102">
        <v>2936.2485351999999</v>
      </c>
      <c r="L102" t="str">
        <f t="shared" si="10"/>
        <v>05JAN2025:05:00:00</v>
      </c>
      <c r="M102">
        <v>5</v>
      </c>
      <c r="N102">
        <f t="shared" si="11"/>
        <v>51.802734300000338</v>
      </c>
      <c r="O102" t="str">
        <f t="shared" si="12"/>
        <v/>
      </c>
      <c r="P102">
        <f t="shared" si="13"/>
        <v>51.802734300000338</v>
      </c>
      <c r="Q102" t="str">
        <f t="shared" si="14"/>
        <v/>
      </c>
      <c r="R102">
        <f t="shared" si="15"/>
        <v>1</v>
      </c>
      <c r="S102">
        <f t="shared" si="16"/>
        <v>1.7619215368495695</v>
      </c>
    </row>
    <row r="103" spans="1:19" x14ac:dyDescent="0.25">
      <c r="A103" t="s">
        <v>127</v>
      </c>
      <c r="B103">
        <v>3003.6906737999998</v>
      </c>
      <c r="C103">
        <v>3023.4799804999998</v>
      </c>
      <c r="D103">
        <v>3041.6604004000001</v>
      </c>
      <c r="E103">
        <v>3053.4436034999999</v>
      </c>
      <c r="F103">
        <v>2873.7900390999998</v>
      </c>
      <c r="G103">
        <v>2808.6799316000001</v>
      </c>
      <c r="H103">
        <v>3023.4799804999998</v>
      </c>
      <c r="I103">
        <v>2851.3200683999999</v>
      </c>
      <c r="J103">
        <v>2922.1430664</v>
      </c>
      <c r="L103" t="str">
        <f t="shared" si="10"/>
        <v>05JAN2025:06:00:00</v>
      </c>
      <c r="M103">
        <v>6</v>
      </c>
      <c r="N103">
        <f t="shared" si="11"/>
        <v>19.789306699999997</v>
      </c>
      <c r="O103" t="str">
        <f t="shared" si="12"/>
        <v/>
      </c>
      <c r="P103">
        <f t="shared" si="13"/>
        <v>19.789306699999997</v>
      </c>
      <c r="Q103" t="str">
        <f t="shared" si="14"/>
        <v/>
      </c>
      <c r="R103">
        <f t="shared" si="15"/>
        <v>1</v>
      </c>
      <c r="S103">
        <f t="shared" si="16"/>
        <v>0.65883304404858511</v>
      </c>
    </row>
    <row r="104" spans="1:19" x14ac:dyDescent="0.25">
      <c r="A104" t="s">
        <v>128</v>
      </c>
      <c r="B104">
        <v>3142.6625976999999</v>
      </c>
      <c r="C104">
        <v>3088.4299316000001</v>
      </c>
      <c r="D104">
        <v>2998.0798340000001</v>
      </c>
      <c r="E104">
        <v>3008.1386719000002</v>
      </c>
      <c r="F104">
        <v>2891.0900879000001</v>
      </c>
      <c r="G104">
        <v>2890.6101073999998</v>
      </c>
      <c r="H104">
        <v>3088.4299316000001</v>
      </c>
      <c r="I104">
        <v>2892.7900390999998</v>
      </c>
      <c r="J104">
        <v>2954.2119140999998</v>
      </c>
      <c r="L104" t="str">
        <f t="shared" si="10"/>
        <v>05JAN2025:07:00:00</v>
      </c>
      <c r="M104">
        <v>7</v>
      </c>
      <c r="N104">
        <f t="shared" si="11"/>
        <v>-54.232666099999733</v>
      </c>
      <c r="O104">
        <f t="shared" si="12"/>
        <v>-54.232666099999733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1.7256916520306902</v>
      </c>
    </row>
    <row r="105" spans="1:19" x14ac:dyDescent="0.25">
      <c r="A105" t="s">
        <v>129</v>
      </c>
      <c r="B105">
        <v>3182.7319336</v>
      </c>
      <c r="C105">
        <v>3191.7199707</v>
      </c>
      <c r="D105">
        <v>3088.8012695000002</v>
      </c>
      <c r="E105">
        <v>3089.4252929999998</v>
      </c>
      <c r="F105">
        <v>2941.25</v>
      </c>
      <c r="G105">
        <v>2964.4899902000002</v>
      </c>
      <c r="H105">
        <v>3191.7199707</v>
      </c>
      <c r="I105">
        <v>2951.4299316000001</v>
      </c>
      <c r="J105">
        <v>3027.6630859000002</v>
      </c>
      <c r="L105" t="str">
        <f t="shared" si="10"/>
        <v>05JAN2025:08:00:00</v>
      </c>
      <c r="M105">
        <v>8</v>
      </c>
      <c r="N105">
        <f t="shared" si="11"/>
        <v>8.9880370999999286</v>
      </c>
      <c r="O105" t="str">
        <f t="shared" si="12"/>
        <v/>
      </c>
      <c r="P105">
        <f t="shared" si="13"/>
        <v>8.9880370999999286</v>
      </c>
      <c r="Q105" t="str">
        <f t="shared" si="14"/>
        <v/>
      </c>
      <c r="R105">
        <f t="shared" si="15"/>
        <v>1</v>
      </c>
      <c r="S105">
        <f t="shared" si="16"/>
        <v>0.28240006659415789</v>
      </c>
    </row>
    <row r="106" spans="1:19" x14ac:dyDescent="0.25">
      <c r="A106" t="s">
        <v>130</v>
      </c>
      <c r="B106">
        <v>3295.5581054999998</v>
      </c>
      <c r="C106">
        <v>3398.2099609000002</v>
      </c>
      <c r="D106">
        <v>3241.703125</v>
      </c>
      <c r="E106">
        <v>3202.1398926000002</v>
      </c>
      <c r="F106">
        <v>3126.4899902000002</v>
      </c>
      <c r="G106">
        <v>3094.4799804999998</v>
      </c>
      <c r="H106">
        <v>3398.2099609000002</v>
      </c>
      <c r="I106">
        <v>3094.9099120999999</v>
      </c>
      <c r="J106">
        <v>3183.2460937999999</v>
      </c>
      <c r="L106" t="str">
        <f t="shared" si="10"/>
        <v>05JAN2025:09:00:00</v>
      </c>
      <c r="M106">
        <v>9</v>
      </c>
      <c r="N106">
        <f t="shared" si="11"/>
        <v>102.65185540000039</v>
      </c>
      <c r="O106" t="str">
        <f t="shared" si="12"/>
        <v/>
      </c>
      <c r="P106">
        <f t="shared" si="13"/>
        <v>102.65185540000039</v>
      </c>
      <c r="Q106" t="str">
        <f t="shared" si="14"/>
        <v/>
      </c>
      <c r="R106">
        <f t="shared" si="15"/>
        <v>1</v>
      </c>
      <c r="S106">
        <f t="shared" si="16"/>
        <v>3.1148549688346678</v>
      </c>
    </row>
    <row r="107" spans="1:19" x14ac:dyDescent="0.25">
      <c r="A107" t="s">
        <v>131</v>
      </c>
      <c r="B107">
        <v>3508.5854491999999</v>
      </c>
      <c r="C107">
        <v>3733.6000976999999</v>
      </c>
      <c r="D107">
        <v>3439.1486816000001</v>
      </c>
      <c r="E107">
        <v>3337.5290527000002</v>
      </c>
      <c r="F107">
        <v>3294.0100097999998</v>
      </c>
      <c r="G107">
        <v>3299.2299804999998</v>
      </c>
      <c r="H107">
        <v>3733.6000976999999</v>
      </c>
      <c r="I107">
        <v>3283.0400390999998</v>
      </c>
      <c r="J107">
        <v>3389.4819336</v>
      </c>
      <c r="L107" t="str">
        <f t="shared" si="10"/>
        <v>05JAN2025:10:00:00</v>
      </c>
      <c r="M107">
        <v>10</v>
      </c>
      <c r="N107">
        <f t="shared" si="11"/>
        <v>225.01464850000002</v>
      </c>
      <c r="O107" t="str">
        <f t="shared" si="12"/>
        <v/>
      </c>
      <c r="P107">
        <f t="shared" si="13"/>
        <v>225.01464850000002</v>
      </c>
      <c r="Q107" t="str">
        <f t="shared" si="14"/>
        <v/>
      </c>
      <c r="R107">
        <f t="shared" si="15"/>
        <v>1</v>
      </c>
      <c r="S107">
        <f t="shared" si="16"/>
        <v>6.4132583275492445</v>
      </c>
    </row>
    <row r="108" spans="1:19" x14ac:dyDescent="0.25">
      <c r="A108" t="s">
        <v>132</v>
      </c>
      <c r="B108">
        <v>3610.6931152000002</v>
      </c>
      <c r="C108">
        <v>3713.8798827999999</v>
      </c>
      <c r="D108">
        <v>3600.6435547000001</v>
      </c>
      <c r="E108">
        <v>3506.3398437999999</v>
      </c>
      <c r="F108">
        <v>3448.3500976999999</v>
      </c>
      <c r="G108">
        <v>3470.5300293</v>
      </c>
      <c r="H108">
        <v>3713.8798827999999</v>
      </c>
      <c r="I108">
        <v>3449.1599120999999</v>
      </c>
      <c r="J108">
        <v>3517.6518554999998</v>
      </c>
      <c r="L108" t="str">
        <f t="shared" si="10"/>
        <v>05JAN2025:11:00:00</v>
      </c>
      <c r="M108">
        <v>11</v>
      </c>
      <c r="N108">
        <f t="shared" si="11"/>
        <v>103.18676759999971</v>
      </c>
      <c r="O108" t="str">
        <f t="shared" si="12"/>
        <v/>
      </c>
      <c r="P108">
        <f t="shared" si="13"/>
        <v>103.18676759999971</v>
      </c>
      <c r="Q108" t="str">
        <f t="shared" si="14"/>
        <v/>
      </c>
      <c r="R108">
        <f t="shared" si="15"/>
        <v>1</v>
      </c>
      <c r="S108">
        <f t="shared" si="16"/>
        <v>2.857810517476894</v>
      </c>
    </row>
    <row r="109" spans="1:19" x14ac:dyDescent="0.25">
      <c r="A109" t="s">
        <v>133</v>
      </c>
      <c r="B109">
        <v>3744.4597168</v>
      </c>
      <c r="C109">
        <v>3700.1101073999998</v>
      </c>
      <c r="D109">
        <v>3732.3073730000001</v>
      </c>
      <c r="E109">
        <v>3650.6003418</v>
      </c>
      <c r="F109">
        <v>3597.0100097999998</v>
      </c>
      <c r="G109">
        <v>3600.9899902000002</v>
      </c>
      <c r="H109">
        <v>3700.1101073999998</v>
      </c>
      <c r="I109">
        <v>3618.1799316000001</v>
      </c>
      <c r="J109">
        <v>3633.3781737999998</v>
      </c>
      <c r="L109" t="str">
        <f t="shared" si="10"/>
        <v>05JAN2025:12:00:00</v>
      </c>
      <c r="M109">
        <v>12</v>
      </c>
      <c r="N109">
        <f t="shared" si="11"/>
        <v>-44.34960940000019</v>
      </c>
      <c r="O109">
        <f t="shared" si="12"/>
        <v>-44.34960940000019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1.1844061027287851</v>
      </c>
    </row>
    <row r="110" spans="1:19" x14ac:dyDescent="0.25">
      <c r="A110" t="s">
        <v>134</v>
      </c>
      <c r="B110">
        <v>3962.5122070000002</v>
      </c>
      <c r="C110">
        <v>3768.1398926000002</v>
      </c>
      <c r="D110">
        <v>3827.9423827999999</v>
      </c>
      <c r="E110">
        <v>3732.7426758000001</v>
      </c>
      <c r="F110">
        <v>3757.5300293</v>
      </c>
      <c r="G110">
        <v>3754.9499512000002</v>
      </c>
      <c r="H110">
        <v>3768.1398926000002</v>
      </c>
      <c r="I110">
        <v>3777.1699219000002</v>
      </c>
      <c r="J110">
        <v>3758.1064452999999</v>
      </c>
      <c r="L110" t="str">
        <f t="shared" si="10"/>
        <v>05JAN2025:13:00:00</v>
      </c>
      <c r="M110">
        <v>13</v>
      </c>
      <c r="N110">
        <f t="shared" si="11"/>
        <v>-194.37231440000005</v>
      </c>
      <c r="O110">
        <f t="shared" si="12"/>
        <v>-194.37231440000005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4.905279889274043</v>
      </c>
    </row>
    <row r="111" spans="1:19" x14ac:dyDescent="0.25">
      <c r="A111" t="s">
        <v>135</v>
      </c>
      <c r="B111">
        <v>4140.2211914</v>
      </c>
      <c r="C111">
        <v>3942.9299316000001</v>
      </c>
      <c r="D111">
        <v>4081.3325195000002</v>
      </c>
      <c r="E111">
        <v>4011.0007323999998</v>
      </c>
      <c r="F111">
        <v>3862.3000487999998</v>
      </c>
      <c r="G111">
        <v>3896.1899414</v>
      </c>
      <c r="H111">
        <v>3942.9299316000001</v>
      </c>
      <c r="I111">
        <v>3923.2900390999998</v>
      </c>
      <c r="J111">
        <v>3927.1420898000001</v>
      </c>
      <c r="L111" t="str">
        <f t="shared" si="10"/>
        <v>05JAN2025:14:00:00</v>
      </c>
      <c r="M111">
        <v>14</v>
      </c>
      <c r="N111">
        <f t="shared" si="11"/>
        <v>-197.29125979999981</v>
      </c>
      <c r="O111">
        <f t="shared" si="12"/>
        <v>-197.29125979999981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4.7652347707849518</v>
      </c>
    </row>
    <row r="112" spans="1:19" x14ac:dyDescent="0.25">
      <c r="A112" t="s">
        <v>136</v>
      </c>
      <c r="B112">
        <v>4235.5292969000002</v>
      </c>
      <c r="C112">
        <v>4086.1699219000002</v>
      </c>
      <c r="D112">
        <v>4257.1679688000004</v>
      </c>
      <c r="E112">
        <v>4218.7407227000003</v>
      </c>
      <c r="F112">
        <v>3947.8000487999998</v>
      </c>
      <c r="G112">
        <v>4024.1999512000002</v>
      </c>
      <c r="H112">
        <v>4086.1699219000002</v>
      </c>
      <c r="I112">
        <v>4052.1298827999999</v>
      </c>
      <c r="J112">
        <v>4065.8083495999999</v>
      </c>
      <c r="L112" t="str">
        <f t="shared" si="10"/>
        <v>05JAN2025:15:00:00</v>
      </c>
      <c r="M112">
        <v>15</v>
      </c>
      <c r="N112">
        <f t="shared" si="11"/>
        <v>-149.359375</v>
      </c>
      <c r="O112">
        <f t="shared" si="12"/>
        <v>-149.359375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3.5263449861937373</v>
      </c>
    </row>
    <row r="113" spans="1:19" x14ac:dyDescent="0.25">
      <c r="A113" t="s">
        <v>137</v>
      </c>
      <c r="B113">
        <v>4336.1269530999998</v>
      </c>
      <c r="C113">
        <v>4178.75</v>
      </c>
      <c r="D113">
        <v>4243.8408202999999</v>
      </c>
      <c r="E113">
        <v>4134.3422852000003</v>
      </c>
      <c r="F113">
        <v>4043.9699707</v>
      </c>
      <c r="G113">
        <v>4112.9101563000004</v>
      </c>
      <c r="H113">
        <v>4178.75</v>
      </c>
      <c r="I113">
        <v>4121.1801758000001</v>
      </c>
      <c r="J113">
        <v>4118.2304688000004</v>
      </c>
      <c r="L113" t="str">
        <f t="shared" si="10"/>
        <v>05JAN2025:16:00:00</v>
      </c>
      <c r="M113">
        <v>16</v>
      </c>
      <c r="N113">
        <f t="shared" si="11"/>
        <v>-157.37695309999981</v>
      </c>
      <c r="O113">
        <f t="shared" si="12"/>
        <v>-157.37695309999981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3.6294360105736132</v>
      </c>
    </row>
    <row r="114" spans="1:19" x14ac:dyDescent="0.25">
      <c r="A114" t="s">
        <v>138</v>
      </c>
      <c r="B114">
        <v>4297.0942383000001</v>
      </c>
      <c r="C114">
        <v>4045.7399902000002</v>
      </c>
      <c r="D114">
        <v>4116.7456055000002</v>
      </c>
      <c r="E114">
        <v>4040.5434570000002</v>
      </c>
      <c r="F114">
        <v>4039.2800293</v>
      </c>
      <c r="G114">
        <v>4100.2299805000002</v>
      </c>
      <c r="H114">
        <v>4045.7399902000002</v>
      </c>
      <c r="I114">
        <v>4085.7600097999998</v>
      </c>
      <c r="J114">
        <v>4062.3107909999999</v>
      </c>
      <c r="L114" t="str">
        <f t="shared" si="10"/>
        <v>05JAN2025:17:00:00</v>
      </c>
      <c r="M114">
        <v>17</v>
      </c>
      <c r="N114">
        <f t="shared" si="11"/>
        <v>-251.35424809999995</v>
      </c>
      <c r="O114">
        <f t="shared" si="12"/>
        <v>-251.35424809999995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5.8494004124852461</v>
      </c>
    </row>
    <row r="115" spans="1:19" x14ac:dyDescent="0.25">
      <c r="A115" t="s">
        <v>139</v>
      </c>
      <c r="B115">
        <v>4210.7714844000002</v>
      </c>
      <c r="C115">
        <v>3944.3701172000001</v>
      </c>
      <c r="D115">
        <v>4076.5229491999999</v>
      </c>
      <c r="E115">
        <v>4026.9938965000001</v>
      </c>
      <c r="F115">
        <v>4008.4099120999999</v>
      </c>
      <c r="G115">
        <v>4018.7700195000002</v>
      </c>
      <c r="H115">
        <v>3944.3701172000001</v>
      </c>
      <c r="I115">
        <v>3995.0500487999998</v>
      </c>
      <c r="J115">
        <v>3998.7189941000001</v>
      </c>
      <c r="L115" t="str">
        <f t="shared" si="10"/>
        <v>05JAN2025:18:00:00</v>
      </c>
      <c r="M115">
        <v>18</v>
      </c>
      <c r="N115">
        <f t="shared" si="11"/>
        <v>-266.4013672000001</v>
      </c>
      <c r="O115">
        <f t="shared" si="12"/>
        <v>-266.4013672000001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6.3266640848822995</v>
      </c>
    </row>
    <row r="116" spans="1:19" x14ac:dyDescent="0.25">
      <c r="A116" t="s">
        <v>140</v>
      </c>
      <c r="B116">
        <v>4195.7216797000001</v>
      </c>
      <c r="C116">
        <v>3859.8898926000002</v>
      </c>
      <c r="D116">
        <v>4085.6691894999999</v>
      </c>
      <c r="E116">
        <v>4051.3586426000002</v>
      </c>
      <c r="F116">
        <v>4012.0400390999998</v>
      </c>
      <c r="G116">
        <v>4051.4799804999998</v>
      </c>
      <c r="H116">
        <v>3859.8898926000002</v>
      </c>
      <c r="I116">
        <v>4003.7700195000002</v>
      </c>
      <c r="J116">
        <v>3995.7075195000002</v>
      </c>
      <c r="L116" t="str">
        <f t="shared" si="10"/>
        <v>05JAN2025:19:00:00</v>
      </c>
      <c r="M116">
        <v>19</v>
      </c>
      <c r="N116">
        <f t="shared" si="11"/>
        <v>-335.83178709999993</v>
      </c>
      <c r="O116">
        <f t="shared" si="12"/>
        <v>-335.83178709999993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8.0041483381712872</v>
      </c>
    </row>
    <row r="117" spans="1:19" x14ac:dyDescent="0.25">
      <c r="A117" t="s">
        <v>141</v>
      </c>
      <c r="B117">
        <v>4086.5</v>
      </c>
      <c r="C117">
        <v>3809.3500976999999</v>
      </c>
      <c r="D117">
        <v>3966.2084961</v>
      </c>
      <c r="E117">
        <v>3931.6054687999999</v>
      </c>
      <c r="F117">
        <v>3950.0900879000001</v>
      </c>
      <c r="G117">
        <v>3983.7900390999998</v>
      </c>
      <c r="H117">
        <v>3809.3500976999999</v>
      </c>
      <c r="I117">
        <v>3929.1499023000001</v>
      </c>
      <c r="J117">
        <v>3920.7973633000001</v>
      </c>
      <c r="L117" t="str">
        <f t="shared" si="10"/>
        <v>05JAN2025:20:00:00</v>
      </c>
      <c r="M117">
        <v>20</v>
      </c>
      <c r="N117">
        <f t="shared" si="11"/>
        <v>-277.14990230000012</v>
      </c>
      <c r="O117">
        <f t="shared" si="12"/>
        <v>-277.14990230000012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6.7820849700232504</v>
      </c>
    </row>
    <row r="118" spans="1:19" x14ac:dyDescent="0.25">
      <c r="A118" t="s">
        <v>142</v>
      </c>
      <c r="B118">
        <v>3901.1103515999998</v>
      </c>
      <c r="C118">
        <v>3716.4699707</v>
      </c>
      <c r="D118">
        <v>3828.0314941000001</v>
      </c>
      <c r="E118">
        <v>3823.4077148000001</v>
      </c>
      <c r="F118">
        <v>3786.7299804999998</v>
      </c>
      <c r="G118">
        <v>3861.9499512000002</v>
      </c>
      <c r="H118">
        <v>3716.4699707</v>
      </c>
      <c r="I118">
        <v>3809.3701172000001</v>
      </c>
      <c r="J118">
        <v>3799.5854491999999</v>
      </c>
      <c r="L118" t="str">
        <f t="shared" si="10"/>
        <v>05JAN2025:21:00:00</v>
      </c>
      <c r="M118">
        <v>21</v>
      </c>
      <c r="N118">
        <f t="shared" si="11"/>
        <v>-184.64038089999985</v>
      </c>
      <c r="O118">
        <f t="shared" si="12"/>
        <v>-184.64038089999985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4.7330212236696028</v>
      </c>
    </row>
    <row r="119" spans="1:19" x14ac:dyDescent="0.25">
      <c r="A119" t="s">
        <v>143</v>
      </c>
      <c r="B119">
        <v>3882.1875</v>
      </c>
      <c r="C119">
        <v>3635.6599120999999</v>
      </c>
      <c r="D119">
        <v>3701.5100097999998</v>
      </c>
      <c r="E119">
        <v>3702.5039062999999</v>
      </c>
      <c r="F119">
        <v>3612.2800293</v>
      </c>
      <c r="G119">
        <v>3711.3400879000001</v>
      </c>
      <c r="H119">
        <v>3635.6599120999999</v>
      </c>
      <c r="I119">
        <v>3681.0300293</v>
      </c>
      <c r="J119">
        <v>3668.5629883000001</v>
      </c>
      <c r="L119" t="str">
        <f t="shared" si="10"/>
        <v>05JAN2025:22:00:00</v>
      </c>
      <c r="M119">
        <v>22</v>
      </c>
      <c r="N119">
        <f t="shared" si="11"/>
        <v>-246.52758790000007</v>
      </c>
      <c r="O119">
        <f t="shared" si="12"/>
        <v>-246.52758790000007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6.3502236277871704</v>
      </c>
    </row>
    <row r="120" spans="1:19" x14ac:dyDescent="0.25">
      <c r="A120" t="s">
        <v>144</v>
      </c>
      <c r="B120">
        <v>3642.8701172000001</v>
      </c>
      <c r="C120">
        <v>3551.1398926000002</v>
      </c>
      <c r="D120">
        <v>3563.4665527000002</v>
      </c>
      <c r="E120">
        <v>3565.8300780999998</v>
      </c>
      <c r="F120">
        <v>3397.3400879000001</v>
      </c>
      <c r="G120">
        <v>3539.1298827999999</v>
      </c>
      <c r="H120">
        <v>3551.1398926000002</v>
      </c>
      <c r="I120">
        <v>3535.7600097999998</v>
      </c>
      <c r="J120">
        <v>3517.8400879000001</v>
      </c>
      <c r="L120" t="str">
        <f t="shared" si="10"/>
        <v>05JAN2025:23:00:00</v>
      </c>
      <c r="M120">
        <v>23</v>
      </c>
      <c r="N120">
        <f t="shared" si="11"/>
        <v>-91.730224599999929</v>
      </c>
      <c r="O120">
        <f t="shared" si="12"/>
        <v>-91.730224599999929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2.5180756285240835</v>
      </c>
    </row>
    <row r="121" spans="1:19" x14ac:dyDescent="0.25">
      <c r="A121" t="s">
        <v>145</v>
      </c>
      <c r="B121">
        <v>3514.8190918</v>
      </c>
      <c r="C121">
        <v>3602.6398926000002</v>
      </c>
      <c r="D121">
        <v>3446.0854491999999</v>
      </c>
      <c r="E121">
        <v>3402.0234375</v>
      </c>
      <c r="F121">
        <v>3186.4599609000002</v>
      </c>
      <c r="G121">
        <v>3306.4199219000002</v>
      </c>
      <c r="H121">
        <v>3602.6398926000002</v>
      </c>
      <c r="I121">
        <v>3343.6398926000002</v>
      </c>
      <c r="J121">
        <v>3368.2368164</v>
      </c>
      <c r="L121" t="str">
        <f t="shared" si="10"/>
        <v>06JAN2025:00:00:00</v>
      </c>
      <c r="M121">
        <v>24</v>
      </c>
      <c r="N121">
        <f t="shared" si="11"/>
        <v>87.820800800000143</v>
      </c>
      <c r="O121" t="str">
        <f t="shared" si="12"/>
        <v/>
      </c>
      <c r="P121">
        <f t="shared" si="13"/>
        <v>87.820800800000143</v>
      </c>
      <c r="Q121" t="str">
        <f t="shared" si="14"/>
        <v/>
      </c>
      <c r="R121">
        <f t="shared" si="15"/>
        <v>1</v>
      </c>
      <c r="S121">
        <f t="shared" si="16"/>
        <v>2.4985866557082339</v>
      </c>
    </row>
    <row r="122" spans="1:19" x14ac:dyDescent="0.25">
      <c r="A122" t="s">
        <v>146</v>
      </c>
      <c r="B122">
        <v>3345.7917480000001</v>
      </c>
      <c r="C122">
        <v>3362.5800780999998</v>
      </c>
      <c r="D122">
        <v>3327.3857422000001</v>
      </c>
      <c r="E122">
        <v>3275.4663086</v>
      </c>
      <c r="F122">
        <v>3130.1999512000002</v>
      </c>
      <c r="G122">
        <v>3164.6499023000001</v>
      </c>
      <c r="H122">
        <v>3570.2099609000002</v>
      </c>
      <c r="I122">
        <v>3362.5800780999998</v>
      </c>
      <c r="J122">
        <v>3300.6213379000001</v>
      </c>
      <c r="L122" t="str">
        <f t="shared" si="10"/>
        <v>06JAN2025:01:00:00</v>
      </c>
      <c r="M122">
        <v>1</v>
      </c>
      <c r="N122">
        <f t="shared" si="11"/>
        <v>16.788330099999712</v>
      </c>
      <c r="O122" t="str">
        <f t="shared" si="12"/>
        <v/>
      </c>
      <c r="P122">
        <f t="shared" si="13"/>
        <v>16.788330099999712</v>
      </c>
      <c r="Q122" t="str">
        <f t="shared" si="14"/>
        <v/>
      </c>
      <c r="R122">
        <f t="shared" si="15"/>
        <v>1</v>
      </c>
      <c r="S122">
        <f t="shared" si="16"/>
        <v>0.50177450853105843</v>
      </c>
    </row>
    <row r="123" spans="1:19" x14ac:dyDescent="0.25">
      <c r="A123" t="s">
        <v>147</v>
      </c>
      <c r="B123">
        <v>3244.7490234000002</v>
      </c>
      <c r="C123">
        <v>3353.1398926000002</v>
      </c>
      <c r="D123">
        <v>3169.7116698999998</v>
      </c>
      <c r="E123">
        <v>3159.7504883000001</v>
      </c>
      <c r="F123">
        <v>3135.0600586</v>
      </c>
      <c r="G123">
        <v>3114.8000487999998</v>
      </c>
      <c r="H123">
        <v>3576.3999023000001</v>
      </c>
      <c r="I123">
        <v>3353.1398926000002</v>
      </c>
      <c r="J123">
        <v>3267.8300780999998</v>
      </c>
      <c r="L123" t="str">
        <f t="shared" si="10"/>
        <v>06JAN2025:02:00:00</v>
      </c>
      <c r="M123">
        <v>2</v>
      </c>
      <c r="N123">
        <f t="shared" si="11"/>
        <v>108.3908692</v>
      </c>
      <c r="O123" t="str">
        <f t="shared" si="12"/>
        <v/>
      </c>
      <c r="P123">
        <f t="shared" si="13"/>
        <v>108.3908692</v>
      </c>
      <c r="Q123" t="str">
        <f t="shared" si="14"/>
        <v/>
      </c>
      <c r="R123">
        <f t="shared" si="15"/>
        <v>1</v>
      </c>
      <c r="S123">
        <f t="shared" si="16"/>
        <v>3.3405008651924319</v>
      </c>
    </row>
    <row r="124" spans="1:19" x14ac:dyDescent="0.25">
      <c r="A124" t="s">
        <v>148</v>
      </c>
      <c r="B124">
        <v>3181.6992187999999</v>
      </c>
      <c r="C124">
        <v>3365.9399414</v>
      </c>
      <c r="D124">
        <v>3128.0390625</v>
      </c>
      <c r="E124">
        <v>3090.1801758000001</v>
      </c>
      <c r="F124">
        <v>3211.2299804999998</v>
      </c>
      <c r="G124">
        <v>3079.8000487999998</v>
      </c>
      <c r="H124">
        <v>3627.8601073999998</v>
      </c>
      <c r="I124">
        <v>3365.9399414</v>
      </c>
      <c r="J124">
        <v>3275.0021972999998</v>
      </c>
      <c r="L124" t="str">
        <f t="shared" si="10"/>
        <v>06JAN2025:03:00:00</v>
      </c>
      <c r="M124">
        <v>3</v>
      </c>
      <c r="N124">
        <f t="shared" si="11"/>
        <v>184.24072260000003</v>
      </c>
      <c r="O124" t="str">
        <f t="shared" si="12"/>
        <v/>
      </c>
      <c r="P124">
        <f t="shared" si="13"/>
        <v>184.24072260000003</v>
      </c>
      <c r="Q124" t="str">
        <f t="shared" si="14"/>
        <v/>
      </c>
      <c r="R124">
        <f t="shared" si="15"/>
        <v>1</v>
      </c>
      <c r="S124">
        <f t="shared" si="16"/>
        <v>5.7906392128885047</v>
      </c>
    </row>
    <row r="125" spans="1:19" x14ac:dyDescent="0.25">
      <c r="A125" t="s">
        <v>149</v>
      </c>
      <c r="B125">
        <v>3138.1884765999998</v>
      </c>
      <c r="C125">
        <v>3405.9699707</v>
      </c>
      <c r="D125">
        <v>3057.2646484000002</v>
      </c>
      <c r="E125">
        <v>2945.8186034999999</v>
      </c>
      <c r="F125">
        <v>3326.5800780999998</v>
      </c>
      <c r="G125">
        <v>3105.8500976999999</v>
      </c>
      <c r="H125">
        <v>3521.5600586</v>
      </c>
      <c r="I125">
        <v>3405.9699707</v>
      </c>
      <c r="J125">
        <v>3261.1560058999999</v>
      </c>
      <c r="L125" t="str">
        <f t="shared" si="10"/>
        <v>06JAN2025:04:00:00</v>
      </c>
      <c r="M125">
        <v>4</v>
      </c>
      <c r="N125">
        <f t="shared" si="11"/>
        <v>267.78149410000015</v>
      </c>
      <c r="O125" t="str">
        <f t="shared" si="12"/>
        <v/>
      </c>
      <c r="P125">
        <f t="shared" si="13"/>
        <v>267.78149410000015</v>
      </c>
      <c r="Q125" t="str">
        <f t="shared" si="14"/>
        <v/>
      </c>
      <c r="R125">
        <f t="shared" si="15"/>
        <v>1</v>
      </c>
      <c r="S125">
        <f t="shared" si="16"/>
        <v>8.5329959018306649</v>
      </c>
    </row>
    <row r="126" spans="1:19" x14ac:dyDescent="0.25">
      <c r="A126" t="s">
        <v>150</v>
      </c>
      <c r="B126">
        <v>3231.4365234000002</v>
      </c>
      <c r="C126">
        <v>3522.0200195000002</v>
      </c>
      <c r="D126">
        <v>3106.9663086</v>
      </c>
      <c r="E126">
        <v>3119.0493164</v>
      </c>
      <c r="F126">
        <v>3452.0100097999998</v>
      </c>
      <c r="G126">
        <v>3219.5400390999998</v>
      </c>
      <c r="H126">
        <v>3646.3798827999999</v>
      </c>
      <c r="I126">
        <v>3522.0200195000002</v>
      </c>
      <c r="J126">
        <v>3391.8000487999998</v>
      </c>
      <c r="L126" t="str">
        <f t="shared" si="10"/>
        <v>06JAN2025:05:00:00</v>
      </c>
      <c r="M126">
        <v>5</v>
      </c>
      <c r="N126">
        <f t="shared" si="11"/>
        <v>290.58349610000005</v>
      </c>
      <c r="O126" t="str">
        <f t="shared" si="12"/>
        <v/>
      </c>
      <c r="P126">
        <f t="shared" si="13"/>
        <v>290.58349610000005</v>
      </c>
      <c r="Q126" t="str">
        <f t="shared" si="14"/>
        <v/>
      </c>
      <c r="R126">
        <f t="shared" si="15"/>
        <v>1</v>
      </c>
      <c r="S126">
        <f t="shared" si="16"/>
        <v>8.9923937541641283</v>
      </c>
    </row>
    <row r="127" spans="1:19" x14ac:dyDescent="0.25">
      <c r="A127" t="s">
        <v>151</v>
      </c>
      <c r="B127">
        <v>3438.0148926000002</v>
      </c>
      <c r="C127">
        <v>3781.3798827999999</v>
      </c>
      <c r="D127">
        <v>3301.7268066000001</v>
      </c>
      <c r="E127">
        <v>3413.1516112999998</v>
      </c>
      <c r="F127">
        <v>3699.6101073999998</v>
      </c>
      <c r="G127">
        <v>3476.1201172000001</v>
      </c>
      <c r="H127">
        <v>3894.1298827999999</v>
      </c>
      <c r="I127">
        <v>3781.3798827999999</v>
      </c>
      <c r="J127">
        <v>3652.8784179999998</v>
      </c>
      <c r="L127" t="str">
        <f t="shared" si="10"/>
        <v>06JAN2025:06:00:00</v>
      </c>
      <c r="M127">
        <v>6</v>
      </c>
      <c r="N127">
        <f t="shared" si="11"/>
        <v>343.36499019999974</v>
      </c>
      <c r="O127" t="str">
        <f t="shared" si="12"/>
        <v/>
      </c>
      <c r="P127">
        <f t="shared" si="13"/>
        <v>343.36499019999974</v>
      </c>
      <c r="Q127" t="str">
        <f t="shared" si="14"/>
        <v/>
      </c>
      <c r="R127">
        <f t="shared" si="15"/>
        <v>1</v>
      </c>
      <c r="S127">
        <f t="shared" si="16"/>
        <v>9.9873037472600892</v>
      </c>
    </row>
    <row r="128" spans="1:19" x14ac:dyDescent="0.25">
      <c r="A128" t="s">
        <v>152</v>
      </c>
      <c r="B128">
        <v>3767.0510254000001</v>
      </c>
      <c r="C128">
        <v>4208.1098633000001</v>
      </c>
      <c r="D128">
        <v>3573.5783691000001</v>
      </c>
      <c r="E128">
        <v>3697.3967284999999</v>
      </c>
      <c r="F128">
        <v>4068.6499023000001</v>
      </c>
      <c r="G128">
        <v>3905.9199219000002</v>
      </c>
      <c r="H128">
        <v>4183.2797852000003</v>
      </c>
      <c r="I128">
        <v>4208.1098633000001</v>
      </c>
      <c r="J128">
        <v>4012.6713866999999</v>
      </c>
      <c r="L128" t="str">
        <f t="shared" si="10"/>
        <v>06JAN2025:07:00:00</v>
      </c>
      <c r="M128">
        <v>7</v>
      </c>
      <c r="N128">
        <f t="shared" si="11"/>
        <v>441.05883790000007</v>
      </c>
      <c r="O128" t="str">
        <f t="shared" si="12"/>
        <v/>
      </c>
      <c r="P128">
        <f t="shared" si="13"/>
        <v>441.05883790000007</v>
      </c>
      <c r="Q128" t="str">
        <f t="shared" si="14"/>
        <v/>
      </c>
      <c r="R128">
        <f t="shared" si="15"/>
        <v>1</v>
      </c>
      <c r="S128">
        <f t="shared" si="16"/>
        <v>11.708331926647231</v>
      </c>
    </row>
    <row r="129" spans="1:19" x14ac:dyDescent="0.25">
      <c r="A129" t="s">
        <v>153</v>
      </c>
      <c r="B129">
        <v>3960.3476562999999</v>
      </c>
      <c r="C129">
        <v>4482.7597655999998</v>
      </c>
      <c r="D129">
        <v>3901.3552245999999</v>
      </c>
      <c r="E129">
        <v>4063.8818359000002</v>
      </c>
      <c r="F129">
        <v>4282.4101563000004</v>
      </c>
      <c r="G129">
        <v>4178.2597655999998</v>
      </c>
      <c r="H129">
        <v>4443.5498047000001</v>
      </c>
      <c r="I129">
        <v>4482.7597655999998</v>
      </c>
      <c r="J129">
        <v>4290.1723633000001</v>
      </c>
      <c r="L129" t="str">
        <f t="shared" si="10"/>
        <v>06JAN2025:08:00:00</v>
      </c>
      <c r="M129">
        <v>8</v>
      </c>
      <c r="N129">
        <f t="shared" si="11"/>
        <v>522.41210929999988</v>
      </c>
      <c r="O129" t="str">
        <f t="shared" si="12"/>
        <v/>
      </c>
      <c r="P129">
        <f t="shared" si="13"/>
        <v>522.41210929999988</v>
      </c>
      <c r="Q129" t="str">
        <f t="shared" si="14"/>
        <v/>
      </c>
      <c r="R129">
        <f t="shared" si="15"/>
        <v>1</v>
      </c>
      <c r="S129">
        <f t="shared" si="16"/>
        <v>13.191066912243491</v>
      </c>
    </row>
    <row r="130" spans="1:19" x14ac:dyDescent="0.25">
      <c r="A130" t="s">
        <v>154</v>
      </c>
      <c r="B130">
        <v>4012.1794433999999</v>
      </c>
      <c r="C130">
        <v>4505.7998047000001</v>
      </c>
      <c r="D130">
        <v>3994.8823241999999</v>
      </c>
      <c r="E130">
        <v>4263.6518555000002</v>
      </c>
      <c r="F130">
        <v>4316.9702147999997</v>
      </c>
      <c r="G130">
        <v>4195.2099608999997</v>
      </c>
      <c r="H130">
        <v>4451.1801758000001</v>
      </c>
      <c r="I130">
        <v>4505.7998047000001</v>
      </c>
      <c r="J130">
        <v>4346.5625</v>
      </c>
      <c r="L130" t="str">
        <f t="shared" si="10"/>
        <v>06JAN2025:09:00:00</v>
      </c>
      <c r="M130">
        <v>9</v>
      </c>
      <c r="N130">
        <f t="shared" si="11"/>
        <v>493.62036130000024</v>
      </c>
      <c r="O130" t="str">
        <f t="shared" si="12"/>
        <v/>
      </c>
      <c r="P130">
        <f t="shared" si="13"/>
        <v>493.62036130000024</v>
      </c>
      <c r="Q130" t="str">
        <f t="shared" si="14"/>
        <v/>
      </c>
      <c r="R130">
        <f t="shared" si="15"/>
        <v>1</v>
      </c>
      <c r="S130">
        <f t="shared" si="16"/>
        <v>12.303047963420514</v>
      </c>
    </row>
    <row r="131" spans="1:19" x14ac:dyDescent="0.25">
      <c r="A131" t="s">
        <v>155</v>
      </c>
      <c r="B131">
        <v>4143.1000977000003</v>
      </c>
      <c r="C131">
        <v>4520.0498047000001</v>
      </c>
      <c r="D131">
        <v>4157.2563477000003</v>
      </c>
      <c r="E131">
        <v>4411.5175780999998</v>
      </c>
      <c r="F131">
        <v>4171.7597655999998</v>
      </c>
      <c r="G131">
        <v>4230.0498047000001</v>
      </c>
      <c r="H131">
        <v>4372.3300780999998</v>
      </c>
      <c r="I131">
        <v>4520.0498047000001</v>
      </c>
      <c r="J131">
        <v>4341.1416016000003</v>
      </c>
      <c r="L131" t="str">
        <f t="shared" ref="L131:L194" si="17">A131</f>
        <v>06JAN2025:10:00:00</v>
      </c>
      <c r="M131">
        <v>10</v>
      </c>
      <c r="N131">
        <f t="shared" ref="N131:N194" si="18">C131-B131</f>
        <v>376.94970699999976</v>
      </c>
      <c r="O131" t="str">
        <f t="shared" ref="O131:O194" si="19">IF(N131&lt;0,N131,"")</f>
        <v/>
      </c>
      <c r="P131">
        <f t="shared" ref="P131:P194" si="20">IF(N131&gt;0,N131,"")</f>
        <v>376.94970699999976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9.0982524706380996</v>
      </c>
    </row>
    <row r="132" spans="1:19" x14ac:dyDescent="0.25">
      <c r="A132" t="s">
        <v>156</v>
      </c>
      <c r="B132">
        <v>4138.9453125</v>
      </c>
      <c r="C132">
        <v>4487.0200194999998</v>
      </c>
      <c r="D132">
        <v>4229.9995116999999</v>
      </c>
      <c r="E132">
        <v>4540.8759766000003</v>
      </c>
      <c r="F132">
        <v>4059.8898926000002</v>
      </c>
      <c r="G132">
        <v>4229.1098633000001</v>
      </c>
      <c r="H132">
        <v>4349.6699219000002</v>
      </c>
      <c r="I132">
        <v>4487.0200194999998</v>
      </c>
      <c r="J132">
        <v>4333.3129883000001</v>
      </c>
      <c r="L132" t="str">
        <f t="shared" si="17"/>
        <v>06JAN2025:11:00:00</v>
      </c>
      <c r="M132">
        <v>11</v>
      </c>
      <c r="N132">
        <f t="shared" si="18"/>
        <v>348.07470699999976</v>
      </c>
      <c r="O132" t="str">
        <f t="shared" si="19"/>
        <v/>
      </c>
      <c r="P132">
        <f t="shared" si="20"/>
        <v>348.07470699999976</v>
      </c>
      <c r="Q132" t="str">
        <f t="shared" si="21"/>
        <v/>
      </c>
      <c r="R132">
        <f t="shared" si="22"/>
        <v>1</v>
      </c>
      <c r="S132">
        <f t="shared" si="23"/>
        <v>8.4097440463584228</v>
      </c>
    </row>
    <row r="133" spans="1:19" x14ac:dyDescent="0.25">
      <c r="A133" t="s">
        <v>157</v>
      </c>
      <c r="B133">
        <v>4009.5898437999999</v>
      </c>
      <c r="C133">
        <v>4400.7299805000002</v>
      </c>
      <c r="D133">
        <v>4113.9765625</v>
      </c>
      <c r="E133">
        <v>4436.8374022999997</v>
      </c>
      <c r="F133">
        <v>4016.0200195000002</v>
      </c>
      <c r="G133">
        <v>4162.2700194999998</v>
      </c>
      <c r="H133">
        <v>4259.5600586</v>
      </c>
      <c r="I133">
        <v>4400.7299805000002</v>
      </c>
      <c r="J133">
        <v>4255.0839844000002</v>
      </c>
      <c r="L133" t="str">
        <f t="shared" si="17"/>
        <v>06JAN2025:12:00:00</v>
      </c>
      <c r="M133">
        <v>12</v>
      </c>
      <c r="N133">
        <f t="shared" si="18"/>
        <v>391.14013670000031</v>
      </c>
      <c r="O133" t="str">
        <f t="shared" si="19"/>
        <v/>
      </c>
      <c r="P133">
        <f t="shared" si="20"/>
        <v>391.14013670000031</v>
      </c>
      <c r="Q133" t="str">
        <f t="shared" si="21"/>
        <v/>
      </c>
      <c r="R133">
        <f t="shared" si="22"/>
        <v>1</v>
      </c>
      <c r="S133">
        <f t="shared" si="23"/>
        <v>9.7551159080477401</v>
      </c>
    </row>
    <row r="134" spans="1:19" x14ac:dyDescent="0.25">
      <c r="A134" t="s">
        <v>158</v>
      </c>
      <c r="B134">
        <v>3842.8320312999999</v>
      </c>
      <c r="C134">
        <v>4296.9799805000002</v>
      </c>
      <c r="D134">
        <v>3978.4821777000002</v>
      </c>
      <c r="E134">
        <v>4328.4272461</v>
      </c>
      <c r="F134">
        <v>3956.6799316000001</v>
      </c>
      <c r="G134">
        <v>4061.0200195000002</v>
      </c>
      <c r="H134">
        <v>4122.1699219000002</v>
      </c>
      <c r="I134">
        <v>4296.9799805000002</v>
      </c>
      <c r="J134">
        <v>4153.0556641000003</v>
      </c>
      <c r="L134" t="str">
        <f t="shared" si="17"/>
        <v>06JAN2025:13:00:00</v>
      </c>
      <c r="M134">
        <v>13</v>
      </c>
      <c r="N134">
        <f t="shared" si="18"/>
        <v>454.14794920000031</v>
      </c>
      <c r="O134" t="str">
        <f t="shared" si="19"/>
        <v/>
      </c>
      <c r="P134">
        <f t="shared" si="20"/>
        <v>454.14794920000031</v>
      </c>
      <c r="Q134" t="str">
        <f t="shared" si="21"/>
        <v/>
      </c>
      <c r="R134">
        <f t="shared" si="22"/>
        <v>1</v>
      </c>
      <c r="S134">
        <f t="shared" si="23"/>
        <v>11.818053599557555</v>
      </c>
    </row>
    <row r="135" spans="1:19" x14ac:dyDescent="0.25">
      <c r="A135" t="s">
        <v>159</v>
      </c>
      <c r="B135">
        <v>3764.3784179999998</v>
      </c>
      <c r="C135">
        <v>4244.3198241999999</v>
      </c>
      <c r="D135">
        <v>4003.2404784999999</v>
      </c>
      <c r="E135">
        <v>4381.3378905999998</v>
      </c>
      <c r="F135">
        <v>3869.3701172000001</v>
      </c>
      <c r="G135">
        <v>4031.25</v>
      </c>
      <c r="H135">
        <v>4188.2001952999999</v>
      </c>
      <c r="I135">
        <v>4244.3198241999999</v>
      </c>
      <c r="J135">
        <v>4142.8955077999999</v>
      </c>
      <c r="L135" t="str">
        <f t="shared" si="17"/>
        <v>06JAN2025:14:00:00</v>
      </c>
      <c r="M135">
        <v>14</v>
      </c>
      <c r="N135">
        <f t="shared" si="18"/>
        <v>479.94140620000007</v>
      </c>
      <c r="O135" t="str">
        <f t="shared" si="19"/>
        <v/>
      </c>
      <c r="P135">
        <f t="shared" si="20"/>
        <v>479.94140620000007</v>
      </c>
      <c r="Q135" t="str">
        <f t="shared" si="21"/>
        <v/>
      </c>
      <c r="R135">
        <f t="shared" si="22"/>
        <v>1</v>
      </c>
      <c r="S135">
        <f t="shared" si="23"/>
        <v>12.749552592934881</v>
      </c>
    </row>
    <row r="136" spans="1:19" x14ac:dyDescent="0.25">
      <c r="A136" t="s">
        <v>160</v>
      </c>
      <c r="B136">
        <v>3635.2756347999998</v>
      </c>
      <c r="C136">
        <v>4188.5800780999998</v>
      </c>
      <c r="D136">
        <v>3921.8227539</v>
      </c>
      <c r="E136">
        <v>4230.6752930000002</v>
      </c>
      <c r="F136">
        <v>3826.5700683999999</v>
      </c>
      <c r="G136">
        <v>3990.5200195000002</v>
      </c>
      <c r="H136">
        <v>4228.8500977000003</v>
      </c>
      <c r="I136">
        <v>4188.5800780999998</v>
      </c>
      <c r="J136">
        <v>4093.0393066000001</v>
      </c>
      <c r="L136" t="str">
        <f t="shared" si="17"/>
        <v>06JAN2025:15:00:00</v>
      </c>
      <c r="M136">
        <v>15</v>
      </c>
      <c r="N136">
        <f t="shared" si="18"/>
        <v>553.3044433</v>
      </c>
      <c r="O136" t="str">
        <f t="shared" si="19"/>
        <v/>
      </c>
      <c r="P136">
        <f t="shared" si="20"/>
        <v>553.3044433</v>
      </c>
      <c r="Q136" t="str">
        <f t="shared" si="21"/>
        <v/>
      </c>
      <c r="R136">
        <f t="shared" si="22"/>
        <v>1</v>
      </c>
      <c r="S136">
        <f t="shared" si="23"/>
        <v>15.220426148798506</v>
      </c>
    </row>
    <row r="137" spans="1:19" x14ac:dyDescent="0.25">
      <c r="A137" t="s">
        <v>161</v>
      </c>
      <c r="B137">
        <v>3587.8002929999998</v>
      </c>
      <c r="C137">
        <v>4170.5698241999999</v>
      </c>
      <c r="D137">
        <v>3851.6894530999998</v>
      </c>
      <c r="E137">
        <v>4147.1743164</v>
      </c>
      <c r="F137">
        <v>3772.2900390999998</v>
      </c>
      <c r="G137">
        <v>3998</v>
      </c>
      <c r="H137">
        <v>4073.1000976999999</v>
      </c>
      <c r="I137">
        <v>4170.5698241999999</v>
      </c>
      <c r="J137">
        <v>4032.2270508000001</v>
      </c>
      <c r="L137" t="str">
        <f t="shared" si="17"/>
        <v>06JAN2025:16:00:00</v>
      </c>
      <c r="M137">
        <v>16</v>
      </c>
      <c r="N137">
        <f t="shared" si="18"/>
        <v>582.76953120000007</v>
      </c>
      <c r="O137" t="str">
        <f t="shared" si="19"/>
        <v/>
      </c>
      <c r="P137">
        <f t="shared" si="20"/>
        <v>582.76953120000007</v>
      </c>
      <c r="Q137" t="str">
        <f t="shared" si="21"/>
        <v/>
      </c>
      <c r="R137">
        <f t="shared" si="22"/>
        <v>1</v>
      </c>
      <c r="S137">
        <f t="shared" si="23"/>
        <v>16.243087229158665</v>
      </c>
    </row>
    <row r="138" spans="1:19" x14ac:dyDescent="0.25">
      <c r="A138" t="s">
        <v>162</v>
      </c>
      <c r="B138">
        <v>3644.2014159999999</v>
      </c>
      <c r="C138">
        <v>4242.0200194999998</v>
      </c>
      <c r="D138">
        <v>3788.4094237999998</v>
      </c>
      <c r="E138">
        <v>4072.9023437999999</v>
      </c>
      <c r="F138">
        <v>3754.6499023000001</v>
      </c>
      <c r="G138">
        <v>4086.6000976999999</v>
      </c>
      <c r="H138">
        <v>4097.7001952999999</v>
      </c>
      <c r="I138">
        <v>4242.0200194999998</v>
      </c>
      <c r="J138">
        <v>4050.7746582</v>
      </c>
      <c r="L138" t="str">
        <f t="shared" si="17"/>
        <v>06JAN2025:17:00:00</v>
      </c>
      <c r="M138">
        <v>17</v>
      </c>
      <c r="N138">
        <f t="shared" si="18"/>
        <v>597.81860349999988</v>
      </c>
      <c r="O138" t="str">
        <f t="shared" si="19"/>
        <v/>
      </c>
      <c r="P138">
        <f t="shared" si="20"/>
        <v>597.81860349999988</v>
      </c>
      <c r="Q138" t="str">
        <f t="shared" si="21"/>
        <v/>
      </c>
      <c r="R138">
        <f t="shared" si="22"/>
        <v>1</v>
      </c>
      <c r="S138">
        <f t="shared" si="23"/>
        <v>16.404653180673698</v>
      </c>
    </row>
    <row r="139" spans="1:19" x14ac:dyDescent="0.25">
      <c r="A139" t="s">
        <v>163</v>
      </c>
      <c r="B139">
        <v>3866.6787109000002</v>
      </c>
      <c r="C139">
        <v>4348.9399414</v>
      </c>
      <c r="D139">
        <v>3793.5002441000001</v>
      </c>
      <c r="E139">
        <v>4060.7502441000001</v>
      </c>
      <c r="F139">
        <v>3836</v>
      </c>
      <c r="G139">
        <v>4177.0600586</v>
      </c>
      <c r="H139">
        <v>4216.6000977000003</v>
      </c>
      <c r="I139">
        <v>4348.9399414</v>
      </c>
      <c r="J139">
        <v>4127.8701172000001</v>
      </c>
      <c r="L139" t="str">
        <f t="shared" si="17"/>
        <v>06JAN2025:18:00:00</v>
      </c>
      <c r="M139">
        <v>18</v>
      </c>
      <c r="N139">
        <f t="shared" si="18"/>
        <v>482.26123049999978</v>
      </c>
      <c r="O139" t="str">
        <f t="shared" si="19"/>
        <v/>
      </c>
      <c r="P139">
        <f t="shared" si="20"/>
        <v>482.26123049999978</v>
      </c>
      <c r="Q139" t="str">
        <f t="shared" si="21"/>
        <v/>
      </c>
      <c r="R139">
        <f t="shared" si="22"/>
        <v>1</v>
      </c>
      <c r="S139">
        <f t="shared" si="23"/>
        <v>12.472234352973942</v>
      </c>
    </row>
    <row r="140" spans="1:19" x14ac:dyDescent="0.25">
      <c r="A140" t="s">
        <v>164</v>
      </c>
      <c r="B140">
        <v>4166.3598633000001</v>
      </c>
      <c r="C140">
        <v>4646.1000977000003</v>
      </c>
      <c r="D140">
        <v>3941.4743652000002</v>
      </c>
      <c r="E140">
        <v>4195.5458983999997</v>
      </c>
      <c r="F140">
        <v>4148.1298827999999</v>
      </c>
      <c r="G140">
        <v>4444.8999022999997</v>
      </c>
      <c r="H140">
        <v>4505.1401366999999</v>
      </c>
      <c r="I140">
        <v>4646.1000977000003</v>
      </c>
      <c r="J140">
        <v>4387.9633789</v>
      </c>
      <c r="L140" t="str">
        <f t="shared" si="17"/>
        <v>06JAN2025:19:00:00</v>
      </c>
      <c r="M140">
        <v>19</v>
      </c>
      <c r="N140">
        <f t="shared" si="18"/>
        <v>479.74023440000019</v>
      </c>
      <c r="O140" t="str">
        <f t="shared" si="19"/>
        <v/>
      </c>
      <c r="P140">
        <f t="shared" si="20"/>
        <v>479.74023440000019</v>
      </c>
      <c r="Q140" t="str">
        <f t="shared" si="21"/>
        <v/>
      </c>
      <c r="R140">
        <f t="shared" si="22"/>
        <v>1</v>
      </c>
      <c r="S140">
        <f t="shared" si="23"/>
        <v>11.514613478923492</v>
      </c>
    </row>
    <row r="141" spans="1:19" x14ac:dyDescent="0.25">
      <c r="A141" t="s">
        <v>165</v>
      </c>
      <c r="B141">
        <v>4348.0170897999997</v>
      </c>
      <c r="C141">
        <v>4762.9101563000004</v>
      </c>
      <c r="D141">
        <v>3985.6213379000001</v>
      </c>
      <c r="E141">
        <v>4216.4799805000002</v>
      </c>
      <c r="F141">
        <v>4216.4702147999997</v>
      </c>
      <c r="G141">
        <v>4523.0097655999998</v>
      </c>
      <c r="H141">
        <v>4579.4702147999997</v>
      </c>
      <c r="I141">
        <v>4762.9101563000004</v>
      </c>
      <c r="J141">
        <v>4459.6679688000004</v>
      </c>
      <c r="L141" t="str">
        <f t="shared" si="17"/>
        <v>06JAN2025:20:00:00</v>
      </c>
      <c r="M141">
        <v>20</v>
      </c>
      <c r="N141">
        <f t="shared" si="18"/>
        <v>414.89306650000071</v>
      </c>
      <c r="O141" t="str">
        <f t="shared" si="19"/>
        <v/>
      </c>
      <c r="P141">
        <f t="shared" si="20"/>
        <v>414.89306650000071</v>
      </c>
      <c r="Q141" t="str">
        <f t="shared" si="21"/>
        <v/>
      </c>
      <c r="R141">
        <f t="shared" si="22"/>
        <v>1</v>
      </c>
      <c r="S141">
        <f t="shared" si="23"/>
        <v>9.5421213378690979</v>
      </c>
    </row>
    <row r="142" spans="1:19" x14ac:dyDescent="0.25">
      <c r="A142" t="s">
        <v>166</v>
      </c>
      <c r="B142">
        <v>4414.3256836</v>
      </c>
      <c r="C142">
        <v>4854.3198241999999</v>
      </c>
      <c r="D142">
        <v>4058.6496582</v>
      </c>
      <c r="E142">
        <v>4307.3613280999998</v>
      </c>
      <c r="F142">
        <v>4275.2900391000003</v>
      </c>
      <c r="G142">
        <v>4573.2202147999997</v>
      </c>
      <c r="H142">
        <v>4685.7202147999997</v>
      </c>
      <c r="I142">
        <v>4854.3198241999999</v>
      </c>
      <c r="J142">
        <v>4539.1821289</v>
      </c>
      <c r="L142" t="str">
        <f t="shared" si="17"/>
        <v>06JAN2025:21:00:00</v>
      </c>
      <c r="M142">
        <v>21</v>
      </c>
      <c r="N142">
        <f t="shared" si="18"/>
        <v>439.99414059999981</v>
      </c>
      <c r="O142" t="str">
        <f t="shared" si="19"/>
        <v/>
      </c>
      <c r="P142">
        <f t="shared" si="20"/>
        <v>439.99414059999981</v>
      </c>
      <c r="Q142" t="str">
        <f t="shared" si="21"/>
        <v/>
      </c>
      <c r="R142">
        <f t="shared" si="22"/>
        <v>1</v>
      </c>
      <c r="S142">
        <f t="shared" si="23"/>
        <v>9.9674145529102169</v>
      </c>
    </row>
    <row r="143" spans="1:19" x14ac:dyDescent="0.25">
      <c r="A143" t="s">
        <v>167</v>
      </c>
      <c r="B143">
        <v>4430.6801758000001</v>
      </c>
      <c r="C143">
        <v>4824.3901366999999</v>
      </c>
      <c r="D143">
        <v>4111.8022461</v>
      </c>
      <c r="E143">
        <v>4320.5834961</v>
      </c>
      <c r="F143">
        <v>4276.9399414</v>
      </c>
      <c r="G143">
        <v>4516.4301758000001</v>
      </c>
      <c r="H143">
        <v>4705.4399414</v>
      </c>
      <c r="I143">
        <v>4824.3901366999999</v>
      </c>
      <c r="J143">
        <v>4528.7568358999997</v>
      </c>
      <c r="L143" t="str">
        <f t="shared" si="17"/>
        <v>06JAN2025:22:00:00</v>
      </c>
      <c r="M143">
        <v>22</v>
      </c>
      <c r="N143">
        <f t="shared" si="18"/>
        <v>393.70996089999971</v>
      </c>
      <c r="O143" t="str">
        <f t="shared" si="19"/>
        <v/>
      </c>
      <c r="P143">
        <f t="shared" si="20"/>
        <v>393.70996089999971</v>
      </c>
      <c r="Q143" t="str">
        <f t="shared" si="21"/>
        <v/>
      </c>
      <c r="R143">
        <f t="shared" si="22"/>
        <v>1</v>
      </c>
      <c r="S143">
        <f t="shared" si="23"/>
        <v>8.8859936912262398</v>
      </c>
    </row>
    <row r="144" spans="1:19" x14ac:dyDescent="0.25">
      <c r="A144" t="s">
        <v>168</v>
      </c>
      <c r="B144">
        <v>4379.8100586</v>
      </c>
      <c r="C144">
        <v>4699.4199219000002</v>
      </c>
      <c r="D144">
        <v>4128.2075194999998</v>
      </c>
      <c r="E144">
        <v>4312.3813477000003</v>
      </c>
      <c r="F144">
        <v>4164.6201172000001</v>
      </c>
      <c r="G144">
        <v>4347.6000977000003</v>
      </c>
      <c r="H144">
        <v>4578.9702147999997</v>
      </c>
      <c r="I144">
        <v>4699.4199219000002</v>
      </c>
      <c r="J144">
        <v>4420.5981444999998</v>
      </c>
      <c r="L144" t="str">
        <f t="shared" si="17"/>
        <v>06JAN2025:23:00:00</v>
      </c>
      <c r="M144">
        <v>23</v>
      </c>
      <c r="N144">
        <f t="shared" si="18"/>
        <v>319.60986330000014</v>
      </c>
      <c r="O144" t="str">
        <f t="shared" si="19"/>
        <v/>
      </c>
      <c r="P144">
        <f t="shared" si="20"/>
        <v>319.60986330000014</v>
      </c>
      <c r="Q144" t="str">
        <f t="shared" si="21"/>
        <v/>
      </c>
      <c r="R144">
        <f t="shared" si="22"/>
        <v>1</v>
      </c>
      <c r="S144">
        <f t="shared" si="23"/>
        <v>7.297345296342896</v>
      </c>
    </row>
    <row r="145" spans="1:19" x14ac:dyDescent="0.25">
      <c r="A145" t="s">
        <v>169</v>
      </c>
      <c r="B145">
        <v>4416.3032227000003</v>
      </c>
      <c r="C145">
        <v>4545.2402344000002</v>
      </c>
      <c r="D145">
        <v>4095.6984862999998</v>
      </c>
      <c r="E145">
        <v>4236.0522461</v>
      </c>
      <c r="F145">
        <v>4062.0600586</v>
      </c>
      <c r="G145">
        <v>4162.0600586</v>
      </c>
      <c r="H145">
        <v>4416.4199219000002</v>
      </c>
      <c r="I145">
        <v>4545.2402344000002</v>
      </c>
      <c r="J145">
        <v>4284.3666991999999</v>
      </c>
      <c r="L145" t="str">
        <f t="shared" si="17"/>
        <v>07JAN2025:00:00:00</v>
      </c>
      <c r="M145">
        <v>24</v>
      </c>
      <c r="N145">
        <f t="shared" si="18"/>
        <v>128.93701169999986</v>
      </c>
      <c r="O145" t="str">
        <f t="shared" si="19"/>
        <v/>
      </c>
      <c r="P145">
        <f t="shared" si="20"/>
        <v>128.93701169999986</v>
      </c>
      <c r="Q145" t="str">
        <f t="shared" si="21"/>
        <v/>
      </c>
      <c r="R145">
        <f t="shared" si="22"/>
        <v>1</v>
      </c>
      <c r="S145">
        <f t="shared" si="23"/>
        <v>2.9195688157746447</v>
      </c>
    </row>
    <row r="146" spans="1:19" x14ac:dyDescent="0.25">
      <c r="A146" t="s">
        <v>170</v>
      </c>
      <c r="B146">
        <v>4331.6855469000002</v>
      </c>
      <c r="C146">
        <v>4436.0600586</v>
      </c>
      <c r="D146">
        <v>4145.8847655999998</v>
      </c>
      <c r="E146">
        <v>4239.3823241999999</v>
      </c>
      <c r="F146">
        <v>4229.4399414</v>
      </c>
      <c r="G146">
        <v>4093.7600097999998</v>
      </c>
      <c r="H146">
        <v>4226.5698241999999</v>
      </c>
      <c r="I146">
        <v>4436.0600586</v>
      </c>
      <c r="J146">
        <v>4245.0424805000002</v>
      </c>
      <c r="L146" t="str">
        <f t="shared" si="17"/>
        <v>07JAN2025:01:00:00</v>
      </c>
      <c r="M146">
        <v>1</v>
      </c>
      <c r="N146">
        <f t="shared" si="18"/>
        <v>104.37451169999986</v>
      </c>
      <c r="O146" t="str">
        <f t="shared" si="19"/>
        <v/>
      </c>
      <c r="P146">
        <f t="shared" si="20"/>
        <v>104.37451169999986</v>
      </c>
      <c r="Q146" t="str">
        <f t="shared" si="21"/>
        <v/>
      </c>
      <c r="R146">
        <f t="shared" si="22"/>
        <v>1</v>
      </c>
      <c r="S146">
        <f t="shared" si="23"/>
        <v>2.4095588326972663</v>
      </c>
    </row>
    <row r="147" spans="1:19" x14ac:dyDescent="0.25">
      <c r="A147" t="s">
        <v>171</v>
      </c>
      <c r="B147">
        <v>4233.1982422000001</v>
      </c>
      <c r="C147">
        <v>4413.9599608999997</v>
      </c>
      <c r="D147">
        <v>4128.9775391000003</v>
      </c>
      <c r="E147">
        <v>4204.2397461</v>
      </c>
      <c r="F147">
        <v>4249.7797852000003</v>
      </c>
      <c r="G147">
        <v>4029.2099609000002</v>
      </c>
      <c r="H147">
        <v>4201.6298827999999</v>
      </c>
      <c r="I147">
        <v>4413.9599608999997</v>
      </c>
      <c r="J147">
        <v>4219.7636719000002</v>
      </c>
      <c r="L147" t="str">
        <f t="shared" si="17"/>
        <v>07JAN2025:02:00:00</v>
      </c>
      <c r="M147">
        <v>2</v>
      </c>
      <c r="N147">
        <f t="shared" si="18"/>
        <v>180.76171869999962</v>
      </c>
      <c r="O147" t="str">
        <f t="shared" si="19"/>
        <v/>
      </c>
      <c r="P147">
        <f t="shared" si="20"/>
        <v>180.76171869999962</v>
      </c>
      <c r="Q147" t="str">
        <f t="shared" si="21"/>
        <v/>
      </c>
      <c r="R147">
        <f t="shared" si="22"/>
        <v>1</v>
      </c>
      <c r="S147">
        <f t="shared" si="23"/>
        <v>4.270098123400369</v>
      </c>
    </row>
    <row r="148" spans="1:19" x14ac:dyDescent="0.25">
      <c r="A148" t="s">
        <v>172</v>
      </c>
      <c r="B148">
        <v>4189.8901366999999</v>
      </c>
      <c r="C148">
        <v>4404.4799805000002</v>
      </c>
      <c r="D148">
        <v>4127.0839844000002</v>
      </c>
      <c r="E148">
        <v>4174.9111327999999</v>
      </c>
      <c r="F148">
        <v>4307.4702147999997</v>
      </c>
      <c r="G148">
        <v>3964.4899902000002</v>
      </c>
      <c r="H148">
        <v>4187.7402344000002</v>
      </c>
      <c r="I148">
        <v>4404.4799805000002</v>
      </c>
      <c r="J148">
        <v>4207.8183594000002</v>
      </c>
      <c r="L148" t="str">
        <f t="shared" si="17"/>
        <v>07JAN2025:03:00:00</v>
      </c>
      <c r="M148">
        <v>3</v>
      </c>
      <c r="N148">
        <f t="shared" si="18"/>
        <v>214.58984380000038</v>
      </c>
      <c r="O148" t="str">
        <f t="shared" si="19"/>
        <v/>
      </c>
      <c r="P148">
        <f t="shared" si="20"/>
        <v>214.58984380000038</v>
      </c>
      <c r="Q148" t="str">
        <f t="shared" si="21"/>
        <v/>
      </c>
      <c r="R148">
        <f t="shared" si="22"/>
        <v>1</v>
      </c>
      <c r="S148">
        <f t="shared" si="23"/>
        <v>5.1216102761351525</v>
      </c>
    </row>
    <row r="149" spans="1:19" x14ac:dyDescent="0.25">
      <c r="A149" t="s">
        <v>173</v>
      </c>
      <c r="B149">
        <v>4062.0581054999998</v>
      </c>
      <c r="C149">
        <v>4442.2900391000003</v>
      </c>
      <c r="D149">
        <v>4016.7365722999998</v>
      </c>
      <c r="E149">
        <v>4085.8698730000001</v>
      </c>
      <c r="F149">
        <v>4337.0297852000003</v>
      </c>
      <c r="G149">
        <v>3998.3000487999998</v>
      </c>
      <c r="H149">
        <v>4227.7299805000002</v>
      </c>
      <c r="I149">
        <v>4442.2900391000003</v>
      </c>
      <c r="J149">
        <v>4218.2441405999998</v>
      </c>
      <c r="L149" t="str">
        <f t="shared" si="17"/>
        <v>07JAN2025:04:00:00</v>
      </c>
      <c r="M149">
        <v>4</v>
      </c>
      <c r="N149">
        <f t="shared" si="18"/>
        <v>380.2319336000005</v>
      </c>
      <c r="O149" t="str">
        <f t="shared" si="19"/>
        <v/>
      </c>
      <c r="P149">
        <f t="shared" si="20"/>
        <v>380.2319336000005</v>
      </c>
      <c r="Q149" t="str">
        <f t="shared" si="21"/>
        <v/>
      </c>
      <c r="R149">
        <f t="shared" si="22"/>
        <v>1</v>
      </c>
      <c r="S149">
        <f t="shared" si="23"/>
        <v>9.3605734759226866</v>
      </c>
    </row>
    <row r="150" spans="1:19" x14ac:dyDescent="0.25">
      <c r="A150" t="s">
        <v>174</v>
      </c>
      <c r="B150">
        <v>4158.2792969000002</v>
      </c>
      <c r="C150">
        <v>4538.4799805000002</v>
      </c>
      <c r="D150">
        <v>4006.9445801000002</v>
      </c>
      <c r="E150">
        <v>4032.0808105000001</v>
      </c>
      <c r="F150">
        <v>4437.6801758000001</v>
      </c>
      <c r="G150">
        <v>4120.0097655999998</v>
      </c>
      <c r="H150">
        <v>4333.2900391000003</v>
      </c>
      <c r="I150">
        <v>4538.4799805000002</v>
      </c>
      <c r="J150">
        <v>4292.3081055000002</v>
      </c>
      <c r="L150" t="str">
        <f t="shared" si="17"/>
        <v>07JAN2025:05:00:00</v>
      </c>
      <c r="M150">
        <v>5</v>
      </c>
      <c r="N150">
        <f t="shared" si="18"/>
        <v>380.20068360000005</v>
      </c>
      <c r="O150" t="str">
        <f t="shared" si="19"/>
        <v/>
      </c>
      <c r="P150">
        <f t="shared" si="20"/>
        <v>380.20068360000005</v>
      </c>
      <c r="Q150" t="str">
        <f t="shared" si="21"/>
        <v/>
      </c>
      <c r="R150">
        <f t="shared" si="22"/>
        <v>1</v>
      </c>
      <c r="S150">
        <f t="shared" si="23"/>
        <v>9.143221425348699</v>
      </c>
    </row>
    <row r="151" spans="1:19" x14ac:dyDescent="0.25">
      <c r="A151" t="s">
        <v>175</v>
      </c>
      <c r="B151">
        <v>4409.4042969000002</v>
      </c>
      <c r="C151">
        <v>4746.2202147999997</v>
      </c>
      <c r="D151">
        <v>4194.7641602000003</v>
      </c>
      <c r="E151">
        <v>4250.7207030999998</v>
      </c>
      <c r="F151">
        <v>4658.6201172000001</v>
      </c>
      <c r="G151">
        <v>4403.2299805000002</v>
      </c>
      <c r="H151">
        <v>4563.3598633000001</v>
      </c>
      <c r="I151">
        <v>4746.2202147999997</v>
      </c>
      <c r="J151">
        <v>4524.4301758000001</v>
      </c>
      <c r="L151" t="str">
        <f t="shared" si="17"/>
        <v>07JAN2025:06:00:00</v>
      </c>
      <c r="M151">
        <v>6</v>
      </c>
      <c r="N151">
        <f t="shared" si="18"/>
        <v>336.81591789999948</v>
      </c>
      <c r="O151" t="str">
        <f t="shared" si="19"/>
        <v/>
      </c>
      <c r="P151">
        <f t="shared" si="20"/>
        <v>336.81591789999948</v>
      </c>
      <c r="Q151" t="str">
        <f t="shared" si="21"/>
        <v/>
      </c>
      <c r="R151">
        <f t="shared" si="22"/>
        <v>1</v>
      </c>
      <c r="S151">
        <f t="shared" si="23"/>
        <v>7.63858097876839</v>
      </c>
    </row>
    <row r="152" spans="1:19" x14ac:dyDescent="0.25">
      <c r="A152" t="s">
        <v>176</v>
      </c>
      <c r="B152">
        <v>4728.8886719000002</v>
      </c>
      <c r="C152">
        <v>5081.5498047000001</v>
      </c>
      <c r="D152">
        <v>4525.5283202999999</v>
      </c>
      <c r="E152">
        <v>4623.6899414</v>
      </c>
      <c r="F152">
        <v>5012.3598633000001</v>
      </c>
      <c r="G152">
        <v>4899.9599608999997</v>
      </c>
      <c r="H152">
        <v>4939.9199219000002</v>
      </c>
      <c r="I152">
        <v>5081.5498047000001</v>
      </c>
      <c r="J152">
        <v>4911.4960938000004</v>
      </c>
      <c r="L152" t="str">
        <f t="shared" si="17"/>
        <v>07JAN2025:07:00:00</v>
      </c>
      <c r="M152">
        <v>7</v>
      </c>
      <c r="N152">
        <f t="shared" si="18"/>
        <v>352.6611327999999</v>
      </c>
      <c r="O152" t="str">
        <f t="shared" si="19"/>
        <v/>
      </c>
      <c r="P152">
        <f t="shared" si="20"/>
        <v>352.6611327999999</v>
      </c>
      <c r="Q152" t="str">
        <f t="shared" si="21"/>
        <v/>
      </c>
      <c r="R152">
        <f t="shared" si="22"/>
        <v>1</v>
      </c>
      <c r="S152">
        <f t="shared" si="23"/>
        <v>7.457590086558449</v>
      </c>
    </row>
    <row r="153" spans="1:19" x14ac:dyDescent="0.25">
      <c r="A153" t="s">
        <v>177</v>
      </c>
      <c r="B153">
        <v>4864.6958008000001</v>
      </c>
      <c r="C153">
        <v>5236.0498047000001</v>
      </c>
      <c r="D153">
        <v>4690.3017577999999</v>
      </c>
      <c r="E153">
        <v>4781.9760741999999</v>
      </c>
      <c r="F153">
        <v>5172.1098633000001</v>
      </c>
      <c r="G153">
        <v>5132.0898438000004</v>
      </c>
      <c r="H153">
        <v>5113.1899414</v>
      </c>
      <c r="I153">
        <v>5236.0498047000001</v>
      </c>
      <c r="J153">
        <v>5087.0830077999999</v>
      </c>
      <c r="L153" t="str">
        <f t="shared" si="17"/>
        <v>07JAN2025:08:00:00</v>
      </c>
      <c r="M153">
        <v>8</v>
      </c>
      <c r="N153">
        <f t="shared" si="18"/>
        <v>371.35400389999995</v>
      </c>
      <c r="O153" t="str">
        <f t="shared" si="19"/>
        <v/>
      </c>
      <c r="P153">
        <f t="shared" si="20"/>
        <v>371.35400389999995</v>
      </c>
      <c r="Q153" t="str">
        <f t="shared" si="21"/>
        <v/>
      </c>
      <c r="R153">
        <f t="shared" si="22"/>
        <v>1</v>
      </c>
      <c r="S153">
        <f t="shared" si="23"/>
        <v>7.6336531430995276</v>
      </c>
    </row>
    <row r="154" spans="1:19" x14ac:dyDescent="0.25">
      <c r="A154" t="s">
        <v>178</v>
      </c>
      <c r="B154">
        <v>4799.8173827999999</v>
      </c>
      <c r="C154">
        <v>5165.8598633000001</v>
      </c>
      <c r="D154">
        <v>4769.1489258000001</v>
      </c>
      <c r="E154">
        <v>4880.5131836</v>
      </c>
      <c r="F154">
        <v>5116.1699219000002</v>
      </c>
      <c r="G154">
        <v>5051.8598633000001</v>
      </c>
      <c r="H154">
        <v>5029.6899414</v>
      </c>
      <c r="I154">
        <v>5165.8598633000001</v>
      </c>
      <c r="J154">
        <v>5048.8188477000003</v>
      </c>
      <c r="L154" t="str">
        <f t="shared" si="17"/>
        <v>07JAN2025:09:00:00</v>
      </c>
      <c r="M154">
        <v>9</v>
      </c>
      <c r="N154">
        <f t="shared" si="18"/>
        <v>366.04248050000024</v>
      </c>
      <c r="O154" t="str">
        <f t="shared" si="19"/>
        <v/>
      </c>
      <c r="P154">
        <f t="shared" si="20"/>
        <v>366.04248050000024</v>
      </c>
      <c r="Q154" t="str">
        <f t="shared" si="21"/>
        <v/>
      </c>
      <c r="R154">
        <f t="shared" si="22"/>
        <v>1</v>
      </c>
      <c r="S154">
        <f t="shared" si="23"/>
        <v>7.6261751501568025</v>
      </c>
    </row>
    <row r="155" spans="1:19" x14ac:dyDescent="0.25">
      <c r="A155" t="s">
        <v>179</v>
      </c>
      <c r="B155">
        <v>4668.2978516000003</v>
      </c>
      <c r="C155">
        <v>5016.5400391000003</v>
      </c>
      <c r="D155">
        <v>4658.3046875</v>
      </c>
      <c r="E155">
        <v>4839.234375</v>
      </c>
      <c r="F155">
        <v>4997.2998047000001</v>
      </c>
      <c r="G155">
        <v>4895.4599608999997</v>
      </c>
      <c r="H155">
        <v>4852.5297852000003</v>
      </c>
      <c r="I155">
        <v>5016.5400391000003</v>
      </c>
      <c r="J155">
        <v>4920.2128905999998</v>
      </c>
      <c r="L155" t="str">
        <f t="shared" si="17"/>
        <v>07JAN2025:10:00:00</v>
      </c>
      <c r="M155">
        <v>10</v>
      </c>
      <c r="N155">
        <f t="shared" si="18"/>
        <v>348.2421875</v>
      </c>
      <c r="O155" t="str">
        <f t="shared" si="19"/>
        <v/>
      </c>
      <c r="P155">
        <f t="shared" si="20"/>
        <v>348.2421875</v>
      </c>
      <c r="Q155" t="str">
        <f t="shared" si="21"/>
        <v/>
      </c>
      <c r="R155">
        <f t="shared" si="22"/>
        <v>1</v>
      </c>
      <c r="S155">
        <f t="shared" si="23"/>
        <v>7.459725119738116</v>
      </c>
    </row>
    <row r="156" spans="1:19" x14ac:dyDescent="0.25">
      <c r="A156" t="s">
        <v>180</v>
      </c>
      <c r="B156">
        <v>4716.0883789</v>
      </c>
      <c r="C156">
        <v>4810.8798827999999</v>
      </c>
      <c r="D156">
        <v>4530.2709961</v>
      </c>
      <c r="E156">
        <v>4805.5810547000001</v>
      </c>
      <c r="F156">
        <v>4817.9702147999997</v>
      </c>
      <c r="G156">
        <v>4671.4101563000004</v>
      </c>
      <c r="H156">
        <v>4620.8701172000001</v>
      </c>
      <c r="I156">
        <v>4810.8798827999999</v>
      </c>
      <c r="J156">
        <v>4745.3422852000003</v>
      </c>
      <c r="L156" t="str">
        <f t="shared" si="17"/>
        <v>07JAN2025:11:00:00</v>
      </c>
      <c r="M156">
        <v>11</v>
      </c>
      <c r="N156">
        <f t="shared" si="18"/>
        <v>94.791503899999952</v>
      </c>
      <c r="O156" t="str">
        <f t="shared" si="19"/>
        <v/>
      </c>
      <c r="P156">
        <f t="shared" si="20"/>
        <v>94.791503899999952</v>
      </c>
      <c r="Q156" t="str">
        <f t="shared" si="21"/>
        <v/>
      </c>
      <c r="R156">
        <f t="shared" si="22"/>
        <v>1</v>
      </c>
      <c r="S156">
        <f t="shared" si="23"/>
        <v>2.0099602951484448</v>
      </c>
    </row>
    <row r="157" spans="1:19" x14ac:dyDescent="0.25">
      <c r="A157" t="s">
        <v>181</v>
      </c>
      <c r="B157">
        <v>4609.0224608999997</v>
      </c>
      <c r="C157">
        <v>4575.1298827999999</v>
      </c>
      <c r="D157">
        <v>4339.3232422000001</v>
      </c>
      <c r="E157">
        <v>4703.4194336</v>
      </c>
      <c r="F157">
        <v>4558.5</v>
      </c>
      <c r="G157">
        <v>4389.8901366999999</v>
      </c>
      <c r="H157">
        <v>4362.9799805000002</v>
      </c>
      <c r="I157">
        <v>4575.1298827999999</v>
      </c>
      <c r="J157">
        <v>4517.9838866999999</v>
      </c>
      <c r="L157" t="str">
        <f t="shared" si="17"/>
        <v>07JAN2025:12:00:00</v>
      </c>
      <c r="M157">
        <v>12</v>
      </c>
      <c r="N157">
        <f t="shared" si="18"/>
        <v>-33.89257809999981</v>
      </c>
      <c r="O157">
        <f t="shared" si="19"/>
        <v>-33.89257809999981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0.73535285166264164</v>
      </c>
    </row>
    <row r="158" spans="1:19" x14ac:dyDescent="0.25">
      <c r="A158" t="s">
        <v>182</v>
      </c>
      <c r="B158">
        <v>4537.4750977000003</v>
      </c>
      <c r="C158">
        <v>4361.5200194999998</v>
      </c>
      <c r="D158">
        <v>4171.7456055000002</v>
      </c>
      <c r="E158">
        <v>4628.0097655999998</v>
      </c>
      <c r="F158">
        <v>4334.8999022999997</v>
      </c>
      <c r="G158">
        <v>4127.9301758000001</v>
      </c>
      <c r="H158">
        <v>4138.5800780999998</v>
      </c>
      <c r="I158">
        <v>4361.5200194999998</v>
      </c>
      <c r="J158">
        <v>4318.1879883000001</v>
      </c>
      <c r="L158" t="str">
        <f t="shared" si="17"/>
        <v>07JAN2025:13:00:00</v>
      </c>
      <c r="M158">
        <v>13</v>
      </c>
      <c r="N158">
        <f t="shared" si="18"/>
        <v>-175.95507820000057</v>
      </c>
      <c r="O158">
        <f t="shared" si="19"/>
        <v>-175.95507820000057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3.8778191485654743</v>
      </c>
    </row>
    <row r="159" spans="1:19" x14ac:dyDescent="0.25">
      <c r="A159" t="s">
        <v>183</v>
      </c>
      <c r="B159">
        <v>4439.4243164</v>
      </c>
      <c r="C159">
        <v>4195.2700194999998</v>
      </c>
      <c r="D159">
        <v>4068.9016112999998</v>
      </c>
      <c r="E159">
        <v>4561.9311522999997</v>
      </c>
      <c r="F159">
        <v>4134.7202147999997</v>
      </c>
      <c r="G159">
        <v>3964.1000976999999</v>
      </c>
      <c r="H159">
        <v>3972.0700683999999</v>
      </c>
      <c r="I159">
        <v>4195.2700194999998</v>
      </c>
      <c r="J159">
        <v>4165.6186522999997</v>
      </c>
      <c r="L159" t="str">
        <f t="shared" si="17"/>
        <v>07JAN2025:14:00:00</v>
      </c>
      <c r="M159">
        <v>14</v>
      </c>
      <c r="N159">
        <f t="shared" si="18"/>
        <v>-244.15429690000019</v>
      </c>
      <c r="O159">
        <f t="shared" si="19"/>
        <v>-244.15429690000019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5.4996837314705882</v>
      </c>
    </row>
    <row r="160" spans="1:19" x14ac:dyDescent="0.25">
      <c r="A160" t="s">
        <v>184</v>
      </c>
      <c r="B160">
        <v>4563.3388672000001</v>
      </c>
      <c r="C160">
        <v>4078.8300780999998</v>
      </c>
      <c r="D160">
        <v>3957.8979491999999</v>
      </c>
      <c r="E160">
        <v>4407.3056641000003</v>
      </c>
      <c r="F160">
        <v>3980.6599120999999</v>
      </c>
      <c r="G160">
        <v>3840.7299804999998</v>
      </c>
      <c r="H160">
        <v>3857.5200195000002</v>
      </c>
      <c r="I160">
        <v>4078.8300780999998</v>
      </c>
      <c r="J160">
        <v>4033.0092773000001</v>
      </c>
      <c r="L160" t="str">
        <f t="shared" si="17"/>
        <v>07JAN2025:15:00:00</v>
      </c>
      <c r="M160">
        <v>15</v>
      </c>
      <c r="N160">
        <f t="shared" si="18"/>
        <v>-484.50878910000029</v>
      </c>
      <c r="O160">
        <f t="shared" si="19"/>
        <v>-484.50878910000029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10.617418587572217</v>
      </c>
    </row>
    <row r="161" spans="1:19" x14ac:dyDescent="0.25">
      <c r="A161" t="s">
        <v>185</v>
      </c>
      <c r="B161">
        <v>4459.5307616999999</v>
      </c>
      <c r="C161">
        <v>4001.0600586</v>
      </c>
      <c r="D161">
        <v>3863.1140137000002</v>
      </c>
      <c r="E161">
        <v>4280.8007813000004</v>
      </c>
      <c r="F161">
        <v>3885.7299804999998</v>
      </c>
      <c r="G161">
        <v>3774.0200195000002</v>
      </c>
      <c r="H161">
        <v>3787.3200683999999</v>
      </c>
      <c r="I161">
        <v>4001.0600586</v>
      </c>
      <c r="J161">
        <v>3945.7861327999999</v>
      </c>
      <c r="L161" t="str">
        <f t="shared" si="17"/>
        <v>07JAN2025:16:00:00</v>
      </c>
      <c r="M161">
        <v>16</v>
      </c>
      <c r="N161">
        <f t="shared" si="18"/>
        <v>-458.47070309999981</v>
      </c>
      <c r="O161">
        <f t="shared" si="19"/>
        <v>-458.47070309999981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10.28069381284474</v>
      </c>
    </row>
    <row r="162" spans="1:19" x14ac:dyDescent="0.25">
      <c r="A162" t="s">
        <v>186</v>
      </c>
      <c r="B162">
        <v>4485.8139647999997</v>
      </c>
      <c r="C162">
        <v>4014.4599609000002</v>
      </c>
      <c r="D162">
        <v>3806.4670409999999</v>
      </c>
      <c r="E162">
        <v>4167.53125</v>
      </c>
      <c r="F162">
        <v>3962.75</v>
      </c>
      <c r="G162">
        <v>3835.5300293</v>
      </c>
      <c r="H162">
        <v>3804.6499023000001</v>
      </c>
      <c r="I162">
        <v>4014.4599609000002</v>
      </c>
      <c r="J162">
        <v>3956.984375</v>
      </c>
      <c r="L162" t="str">
        <f t="shared" si="17"/>
        <v>07JAN2025:17:00:00</v>
      </c>
      <c r="M162">
        <v>17</v>
      </c>
      <c r="N162">
        <f t="shared" si="18"/>
        <v>-471.3540038999995</v>
      </c>
      <c r="O162">
        <f t="shared" si="19"/>
        <v>-471.3540038999995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10.507658311260682</v>
      </c>
    </row>
    <row r="163" spans="1:19" x14ac:dyDescent="0.25">
      <c r="A163" t="s">
        <v>187</v>
      </c>
      <c r="B163">
        <v>4675.3955077999999</v>
      </c>
      <c r="C163">
        <v>4116.3798827999999</v>
      </c>
      <c r="D163">
        <v>3777.5273437999999</v>
      </c>
      <c r="E163">
        <v>4129.9697266000003</v>
      </c>
      <c r="F163">
        <v>4012.2700195000002</v>
      </c>
      <c r="G163">
        <v>3936.2600097999998</v>
      </c>
      <c r="H163">
        <v>3902.8798827999999</v>
      </c>
      <c r="I163">
        <v>4116.3798827999999</v>
      </c>
      <c r="J163">
        <v>4019.5517577999999</v>
      </c>
      <c r="L163" t="str">
        <f t="shared" si="17"/>
        <v>07JAN2025:18:00:00</v>
      </c>
      <c r="M163">
        <v>18</v>
      </c>
      <c r="N163">
        <f t="shared" si="18"/>
        <v>-559.015625</v>
      </c>
      <c r="O163">
        <f t="shared" si="19"/>
        <v>-559.015625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11.956541945326117</v>
      </c>
    </row>
    <row r="164" spans="1:19" x14ac:dyDescent="0.25">
      <c r="A164" t="s">
        <v>188</v>
      </c>
      <c r="B164">
        <v>4848.34375</v>
      </c>
      <c r="C164">
        <v>4356.2299805000002</v>
      </c>
      <c r="D164">
        <v>3891.2451172000001</v>
      </c>
      <c r="E164">
        <v>4210.9077147999997</v>
      </c>
      <c r="F164">
        <v>4308.1401366999999</v>
      </c>
      <c r="G164">
        <v>4222.3500977000003</v>
      </c>
      <c r="H164">
        <v>4147.3999022999997</v>
      </c>
      <c r="I164">
        <v>4356.2299805000002</v>
      </c>
      <c r="J164">
        <v>4249.0053711</v>
      </c>
      <c r="L164" t="str">
        <f t="shared" si="17"/>
        <v>07JAN2025:19:00:00</v>
      </c>
      <c r="M164">
        <v>19</v>
      </c>
      <c r="N164">
        <f t="shared" si="18"/>
        <v>-492.11376949999976</v>
      </c>
      <c r="O164">
        <f t="shared" si="19"/>
        <v>-492.11376949999976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10.150141880925826</v>
      </c>
    </row>
    <row r="165" spans="1:19" x14ac:dyDescent="0.25">
      <c r="A165" t="s">
        <v>189</v>
      </c>
      <c r="B165">
        <v>4908.890625</v>
      </c>
      <c r="C165">
        <v>4467.3300780999998</v>
      </c>
      <c r="D165">
        <v>3934.7827148000001</v>
      </c>
      <c r="E165">
        <v>4247.5742188000004</v>
      </c>
      <c r="F165">
        <v>4411.2597655999998</v>
      </c>
      <c r="G165">
        <v>4331.7202147999997</v>
      </c>
      <c r="H165">
        <v>4263.0898438000004</v>
      </c>
      <c r="I165">
        <v>4467.3300780999998</v>
      </c>
      <c r="J165">
        <v>4344.1948241999999</v>
      </c>
      <c r="L165" t="str">
        <f t="shared" si="17"/>
        <v>07JAN2025:20:00:00</v>
      </c>
      <c r="M165">
        <v>20</v>
      </c>
      <c r="N165">
        <f t="shared" si="18"/>
        <v>-441.56054690000019</v>
      </c>
      <c r="O165">
        <f t="shared" si="19"/>
        <v>-441.56054690000019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8.9951188696529609</v>
      </c>
    </row>
    <row r="166" spans="1:19" x14ac:dyDescent="0.25">
      <c r="A166" t="s">
        <v>190</v>
      </c>
      <c r="B166">
        <v>4886.4365233999997</v>
      </c>
      <c r="C166">
        <v>4489.9399414</v>
      </c>
      <c r="D166">
        <v>3901.2272948999998</v>
      </c>
      <c r="E166">
        <v>4193.0541991999999</v>
      </c>
      <c r="F166">
        <v>4440.5</v>
      </c>
      <c r="G166">
        <v>4344.9702147999997</v>
      </c>
      <c r="H166">
        <v>4286.75</v>
      </c>
      <c r="I166">
        <v>4489.9399414</v>
      </c>
      <c r="J166">
        <v>4351.0429688000004</v>
      </c>
      <c r="L166" t="str">
        <f t="shared" si="17"/>
        <v>07JAN2025:21:00:00</v>
      </c>
      <c r="M166">
        <v>21</v>
      </c>
      <c r="N166">
        <f t="shared" si="18"/>
        <v>-396.49658199999976</v>
      </c>
      <c r="O166">
        <f t="shared" si="19"/>
        <v>-396.49658199999976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8.1142276196829837</v>
      </c>
    </row>
    <row r="167" spans="1:19" x14ac:dyDescent="0.25">
      <c r="A167" t="s">
        <v>191</v>
      </c>
      <c r="B167">
        <v>4906.6196289</v>
      </c>
      <c r="C167">
        <v>4434.5</v>
      </c>
      <c r="D167">
        <v>3924.3273926000002</v>
      </c>
      <c r="E167">
        <v>4216.0566405999998</v>
      </c>
      <c r="F167">
        <v>4411.1601563000004</v>
      </c>
      <c r="G167">
        <v>4241.4399414</v>
      </c>
      <c r="H167">
        <v>4227.3598633000001</v>
      </c>
      <c r="I167">
        <v>4434.5</v>
      </c>
      <c r="J167">
        <v>4306.1035155999998</v>
      </c>
      <c r="L167" t="str">
        <f t="shared" si="17"/>
        <v>07JAN2025:22:00:00</v>
      </c>
      <c r="M167">
        <v>22</v>
      </c>
      <c r="N167">
        <f t="shared" si="18"/>
        <v>-472.11962889999995</v>
      </c>
      <c r="O167">
        <f t="shared" si="19"/>
        <v>-472.11962889999995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9.6220955486179189</v>
      </c>
    </row>
    <row r="168" spans="1:19" x14ac:dyDescent="0.25">
      <c r="A168" t="s">
        <v>192</v>
      </c>
      <c r="B168">
        <v>4699.0800780999998</v>
      </c>
      <c r="C168">
        <v>4367.8500977000003</v>
      </c>
      <c r="D168">
        <v>3824.8891601999999</v>
      </c>
      <c r="E168">
        <v>4085.4125976999999</v>
      </c>
      <c r="F168">
        <v>4352.6499022999997</v>
      </c>
      <c r="G168">
        <v>4067.1699219000002</v>
      </c>
      <c r="H168">
        <v>4151.2202147999997</v>
      </c>
      <c r="I168">
        <v>4367.8500977000003</v>
      </c>
      <c r="J168">
        <v>4204.8608397999997</v>
      </c>
      <c r="L168" t="str">
        <f t="shared" si="17"/>
        <v>07JAN2025:23:00:00</v>
      </c>
      <c r="M168">
        <v>23</v>
      </c>
      <c r="N168">
        <f t="shared" si="18"/>
        <v>-331.22998039999948</v>
      </c>
      <c r="O168">
        <f t="shared" si="19"/>
        <v>-331.22998039999948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7.0488260445633264</v>
      </c>
    </row>
    <row r="169" spans="1:19" x14ac:dyDescent="0.25">
      <c r="A169" t="s">
        <v>193</v>
      </c>
      <c r="B169">
        <v>4517.4013672000001</v>
      </c>
      <c r="C169">
        <v>4267.3300780999998</v>
      </c>
      <c r="D169">
        <v>3750.3383789</v>
      </c>
      <c r="E169">
        <v>4015.2775879000001</v>
      </c>
      <c r="F169">
        <v>4318.8999022999997</v>
      </c>
      <c r="G169">
        <v>3866.3000487999998</v>
      </c>
      <c r="H169">
        <v>4042.1201172000001</v>
      </c>
      <c r="I169">
        <v>4267.3300780999998</v>
      </c>
      <c r="J169">
        <v>4101.9853516000003</v>
      </c>
      <c r="L169" t="str">
        <f t="shared" si="17"/>
        <v>08JAN2025:00:00:00</v>
      </c>
      <c r="M169">
        <v>24</v>
      </c>
      <c r="N169">
        <f t="shared" si="18"/>
        <v>-250.07128910000029</v>
      </c>
      <c r="O169">
        <f t="shared" si="19"/>
        <v>-250.07128910000029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5.5357332407016298</v>
      </c>
    </row>
    <row r="170" spans="1:19" x14ac:dyDescent="0.25">
      <c r="A170" t="s">
        <v>194</v>
      </c>
      <c r="B170">
        <v>4332.4838866999999</v>
      </c>
      <c r="C170">
        <v>4168.6601563000004</v>
      </c>
      <c r="D170">
        <v>3870.1166991999999</v>
      </c>
      <c r="E170">
        <v>4069.4165039</v>
      </c>
      <c r="F170">
        <v>4527.6298827999999</v>
      </c>
      <c r="G170">
        <v>3912.9699707</v>
      </c>
      <c r="H170">
        <v>4168.6601563000004</v>
      </c>
      <c r="I170">
        <v>4356.2900391000003</v>
      </c>
      <c r="J170">
        <v>4206.9931641000003</v>
      </c>
      <c r="L170" t="str">
        <f t="shared" si="17"/>
        <v>08JAN2025:01:00:00</v>
      </c>
      <c r="M170">
        <v>1</v>
      </c>
      <c r="N170">
        <f t="shared" si="18"/>
        <v>-163.82373039999948</v>
      </c>
      <c r="O170">
        <f t="shared" si="19"/>
        <v>-163.82373039999948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3.7812888560973277</v>
      </c>
    </row>
    <row r="171" spans="1:19" x14ac:dyDescent="0.25">
      <c r="A171" t="s">
        <v>195</v>
      </c>
      <c r="B171">
        <v>4338.2089844000002</v>
      </c>
      <c r="C171">
        <v>4120.2099608999997</v>
      </c>
      <c r="D171">
        <v>3814.7861327999999</v>
      </c>
      <c r="E171">
        <v>4006.4882812999999</v>
      </c>
      <c r="F171">
        <v>4547.0498047000001</v>
      </c>
      <c r="G171">
        <v>3849.8999023000001</v>
      </c>
      <c r="H171">
        <v>4120.2099608999997</v>
      </c>
      <c r="I171">
        <v>4318.8300780999998</v>
      </c>
      <c r="J171">
        <v>4168.4956055000002</v>
      </c>
      <c r="L171" t="str">
        <f t="shared" si="17"/>
        <v>08JAN2025:02:00:00</v>
      </c>
      <c r="M171">
        <v>2</v>
      </c>
      <c r="N171">
        <f t="shared" si="18"/>
        <v>-217.99902350000048</v>
      </c>
      <c r="O171">
        <f t="shared" si="19"/>
        <v>-217.99902350000048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5.0250927118521709</v>
      </c>
    </row>
    <row r="172" spans="1:19" x14ac:dyDescent="0.25">
      <c r="A172" t="s">
        <v>196</v>
      </c>
      <c r="B172">
        <v>4314.6699219000002</v>
      </c>
      <c r="C172">
        <v>4103.2700194999998</v>
      </c>
      <c r="D172">
        <v>3746.6135254000001</v>
      </c>
      <c r="E172">
        <v>3940.7868652000002</v>
      </c>
      <c r="F172">
        <v>4587.6098633000001</v>
      </c>
      <c r="G172">
        <v>3794.3100586</v>
      </c>
      <c r="H172">
        <v>4103.2700194999998</v>
      </c>
      <c r="I172">
        <v>4339.2099608999997</v>
      </c>
      <c r="J172">
        <v>4153.0375977000003</v>
      </c>
      <c r="L172" t="str">
        <f t="shared" si="17"/>
        <v>08JAN2025:03:00:00</v>
      </c>
      <c r="M172">
        <v>3</v>
      </c>
      <c r="N172">
        <f t="shared" si="18"/>
        <v>-211.39990240000043</v>
      </c>
      <c r="O172">
        <f t="shared" si="19"/>
        <v>-211.39990240000043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4.899561408556341</v>
      </c>
    </row>
    <row r="173" spans="1:19" x14ac:dyDescent="0.25">
      <c r="A173" t="s">
        <v>197</v>
      </c>
      <c r="B173">
        <v>4267.4443358999997</v>
      </c>
      <c r="C173">
        <v>4088.6398926000002</v>
      </c>
      <c r="D173">
        <v>3626.1181640999998</v>
      </c>
      <c r="E173">
        <v>3891.9465332</v>
      </c>
      <c r="F173">
        <v>4600.5200194999998</v>
      </c>
      <c r="G173">
        <v>3782.4399414</v>
      </c>
      <c r="H173">
        <v>4088.6398926000002</v>
      </c>
      <c r="I173">
        <v>4343.1601563000004</v>
      </c>
      <c r="J173">
        <v>4141.3413086</v>
      </c>
      <c r="L173" t="str">
        <f t="shared" si="17"/>
        <v>08JAN2025:04:00:00</v>
      </c>
      <c r="M173">
        <v>4</v>
      </c>
      <c r="N173">
        <f t="shared" si="18"/>
        <v>-178.80444329999955</v>
      </c>
      <c r="O173">
        <f t="shared" si="19"/>
        <v>-178.80444329999955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4.1899654506516217</v>
      </c>
    </row>
    <row r="174" spans="1:19" x14ac:dyDescent="0.25">
      <c r="A174" t="s">
        <v>198</v>
      </c>
      <c r="B174">
        <v>4255.9682616999999</v>
      </c>
      <c r="C174">
        <v>4155.1699219000002</v>
      </c>
      <c r="D174">
        <v>3614.9648437999999</v>
      </c>
      <c r="E174">
        <v>3931.2497558999999</v>
      </c>
      <c r="F174">
        <v>4659.0498047000001</v>
      </c>
      <c r="G174">
        <v>3847.3000487999998</v>
      </c>
      <c r="H174">
        <v>4155.1699219000002</v>
      </c>
      <c r="I174">
        <v>4458.9799805000002</v>
      </c>
      <c r="J174">
        <v>4210.3500977000003</v>
      </c>
      <c r="L174" t="str">
        <f t="shared" si="17"/>
        <v>08JAN2025:05:00:00</v>
      </c>
      <c r="M174">
        <v>5</v>
      </c>
      <c r="N174">
        <f t="shared" si="18"/>
        <v>-100.79833979999967</v>
      </c>
      <c r="O174">
        <f t="shared" si="19"/>
        <v>-100.79833979999967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2.3683997060574149</v>
      </c>
    </row>
    <row r="175" spans="1:19" x14ac:dyDescent="0.25">
      <c r="A175" t="s">
        <v>199</v>
      </c>
      <c r="B175">
        <v>4453.3251952999999</v>
      </c>
      <c r="C175">
        <v>4371.1201172000001</v>
      </c>
      <c r="D175">
        <v>3741.0483398000001</v>
      </c>
      <c r="E175">
        <v>4008.7321777000002</v>
      </c>
      <c r="F175">
        <v>4833.5400391000003</v>
      </c>
      <c r="G175">
        <v>4038.6101073999998</v>
      </c>
      <c r="H175">
        <v>4371.1201172000001</v>
      </c>
      <c r="I175">
        <v>4768.6401366999999</v>
      </c>
      <c r="J175">
        <v>4404.1289063000004</v>
      </c>
      <c r="L175" t="str">
        <f t="shared" si="17"/>
        <v>08JAN2025:06:00:00</v>
      </c>
      <c r="M175">
        <v>6</v>
      </c>
      <c r="N175">
        <f t="shared" si="18"/>
        <v>-82.20507809999981</v>
      </c>
      <c r="O175">
        <f t="shared" si="19"/>
        <v>-82.20507809999981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1.8459257856749001</v>
      </c>
    </row>
    <row r="176" spans="1:19" x14ac:dyDescent="0.25">
      <c r="A176" t="s">
        <v>200</v>
      </c>
      <c r="B176">
        <v>4807.7612305000002</v>
      </c>
      <c r="C176">
        <v>4819.4799805000002</v>
      </c>
      <c r="D176">
        <v>3974.9375</v>
      </c>
      <c r="E176">
        <v>4238.8759766000003</v>
      </c>
      <c r="F176">
        <v>5097.0600586</v>
      </c>
      <c r="G176">
        <v>4458.6201172000001</v>
      </c>
      <c r="H176">
        <v>4819.4799805000002</v>
      </c>
      <c r="I176">
        <v>5355.0200194999998</v>
      </c>
      <c r="J176">
        <v>4793.8115233999997</v>
      </c>
      <c r="L176" t="str">
        <f t="shared" si="17"/>
        <v>08JAN2025:07:00:00</v>
      </c>
      <c r="M176">
        <v>7</v>
      </c>
      <c r="N176">
        <f t="shared" si="18"/>
        <v>11.71875</v>
      </c>
      <c r="O176" t="str">
        <f t="shared" si="19"/>
        <v/>
      </c>
      <c r="P176">
        <f t="shared" si="20"/>
        <v>11.71875</v>
      </c>
      <c r="Q176" t="str">
        <f t="shared" si="21"/>
        <v/>
      </c>
      <c r="R176">
        <f t="shared" si="22"/>
        <v>1</v>
      </c>
      <c r="S176">
        <f t="shared" si="23"/>
        <v>0.24374650566374459</v>
      </c>
    </row>
    <row r="177" spans="1:19" x14ac:dyDescent="0.25">
      <c r="A177" t="s">
        <v>201</v>
      </c>
      <c r="B177">
        <v>4909.4580077999999</v>
      </c>
      <c r="C177">
        <v>5064.0498047000001</v>
      </c>
      <c r="D177">
        <v>4104.8349608999997</v>
      </c>
      <c r="E177">
        <v>4361.4663086</v>
      </c>
      <c r="F177">
        <v>5267.0400391000003</v>
      </c>
      <c r="G177">
        <v>4710.0400391000003</v>
      </c>
      <c r="H177">
        <v>5064.0498047000001</v>
      </c>
      <c r="I177">
        <v>5681.6000977000003</v>
      </c>
      <c r="J177">
        <v>5016.8398438000004</v>
      </c>
      <c r="L177" t="str">
        <f t="shared" si="17"/>
        <v>08JAN2025:08:00:00</v>
      </c>
      <c r="M177">
        <v>8</v>
      </c>
      <c r="N177">
        <f t="shared" si="18"/>
        <v>154.59179690000019</v>
      </c>
      <c r="O177" t="str">
        <f t="shared" si="19"/>
        <v/>
      </c>
      <c r="P177">
        <f t="shared" si="20"/>
        <v>154.59179690000019</v>
      </c>
      <c r="Q177" t="str">
        <f t="shared" si="21"/>
        <v/>
      </c>
      <c r="R177">
        <f t="shared" si="22"/>
        <v>1</v>
      </c>
      <c r="S177">
        <f t="shared" si="23"/>
        <v>3.1488566895651084</v>
      </c>
    </row>
    <row r="178" spans="1:19" x14ac:dyDescent="0.25">
      <c r="A178" t="s">
        <v>202</v>
      </c>
      <c r="B178">
        <v>4868.7207030999998</v>
      </c>
      <c r="C178">
        <v>5141.8198241999999</v>
      </c>
      <c r="D178">
        <v>4212.3208008000001</v>
      </c>
      <c r="E178">
        <v>4385.3305664</v>
      </c>
      <c r="F178">
        <v>5254.5200194999998</v>
      </c>
      <c r="G178">
        <v>4841.6899414</v>
      </c>
      <c r="H178">
        <v>5141.8198241999999</v>
      </c>
      <c r="I178">
        <v>5770.3500977000003</v>
      </c>
      <c r="J178">
        <v>5078.7421875</v>
      </c>
      <c r="L178" t="str">
        <f t="shared" si="17"/>
        <v>08JAN2025:09:00:00</v>
      </c>
      <c r="M178">
        <v>9</v>
      </c>
      <c r="N178">
        <f t="shared" si="18"/>
        <v>273.09912110000005</v>
      </c>
      <c r="O178" t="str">
        <f t="shared" si="19"/>
        <v/>
      </c>
      <c r="P178">
        <f t="shared" si="20"/>
        <v>273.09912110000005</v>
      </c>
      <c r="Q178" t="str">
        <f t="shared" si="21"/>
        <v/>
      </c>
      <c r="R178">
        <f t="shared" si="22"/>
        <v>1</v>
      </c>
      <c r="S178">
        <f t="shared" si="23"/>
        <v>5.6092583196672807</v>
      </c>
    </row>
    <row r="179" spans="1:19" x14ac:dyDescent="0.25">
      <c r="A179" t="s">
        <v>203</v>
      </c>
      <c r="B179">
        <v>4928.0107422000001</v>
      </c>
      <c r="C179">
        <v>5214.8798827999999</v>
      </c>
      <c r="D179">
        <v>4327.9541016000003</v>
      </c>
      <c r="E179">
        <v>4489.3847655999998</v>
      </c>
      <c r="F179">
        <v>5305.2402344000002</v>
      </c>
      <c r="G179">
        <v>5020.5097655999998</v>
      </c>
      <c r="H179">
        <v>5214.8798827999999</v>
      </c>
      <c r="I179">
        <v>5830.7202147999997</v>
      </c>
      <c r="J179">
        <v>5172.1469727000003</v>
      </c>
      <c r="L179" t="str">
        <f t="shared" si="17"/>
        <v>08JAN2025:10:00:00</v>
      </c>
      <c r="M179">
        <v>10</v>
      </c>
      <c r="N179">
        <f t="shared" si="18"/>
        <v>286.86914059999981</v>
      </c>
      <c r="O179" t="str">
        <f t="shared" si="19"/>
        <v/>
      </c>
      <c r="P179">
        <f t="shared" si="20"/>
        <v>286.86914059999981</v>
      </c>
      <c r="Q179" t="str">
        <f t="shared" si="21"/>
        <v/>
      </c>
      <c r="R179">
        <f t="shared" si="22"/>
        <v>1</v>
      </c>
      <c r="S179">
        <f t="shared" si="23"/>
        <v>5.8211955210132826</v>
      </c>
    </row>
    <row r="180" spans="1:19" x14ac:dyDescent="0.25">
      <c r="A180" t="s">
        <v>204</v>
      </c>
      <c r="B180">
        <v>4899.5258789</v>
      </c>
      <c r="C180">
        <v>5211.0297852000003</v>
      </c>
      <c r="D180">
        <v>4401.3310547000001</v>
      </c>
      <c r="E180">
        <v>4558.7729491999999</v>
      </c>
      <c r="F180">
        <v>5247.6401366999999</v>
      </c>
      <c r="G180">
        <v>5141.5600586</v>
      </c>
      <c r="H180">
        <v>5211.0297852000003</v>
      </c>
      <c r="I180">
        <v>5761.2299805000002</v>
      </c>
      <c r="J180">
        <v>5184.046875</v>
      </c>
      <c r="L180" t="str">
        <f t="shared" si="17"/>
        <v>08JAN2025:11:00:00</v>
      </c>
      <c r="M180">
        <v>11</v>
      </c>
      <c r="N180">
        <f t="shared" si="18"/>
        <v>311.50390630000038</v>
      </c>
      <c r="O180" t="str">
        <f t="shared" si="19"/>
        <v/>
      </c>
      <c r="P180">
        <f t="shared" si="20"/>
        <v>311.50390630000038</v>
      </c>
      <c r="Q180" t="str">
        <f t="shared" si="21"/>
        <v/>
      </c>
      <c r="R180">
        <f t="shared" si="22"/>
        <v>1</v>
      </c>
      <c r="S180">
        <f t="shared" si="23"/>
        <v>6.3578377581697074</v>
      </c>
    </row>
    <row r="181" spans="1:19" x14ac:dyDescent="0.25">
      <c r="A181" t="s">
        <v>205</v>
      </c>
      <c r="B181">
        <v>4877.7714844000002</v>
      </c>
      <c r="C181">
        <v>5184.3901366999999</v>
      </c>
      <c r="D181">
        <v>4351.0268555000002</v>
      </c>
      <c r="E181">
        <v>4505.4575194999998</v>
      </c>
      <c r="F181">
        <v>5097.7099608999997</v>
      </c>
      <c r="G181">
        <v>5237.5498047000001</v>
      </c>
      <c r="H181">
        <v>5184.3901366999999</v>
      </c>
      <c r="I181">
        <v>5645.2202147999997</v>
      </c>
      <c r="J181">
        <v>5134.0654297000001</v>
      </c>
      <c r="L181" t="str">
        <f t="shared" si="17"/>
        <v>08JAN2025:12:00:00</v>
      </c>
      <c r="M181">
        <v>12</v>
      </c>
      <c r="N181">
        <f t="shared" si="18"/>
        <v>306.61865229999967</v>
      </c>
      <c r="O181" t="str">
        <f t="shared" si="19"/>
        <v/>
      </c>
      <c r="P181">
        <f t="shared" si="20"/>
        <v>306.61865229999967</v>
      </c>
      <c r="Q181" t="str">
        <f t="shared" si="21"/>
        <v/>
      </c>
      <c r="R181">
        <f t="shared" si="22"/>
        <v>1</v>
      </c>
      <c r="S181">
        <f t="shared" si="23"/>
        <v>6.2860397064647628</v>
      </c>
    </row>
    <row r="182" spans="1:19" x14ac:dyDescent="0.25">
      <c r="A182" t="s">
        <v>206</v>
      </c>
      <c r="B182">
        <v>4814.8369141000003</v>
      </c>
      <c r="C182">
        <v>5103.6000977000003</v>
      </c>
      <c r="D182">
        <v>4358.9252930000002</v>
      </c>
      <c r="E182">
        <v>4574.4765625</v>
      </c>
      <c r="F182">
        <v>4956.3598633000001</v>
      </c>
      <c r="G182">
        <v>5279.8300780999998</v>
      </c>
      <c r="H182">
        <v>5103.6000977000003</v>
      </c>
      <c r="I182">
        <v>5454.5498047000001</v>
      </c>
      <c r="J182">
        <v>5073.7631836</v>
      </c>
      <c r="L182" t="str">
        <f t="shared" si="17"/>
        <v>08JAN2025:13:00:00</v>
      </c>
      <c r="M182">
        <v>13</v>
      </c>
      <c r="N182">
        <f t="shared" si="18"/>
        <v>288.76318360000005</v>
      </c>
      <c r="O182" t="str">
        <f t="shared" si="19"/>
        <v/>
      </c>
      <c r="P182">
        <f t="shared" si="20"/>
        <v>288.76318360000005</v>
      </c>
      <c r="Q182" t="str">
        <f t="shared" si="21"/>
        <v/>
      </c>
      <c r="R182">
        <f t="shared" si="22"/>
        <v>1</v>
      </c>
      <c r="S182">
        <f t="shared" si="23"/>
        <v>5.9973616708464625</v>
      </c>
    </row>
    <row r="183" spans="1:19" x14ac:dyDescent="0.25">
      <c r="A183" t="s">
        <v>207</v>
      </c>
      <c r="B183">
        <v>4737.0253905999998</v>
      </c>
      <c r="C183">
        <v>5001.6000977000003</v>
      </c>
      <c r="D183">
        <v>4395.0502930000002</v>
      </c>
      <c r="E183">
        <v>4623.6748047000001</v>
      </c>
      <c r="F183">
        <v>4834.3100586</v>
      </c>
      <c r="G183">
        <v>5279.4399414</v>
      </c>
      <c r="H183">
        <v>5001.6000977000003</v>
      </c>
      <c r="I183">
        <v>5237.5498047000001</v>
      </c>
      <c r="J183">
        <v>4995.3149414</v>
      </c>
      <c r="L183" t="str">
        <f t="shared" si="17"/>
        <v>08JAN2025:14:00:00</v>
      </c>
      <c r="M183">
        <v>14</v>
      </c>
      <c r="N183">
        <f t="shared" si="18"/>
        <v>264.57470710000052</v>
      </c>
      <c r="O183" t="str">
        <f t="shared" si="19"/>
        <v/>
      </c>
      <c r="P183">
        <f t="shared" si="20"/>
        <v>264.57470710000052</v>
      </c>
      <c r="Q183" t="str">
        <f t="shared" si="21"/>
        <v/>
      </c>
      <c r="R183">
        <f t="shared" si="22"/>
        <v>1</v>
      </c>
      <c r="S183">
        <f t="shared" si="23"/>
        <v>5.5852499255126222</v>
      </c>
    </row>
    <row r="184" spans="1:19" x14ac:dyDescent="0.25">
      <c r="A184" t="s">
        <v>208</v>
      </c>
      <c r="B184">
        <v>4797.0668944999998</v>
      </c>
      <c r="C184">
        <v>4923.7797852000003</v>
      </c>
      <c r="D184">
        <v>4331.7612305000002</v>
      </c>
      <c r="E184">
        <v>4610.2690430000002</v>
      </c>
      <c r="F184">
        <v>4710.1699219000002</v>
      </c>
      <c r="G184">
        <v>5273.9399414</v>
      </c>
      <c r="H184">
        <v>4923.7797852000003</v>
      </c>
      <c r="I184">
        <v>5062.5498047000001</v>
      </c>
      <c r="J184">
        <v>4916.1416016000003</v>
      </c>
      <c r="L184" t="str">
        <f t="shared" si="17"/>
        <v>08JAN2025:15:00:00</v>
      </c>
      <c r="M184">
        <v>15</v>
      </c>
      <c r="N184">
        <f t="shared" si="18"/>
        <v>126.71289070000057</v>
      </c>
      <c r="O184" t="str">
        <f t="shared" si="19"/>
        <v/>
      </c>
      <c r="P184">
        <f t="shared" si="20"/>
        <v>126.71289070000057</v>
      </c>
      <c r="Q184" t="str">
        <f t="shared" si="21"/>
        <v/>
      </c>
      <c r="R184">
        <f t="shared" si="22"/>
        <v>1</v>
      </c>
      <c r="S184">
        <f t="shared" si="23"/>
        <v>2.6414659934236315</v>
      </c>
    </row>
    <row r="185" spans="1:19" x14ac:dyDescent="0.25">
      <c r="A185" t="s">
        <v>209</v>
      </c>
      <c r="B185">
        <v>4897.6171875</v>
      </c>
      <c r="C185">
        <v>4848.7700194999998</v>
      </c>
      <c r="D185">
        <v>4293.7270508000001</v>
      </c>
      <c r="E185">
        <v>4641.9033202999999</v>
      </c>
      <c r="F185">
        <v>4698.3300780999998</v>
      </c>
      <c r="G185">
        <v>5266.1201172000001</v>
      </c>
      <c r="H185">
        <v>4848.7700194999998</v>
      </c>
      <c r="I185">
        <v>4909.9501952999999</v>
      </c>
      <c r="J185">
        <v>4873.0146483999997</v>
      </c>
      <c r="L185" t="str">
        <f t="shared" si="17"/>
        <v>08JAN2025:16:00:00</v>
      </c>
      <c r="M185">
        <v>16</v>
      </c>
      <c r="N185">
        <f t="shared" si="18"/>
        <v>-48.847168000000238</v>
      </c>
      <c r="O185">
        <f t="shared" si="19"/>
        <v>-48.847168000000238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0.99736598696751944</v>
      </c>
    </row>
    <row r="186" spans="1:19" x14ac:dyDescent="0.25">
      <c r="A186" t="s">
        <v>210</v>
      </c>
      <c r="B186">
        <v>5131.2055664</v>
      </c>
      <c r="C186">
        <v>4935.3300780999998</v>
      </c>
      <c r="D186">
        <v>4305.8120116999999</v>
      </c>
      <c r="E186">
        <v>4686.1752930000002</v>
      </c>
      <c r="F186">
        <v>4785.5097655999998</v>
      </c>
      <c r="G186">
        <v>5369.3701172000001</v>
      </c>
      <c r="H186">
        <v>4935.3300780999998</v>
      </c>
      <c r="I186">
        <v>4992.6401366999999</v>
      </c>
      <c r="J186">
        <v>4953.8046875</v>
      </c>
      <c r="L186" t="str">
        <f t="shared" si="17"/>
        <v>08JAN2025:17:00:00</v>
      </c>
      <c r="M186">
        <v>17</v>
      </c>
      <c r="N186">
        <f t="shared" si="18"/>
        <v>-195.87548830000014</v>
      </c>
      <c r="O186">
        <f t="shared" si="19"/>
        <v>-195.87548830000014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3.8173385526127799</v>
      </c>
    </row>
    <row r="187" spans="1:19" x14ac:dyDescent="0.25">
      <c r="A187" t="s">
        <v>211</v>
      </c>
      <c r="B187">
        <v>5041</v>
      </c>
      <c r="C187">
        <v>5110.9199219000002</v>
      </c>
      <c r="D187">
        <v>4394.6049805000002</v>
      </c>
      <c r="E187">
        <v>4764.9921875</v>
      </c>
      <c r="F187">
        <v>4981.9399414</v>
      </c>
      <c r="G187">
        <v>5502</v>
      </c>
      <c r="H187">
        <v>5110.9199219000002</v>
      </c>
      <c r="I187">
        <v>5226.3901366999999</v>
      </c>
      <c r="J187">
        <v>5117.2490233999997</v>
      </c>
      <c r="L187" t="str">
        <f t="shared" si="17"/>
        <v>08JAN2025:18:00:00</v>
      </c>
      <c r="M187">
        <v>18</v>
      </c>
      <c r="N187">
        <f t="shared" si="18"/>
        <v>69.91992190000019</v>
      </c>
      <c r="O187" t="str">
        <f t="shared" si="19"/>
        <v/>
      </c>
      <c r="P187">
        <f t="shared" si="20"/>
        <v>69.91992190000019</v>
      </c>
      <c r="Q187" t="str">
        <f t="shared" si="21"/>
        <v/>
      </c>
      <c r="R187">
        <f t="shared" si="22"/>
        <v>1</v>
      </c>
      <c r="S187">
        <f t="shared" si="23"/>
        <v>1.3870248343582661</v>
      </c>
    </row>
    <row r="188" spans="1:19" x14ac:dyDescent="0.25">
      <c r="A188" t="s">
        <v>212</v>
      </c>
      <c r="B188">
        <v>5276.5727539</v>
      </c>
      <c r="C188">
        <v>5445.5</v>
      </c>
      <c r="D188">
        <v>4695.3408202999999</v>
      </c>
      <c r="E188">
        <v>5057.7402344000002</v>
      </c>
      <c r="F188">
        <v>5169.8500977000003</v>
      </c>
      <c r="G188">
        <v>5743.2597655999998</v>
      </c>
      <c r="H188">
        <v>5445.5</v>
      </c>
      <c r="I188">
        <v>5700.6098633000001</v>
      </c>
      <c r="J188">
        <v>5423.3920897999997</v>
      </c>
      <c r="L188" t="str">
        <f t="shared" si="17"/>
        <v>08JAN2025:19:00:00</v>
      </c>
      <c r="M188">
        <v>19</v>
      </c>
      <c r="N188">
        <f t="shared" si="18"/>
        <v>168.92724610000005</v>
      </c>
      <c r="O188" t="str">
        <f t="shared" si="19"/>
        <v/>
      </c>
      <c r="P188">
        <f t="shared" si="20"/>
        <v>168.92724610000005</v>
      </c>
      <c r="Q188" t="str">
        <f t="shared" si="21"/>
        <v/>
      </c>
      <c r="R188">
        <f t="shared" si="22"/>
        <v>1</v>
      </c>
      <c r="S188">
        <f t="shared" si="23"/>
        <v>3.2014577260427841</v>
      </c>
    </row>
    <row r="189" spans="1:19" x14ac:dyDescent="0.25">
      <c r="A189" t="s">
        <v>213</v>
      </c>
      <c r="B189">
        <v>5259.2182616999999</v>
      </c>
      <c r="C189">
        <v>5530.4501952999999</v>
      </c>
      <c r="D189">
        <v>4774.1225586</v>
      </c>
      <c r="E189">
        <v>5068.7631836</v>
      </c>
      <c r="F189">
        <v>5192.6401366999999</v>
      </c>
      <c r="G189">
        <v>5768.0200194999998</v>
      </c>
      <c r="H189">
        <v>5530.4501952999999</v>
      </c>
      <c r="I189">
        <v>5842.2202147999997</v>
      </c>
      <c r="J189">
        <v>5480.4189452999999</v>
      </c>
      <c r="L189" t="str">
        <f t="shared" si="17"/>
        <v>08JAN2025:20:00:00</v>
      </c>
      <c r="M189">
        <v>20</v>
      </c>
      <c r="N189">
        <f t="shared" si="18"/>
        <v>271.23193360000005</v>
      </c>
      <c r="O189" t="str">
        <f t="shared" si="19"/>
        <v/>
      </c>
      <c r="P189">
        <f t="shared" si="20"/>
        <v>271.23193360000005</v>
      </c>
      <c r="Q189" t="str">
        <f t="shared" si="21"/>
        <v/>
      </c>
      <c r="R189">
        <f t="shared" si="22"/>
        <v>1</v>
      </c>
      <c r="S189">
        <f t="shared" si="23"/>
        <v>5.1572671089776474</v>
      </c>
    </row>
    <row r="190" spans="1:19" x14ac:dyDescent="0.25">
      <c r="A190" t="s">
        <v>214</v>
      </c>
      <c r="B190">
        <v>5195.8183594000002</v>
      </c>
      <c r="C190">
        <v>5538.1201172000001</v>
      </c>
      <c r="D190">
        <v>4738.5087891000003</v>
      </c>
      <c r="E190">
        <v>5002.0800780999998</v>
      </c>
      <c r="F190">
        <v>5172.4799805000002</v>
      </c>
      <c r="G190">
        <v>5714.25</v>
      </c>
      <c r="H190">
        <v>5538.1201172000001</v>
      </c>
      <c r="I190">
        <v>5881.1098633000001</v>
      </c>
      <c r="J190">
        <v>5461.6079102000003</v>
      </c>
      <c r="L190" t="str">
        <f t="shared" si="17"/>
        <v>08JAN2025:21:00:00</v>
      </c>
      <c r="M190">
        <v>21</v>
      </c>
      <c r="N190">
        <f t="shared" si="18"/>
        <v>342.3017577999999</v>
      </c>
      <c r="O190" t="str">
        <f t="shared" si="19"/>
        <v/>
      </c>
      <c r="P190">
        <f t="shared" si="20"/>
        <v>342.3017577999999</v>
      </c>
      <c r="Q190" t="str">
        <f t="shared" si="21"/>
        <v/>
      </c>
      <c r="R190">
        <f t="shared" si="22"/>
        <v>1</v>
      </c>
      <c r="S190">
        <f t="shared" si="23"/>
        <v>6.5880239477718776</v>
      </c>
    </row>
    <row r="191" spans="1:19" x14ac:dyDescent="0.25">
      <c r="A191" t="s">
        <v>215</v>
      </c>
      <c r="B191">
        <v>5036.8818358999997</v>
      </c>
      <c r="C191">
        <v>5390.7700194999998</v>
      </c>
      <c r="D191">
        <v>4734.9594727000003</v>
      </c>
      <c r="E191">
        <v>4955.1391602000003</v>
      </c>
      <c r="F191">
        <v>5145.2700194999998</v>
      </c>
      <c r="G191">
        <v>5533.8198241999999</v>
      </c>
      <c r="H191">
        <v>5390.7700194999998</v>
      </c>
      <c r="I191">
        <v>5715.5698241999999</v>
      </c>
      <c r="J191">
        <v>5348.1142577999999</v>
      </c>
      <c r="L191" t="str">
        <f t="shared" si="17"/>
        <v>08JAN2025:22:00:00</v>
      </c>
      <c r="M191">
        <v>22</v>
      </c>
      <c r="N191">
        <f t="shared" si="18"/>
        <v>353.88818360000005</v>
      </c>
      <c r="O191" t="str">
        <f t="shared" si="19"/>
        <v/>
      </c>
      <c r="P191">
        <f t="shared" si="20"/>
        <v>353.88818360000005</v>
      </c>
      <c r="Q191" t="str">
        <f t="shared" si="21"/>
        <v/>
      </c>
      <c r="R191">
        <f t="shared" si="22"/>
        <v>1</v>
      </c>
      <c r="S191">
        <f t="shared" si="23"/>
        <v>7.0259377751863941</v>
      </c>
    </row>
    <row r="192" spans="1:19" x14ac:dyDescent="0.25">
      <c r="A192" t="s">
        <v>216</v>
      </c>
      <c r="B192">
        <v>4824.7724608999997</v>
      </c>
      <c r="C192">
        <v>5156.4301758000001</v>
      </c>
      <c r="D192">
        <v>4579.2451172000001</v>
      </c>
      <c r="E192">
        <v>4734.1591797000001</v>
      </c>
      <c r="F192">
        <v>4962.7700194999998</v>
      </c>
      <c r="G192">
        <v>5261.9799805000002</v>
      </c>
      <c r="H192">
        <v>5156.4301758000001</v>
      </c>
      <c r="I192">
        <v>5462.4902344000002</v>
      </c>
      <c r="J192">
        <v>5115.5659180000002</v>
      </c>
      <c r="L192" t="str">
        <f t="shared" si="17"/>
        <v>08JAN2025:23:00:00</v>
      </c>
      <c r="M192">
        <v>23</v>
      </c>
      <c r="N192">
        <f t="shared" si="18"/>
        <v>331.65771490000043</v>
      </c>
      <c r="O192" t="str">
        <f t="shared" si="19"/>
        <v/>
      </c>
      <c r="P192">
        <f t="shared" si="20"/>
        <v>331.65771490000043</v>
      </c>
      <c r="Q192" t="str">
        <f t="shared" si="21"/>
        <v/>
      </c>
      <c r="R192">
        <f t="shared" si="22"/>
        <v>1</v>
      </c>
      <c r="S192">
        <f t="shared" si="23"/>
        <v>6.8740591932108215</v>
      </c>
    </row>
    <row r="193" spans="1:19" x14ac:dyDescent="0.25">
      <c r="A193" t="s">
        <v>217</v>
      </c>
      <c r="B193">
        <v>4627.1259766000003</v>
      </c>
      <c r="C193">
        <v>4883.3701172000001</v>
      </c>
      <c r="D193">
        <v>4495.1767577999999</v>
      </c>
      <c r="E193">
        <v>4625.9101563000004</v>
      </c>
      <c r="F193">
        <v>4777.4902344000002</v>
      </c>
      <c r="G193">
        <v>4980.5800780999998</v>
      </c>
      <c r="H193">
        <v>4883.3701172000001</v>
      </c>
      <c r="I193">
        <v>5165.3598633000001</v>
      </c>
      <c r="J193">
        <v>4886.5419922000001</v>
      </c>
      <c r="L193" t="str">
        <f t="shared" si="17"/>
        <v>09JAN2025:00:00:00</v>
      </c>
      <c r="M193">
        <v>24</v>
      </c>
      <c r="N193">
        <f t="shared" si="18"/>
        <v>256.24414059999981</v>
      </c>
      <c r="O193" t="str">
        <f t="shared" si="19"/>
        <v/>
      </c>
      <c r="P193">
        <f t="shared" si="20"/>
        <v>256.24414059999981</v>
      </c>
      <c r="Q193" t="str">
        <f t="shared" si="21"/>
        <v/>
      </c>
      <c r="R193">
        <f t="shared" si="22"/>
        <v>1</v>
      </c>
      <c r="S193">
        <f t="shared" si="23"/>
        <v>5.5378682554972771</v>
      </c>
    </row>
    <row r="194" spans="1:19" x14ac:dyDescent="0.25">
      <c r="A194" t="s">
        <v>218</v>
      </c>
      <c r="B194">
        <v>4591.6591797000001</v>
      </c>
      <c r="C194">
        <v>4813.3500977000003</v>
      </c>
      <c r="D194">
        <v>4571.2695313000004</v>
      </c>
      <c r="E194">
        <v>4548.7177733999997</v>
      </c>
      <c r="F194">
        <v>4866.25</v>
      </c>
      <c r="G194">
        <v>4858.2099608999997</v>
      </c>
      <c r="H194">
        <v>4813.3500977000003</v>
      </c>
      <c r="I194">
        <v>5108.1699219000002</v>
      </c>
      <c r="J194">
        <v>4838.9394530999998</v>
      </c>
      <c r="L194" t="str">
        <f t="shared" si="17"/>
        <v>09JAN2025:01:00:00</v>
      </c>
      <c r="M194">
        <v>1</v>
      </c>
      <c r="N194">
        <f t="shared" si="18"/>
        <v>221.69091800000024</v>
      </c>
      <c r="O194" t="str">
        <f t="shared" si="19"/>
        <v/>
      </c>
      <c r="P194">
        <f t="shared" si="20"/>
        <v>221.69091800000024</v>
      </c>
      <c r="Q194" t="str">
        <f t="shared" si="21"/>
        <v/>
      </c>
      <c r="R194">
        <f t="shared" si="22"/>
        <v>1</v>
      </c>
      <c r="S194">
        <f t="shared" si="23"/>
        <v>4.828122239126742</v>
      </c>
    </row>
    <row r="195" spans="1:19" x14ac:dyDescent="0.25">
      <c r="A195" t="s">
        <v>219</v>
      </c>
      <c r="B195">
        <v>4512.7490233999997</v>
      </c>
      <c r="C195">
        <v>4619.0800780999998</v>
      </c>
      <c r="D195">
        <v>4403.6889647999997</v>
      </c>
      <c r="E195">
        <v>4369.4565430000002</v>
      </c>
      <c r="F195">
        <v>4758.2900391000003</v>
      </c>
      <c r="G195">
        <v>4668.6401366999999</v>
      </c>
      <c r="H195">
        <v>4619.0800780999998</v>
      </c>
      <c r="I195">
        <v>4927.6298827999999</v>
      </c>
      <c r="J195">
        <v>4668.6191405999998</v>
      </c>
      <c r="L195" t="str">
        <f t="shared" ref="L195:L258" si="24">A195</f>
        <v>09JAN2025:02:00:00</v>
      </c>
      <c r="M195">
        <v>2</v>
      </c>
      <c r="N195">
        <f t="shared" ref="N195:N258" si="25">C195-B195</f>
        <v>106.3310547000001</v>
      </c>
      <c r="O195" t="str">
        <f t="shared" ref="O195:O258" si="26">IF(N195&lt;0,N195,"")</f>
        <v/>
      </c>
      <c r="P195">
        <f t="shared" ref="P195:P258" si="27">IF(N195&gt;0,N195,"")</f>
        <v>106.3310547000001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2.3562368336603847</v>
      </c>
    </row>
    <row r="196" spans="1:19" x14ac:dyDescent="0.25">
      <c r="A196" t="s">
        <v>220</v>
      </c>
      <c r="B196">
        <v>4478.0825194999998</v>
      </c>
      <c r="C196">
        <v>4461.1201172000001</v>
      </c>
      <c r="D196">
        <v>4355.15625</v>
      </c>
      <c r="E196">
        <v>4310.2211914</v>
      </c>
      <c r="F196">
        <v>4677.7299805000002</v>
      </c>
      <c r="G196">
        <v>4504.5297852000003</v>
      </c>
      <c r="H196">
        <v>4461.1201172000001</v>
      </c>
      <c r="I196">
        <v>4771</v>
      </c>
      <c r="J196">
        <v>4544.9204102000003</v>
      </c>
      <c r="L196" t="str">
        <f t="shared" si="24"/>
        <v>09JAN2025:03:00:00</v>
      </c>
      <c r="M196">
        <v>3</v>
      </c>
      <c r="N196">
        <f t="shared" si="25"/>
        <v>-16.962402299999667</v>
      </c>
      <c r="O196">
        <f t="shared" si="26"/>
        <v>-16.962402299999667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0.37878717567477083</v>
      </c>
    </row>
    <row r="197" spans="1:19" x14ac:dyDescent="0.25">
      <c r="A197" t="s">
        <v>221</v>
      </c>
      <c r="B197">
        <v>4572.0537108999997</v>
      </c>
      <c r="C197">
        <v>4471.9399414</v>
      </c>
      <c r="D197">
        <v>4199.6474608999997</v>
      </c>
      <c r="E197">
        <v>4159.6469727000003</v>
      </c>
      <c r="F197">
        <v>4679.4599608999997</v>
      </c>
      <c r="G197">
        <v>4491.3798827999999</v>
      </c>
      <c r="H197">
        <v>4471.9399414</v>
      </c>
      <c r="I197">
        <v>4823.7998047000001</v>
      </c>
      <c r="J197">
        <v>4525.2451172000001</v>
      </c>
      <c r="L197" t="str">
        <f t="shared" si="24"/>
        <v>09JAN2025:04:00:00</v>
      </c>
      <c r="M197">
        <v>4</v>
      </c>
      <c r="N197">
        <f t="shared" si="25"/>
        <v>-100.11376949999976</v>
      </c>
      <c r="O197">
        <f t="shared" si="26"/>
        <v>-100.11376949999976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2.1896892694266397</v>
      </c>
    </row>
    <row r="198" spans="1:19" x14ac:dyDescent="0.25">
      <c r="A198" t="s">
        <v>222</v>
      </c>
      <c r="B198">
        <v>4663.4824219000002</v>
      </c>
      <c r="C198">
        <v>4544.2597655999998</v>
      </c>
      <c r="D198">
        <v>4210.0102539</v>
      </c>
      <c r="E198">
        <v>4196.1650391000003</v>
      </c>
      <c r="F198">
        <v>4729.9599608999997</v>
      </c>
      <c r="G198">
        <v>4543.4501952999999</v>
      </c>
      <c r="H198">
        <v>4544.2597655999998</v>
      </c>
      <c r="I198">
        <v>4970.25</v>
      </c>
      <c r="J198">
        <v>4596.8168944999998</v>
      </c>
      <c r="L198" t="str">
        <f t="shared" si="24"/>
        <v>09JAN2025:05:00:00</v>
      </c>
      <c r="M198">
        <v>5</v>
      </c>
      <c r="N198">
        <f t="shared" si="25"/>
        <v>-119.22265630000038</v>
      </c>
      <c r="O198">
        <f t="shared" si="26"/>
        <v>-119.22265630000038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2.5565156146000136</v>
      </c>
    </row>
    <row r="199" spans="1:19" x14ac:dyDescent="0.25">
      <c r="A199" t="s">
        <v>223</v>
      </c>
      <c r="B199">
        <v>4803.4819336</v>
      </c>
      <c r="C199">
        <v>4809.3901366999999</v>
      </c>
      <c r="D199">
        <v>4267.8027344000002</v>
      </c>
      <c r="E199">
        <v>4267.4204102000003</v>
      </c>
      <c r="F199">
        <v>4880.8398438000004</v>
      </c>
      <c r="G199">
        <v>4751.6201172000001</v>
      </c>
      <c r="H199">
        <v>4809.3901366999999</v>
      </c>
      <c r="I199">
        <v>5342.7700194999998</v>
      </c>
      <c r="J199">
        <v>4810.4082030999998</v>
      </c>
      <c r="L199" t="str">
        <f t="shared" si="24"/>
        <v>09JAN2025:06:00:00</v>
      </c>
      <c r="M199">
        <v>6</v>
      </c>
      <c r="N199">
        <f t="shared" si="25"/>
        <v>5.9082030999998096</v>
      </c>
      <c r="O199" t="str">
        <f t="shared" si="26"/>
        <v/>
      </c>
      <c r="P199">
        <f t="shared" si="27"/>
        <v>5.9082030999998096</v>
      </c>
      <c r="Q199" t="str">
        <f t="shared" si="28"/>
        <v/>
      </c>
      <c r="R199">
        <f t="shared" si="29"/>
        <v>1</v>
      </c>
      <c r="S199">
        <f t="shared" si="30"/>
        <v>0.12299834123809994</v>
      </c>
    </row>
    <row r="200" spans="1:19" x14ac:dyDescent="0.25">
      <c r="A200" t="s">
        <v>224</v>
      </c>
      <c r="B200">
        <v>5115.3730469000002</v>
      </c>
      <c r="C200">
        <v>5370.3901366999999</v>
      </c>
      <c r="D200">
        <v>4365.7402344000002</v>
      </c>
      <c r="E200">
        <v>4365.0664063000004</v>
      </c>
      <c r="F200">
        <v>5155.25</v>
      </c>
      <c r="G200">
        <v>5276.2202147999997</v>
      </c>
      <c r="H200">
        <v>5370.3901366999999</v>
      </c>
      <c r="I200">
        <v>6061.6499022999997</v>
      </c>
      <c r="J200">
        <v>5245.7153319999998</v>
      </c>
      <c r="L200" t="str">
        <f t="shared" si="24"/>
        <v>09JAN2025:07:00:00</v>
      </c>
      <c r="M200">
        <v>7</v>
      </c>
      <c r="N200">
        <f t="shared" si="25"/>
        <v>255.01708979999967</v>
      </c>
      <c r="O200" t="str">
        <f t="shared" si="26"/>
        <v/>
      </c>
      <c r="P200">
        <f t="shared" si="27"/>
        <v>255.01708979999967</v>
      </c>
      <c r="Q200" t="str">
        <f t="shared" si="28"/>
        <v/>
      </c>
      <c r="R200">
        <f t="shared" si="29"/>
        <v>1</v>
      </c>
      <c r="S200">
        <f t="shared" si="30"/>
        <v>4.9853077666455663</v>
      </c>
    </row>
    <row r="201" spans="1:19" x14ac:dyDescent="0.25">
      <c r="A201" t="s">
        <v>225</v>
      </c>
      <c r="B201">
        <v>5200.1206055000002</v>
      </c>
      <c r="C201">
        <v>5633.2001952999999</v>
      </c>
      <c r="D201">
        <v>4373.9794922000001</v>
      </c>
      <c r="E201">
        <v>4386.4604491999999</v>
      </c>
      <c r="F201">
        <v>5280.4902344000002</v>
      </c>
      <c r="G201">
        <v>5543.2597655999998</v>
      </c>
      <c r="H201">
        <v>5633.2001952999999</v>
      </c>
      <c r="I201">
        <v>6460.1000977000003</v>
      </c>
      <c r="J201">
        <v>5460.7021483999997</v>
      </c>
      <c r="L201" t="str">
        <f t="shared" si="24"/>
        <v>09JAN2025:08:00:00</v>
      </c>
      <c r="M201">
        <v>8</v>
      </c>
      <c r="N201">
        <f t="shared" si="25"/>
        <v>433.07958979999967</v>
      </c>
      <c r="O201" t="str">
        <f t="shared" si="26"/>
        <v/>
      </c>
      <c r="P201">
        <f t="shared" si="27"/>
        <v>433.07958979999967</v>
      </c>
      <c r="Q201" t="str">
        <f t="shared" si="28"/>
        <v/>
      </c>
      <c r="R201">
        <f t="shared" si="29"/>
        <v>1</v>
      </c>
      <c r="S201">
        <f t="shared" si="30"/>
        <v>8.3282604896114378</v>
      </c>
    </row>
    <row r="202" spans="1:19" x14ac:dyDescent="0.25">
      <c r="A202" t="s">
        <v>226</v>
      </c>
      <c r="B202">
        <v>5097.0761719000002</v>
      </c>
      <c r="C202">
        <v>5681.4702147999997</v>
      </c>
      <c r="D202">
        <v>4510.6669922000001</v>
      </c>
      <c r="E202">
        <v>4450.6450194999998</v>
      </c>
      <c r="F202">
        <v>5262.4301758000001</v>
      </c>
      <c r="G202">
        <v>5634.25</v>
      </c>
      <c r="H202">
        <v>5681.4702147999997</v>
      </c>
      <c r="I202">
        <v>6665.9501952999999</v>
      </c>
      <c r="J202">
        <v>5538.9492188000004</v>
      </c>
      <c r="L202" t="str">
        <f t="shared" si="24"/>
        <v>09JAN2025:09:00:00</v>
      </c>
      <c r="M202">
        <v>9</v>
      </c>
      <c r="N202">
        <f t="shared" si="25"/>
        <v>584.39404289999948</v>
      </c>
      <c r="O202" t="str">
        <f t="shared" si="26"/>
        <v/>
      </c>
      <c r="P202">
        <f t="shared" si="27"/>
        <v>584.39404289999948</v>
      </c>
      <c r="Q202" t="str">
        <f t="shared" si="28"/>
        <v/>
      </c>
      <c r="R202">
        <f t="shared" si="29"/>
        <v>1</v>
      </c>
      <c r="S202">
        <f t="shared" si="30"/>
        <v>11.465279764146807</v>
      </c>
    </row>
    <row r="203" spans="1:19" x14ac:dyDescent="0.25">
      <c r="A203" t="s">
        <v>227</v>
      </c>
      <c r="B203">
        <v>5143.5908202999999</v>
      </c>
      <c r="C203">
        <v>5669.4702147999997</v>
      </c>
      <c r="D203">
        <v>4590.6079102000003</v>
      </c>
      <c r="E203">
        <v>4474.5175780999998</v>
      </c>
      <c r="F203">
        <v>5258.3701172000001</v>
      </c>
      <c r="G203">
        <v>5768.3398438000004</v>
      </c>
      <c r="H203">
        <v>5669.4702147999997</v>
      </c>
      <c r="I203">
        <v>6812.25</v>
      </c>
      <c r="J203">
        <v>5596.5898438000004</v>
      </c>
      <c r="L203" t="str">
        <f t="shared" si="24"/>
        <v>09JAN2025:10:00:00</v>
      </c>
      <c r="M203">
        <v>10</v>
      </c>
      <c r="N203">
        <f t="shared" si="25"/>
        <v>525.87939449999976</v>
      </c>
      <c r="O203" t="str">
        <f t="shared" si="26"/>
        <v/>
      </c>
      <c r="P203">
        <f t="shared" si="27"/>
        <v>525.87939449999976</v>
      </c>
      <c r="Q203" t="str">
        <f t="shared" si="28"/>
        <v/>
      </c>
      <c r="R203">
        <f t="shared" si="29"/>
        <v>1</v>
      </c>
      <c r="S203">
        <f t="shared" si="30"/>
        <v>10.223974123768418</v>
      </c>
    </row>
    <row r="204" spans="1:19" x14ac:dyDescent="0.25">
      <c r="A204" t="s">
        <v>228</v>
      </c>
      <c r="B204">
        <v>5166.0991211</v>
      </c>
      <c r="C204">
        <v>5535.4399414</v>
      </c>
      <c r="D204">
        <v>4698.6293944999998</v>
      </c>
      <c r="E204">
        <v>4592.515625</v>
      </c>
      <c r="F204">
        <v>5157.7001952999999</v>
      </c>
      <c r="G204">
        <v>5750.9599608999997</v>
      </c>
      <c r="H204">
        <v>5535.4399414</v>
      </c>
      <c r="I204">
        <v>6799.7998047000001</v>
      </c>
      <c r="J204">
        <v>5567.2832030999998</v>
      </c>
      <c r="L204" t="str">
        <f t="shared" si="24"/>
        <v>09JAN2025:11:00:00</v>
      </c>
      <c r="M204">
        <v>11</v>
      </c>
      <c r="N204">
        <f t="shared" si="25"/>
        <v>369.3408202999999</v>
      </c>
      <c r="O204" t="str">
        <f t="shared" si="26"/>
        <v/>
      </c>
      <c r="P204">
        <f t="shared" si="27"/>
        <v>369.3408202999999</v>
      </c>
      <c r="Q204" t="str">
        <f t="shared" si="28"/>
        <v/>
      </c>
      <c r="R204">
        <f t="shared" si="29"/>
        <v>1</v>
      </c>
      <c r="S204">
        <f t="shared" si="30"/>
        <v>7.1493173406505877</v>
      </c>
    </row>
    <row r="205" spans="1:19" x14ac:dyDescent="0.25">
      <c r="A205" t="s">
        <v>229</v>
      </c>
      <c r="B205">
        <v>5215.3505858999997</v>
      </c>
      <c r="C205">
        <v>5353.75</v>
      </c>
      <c r="D205">
        <v>4681.7651366999999</v>
      </c>
      <c r="E205">
        <v>4577.5693358999997</v>
      </c>
      <c r="F205">
        <v>4965.2299805000002</v>
      </c>
      <c r="G205">
        <v>5658.3500977000003</v>
      </c>
      <c r="H205">
        <v>5353.75</v>
      </c>
      <c r="I205">
        <v>6690.7700194999998</v>
      </c>
      <c r="J205">
        <v>5449.1337891000003</v>
      </c>
      <c r="L205" t="str">
        <f t="shared" si="24"/>
        <v>09JAN2025:12:00:00</v>
      </c>
      <c r="M205">
        <v>12</v>
      </c>
      <c r="N205">
        <f t="shared" si="25"/>
        <v>138.39941410000029</v>
      </c>
      <c r="O205" t="str">
        <f t="shared" si="26"/>
        <v/>
      </c>
      <c r="P205">
        <f t="shared" si="27"/>
        <v>138.39941410000029</v>
      </c>
      <c r="Q205" t="str">
        <f t="shared" si="28"/>
        <v/>
      </c>
      <c r="R205">
        <f t="shared" si="29"/>
        <v>1</v>
      </c>
      <c r="S205">
        <f t="shared" si="30"/>
        <v>2.6536933964549014</v>
      </c>
    </row>
    <row r="206" spans="1:19" x14ac:dyDescent="0.25">
      <c r="A206" t="s">
        <v>230</v>
      </c>
      <c r="B206">
        <v>5185.6328125</v>
      </c>
      <c r="C206">
        <v>5122.7597655999998</v>
      </c>
      <c r="D206">
        <v>4567.5439452999999</v>
      </c>
      <c r="E206">
        <v>4511.1992188000004</v>
      </c>
      <c r="F206">
        <v>4774.3999022999997</v>
      </c>
      <c r="G206">
        <v>5505.1899414</v>
      </c>
      <c r="H206">
        <v>5122.7597655999998</v>
      </c>
      <c r="I206">
        <v>6453.0200194999998</v>
      </c>
      <c r="J206">
        <v>5273.3134766000003</v>
      </c>
      <c r="L206" t="str">
        <f t="shared" si="24"/>
        <v>09JAN2025:13:00:00</v>
      </c>
      <c r="M206">
        <v>13</v>
      </c>
      <c r="N206">
        <f t="shared" si="25"/>
        <v>-62.87304690000019</v>
      </c>
      <c r="O206">
        <f t="shared" si="26"/>
        <v>-62.87304690000019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1.2124469505138182</v>
      </c>
    </row>
    <row r="207" spans="1:19" x14ac:dyDescent="0.25">
      <c r="A207" t="s">
        <v>231</v>
      </c>
      <c r="B207">
        <v>5159.1928711</v>
      </c>
      <c r="C207">
        <v>4867.6899414</v>
      </c>
      <c r="D207">
        <v>4562.9726563000004</v>
      </c>
      <c r="E207">
        <v>4506.0727539</v>
      </c>
      <c r="F207">
        <v>4666.0800780999998</v>
      </c>
      <c r="G207">
        <v>5363.5200194999998</v>
      </c>
      <c r="H207">
        <v>4919.4301758000001</v>
      </c>
      <c r="I207">
        <v>6218.4599608999997</v>
      </c>
      <c r="J207">
        <v>5134.7124022999997</v>
      </c>
      <c r="L207" t="str">
        <f t="shared" si="24"/>
        <v>09JAN2025:14:00:00</v>
      </c>
      <c r="M207">
        <v>14</v>
      </c>
      <c r="N207">
        <f t="shared" si="25"/>
        <v>-291.5029297000001</v>
      </c>
      <c r="O207">
        <f t="shared" si="26"/>
        <v>-291.5029297000001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5.6501653840641994</v>
      </c>
    </row>
    <row r="208" spans="1:19" x14ac:dyDescent="0.25">
      <c r="A208" t="s">
        <v>232</v>
      </c>
      <c r="B208">
        <v>5157.3911133000001</v>
      </c>
      <c r="C208">
        <v>4907.9702147999997</v>
      </c>
      <c r="D208">
        <v>4489.40625</v>
      </c>
      <c r="E208">
        <v>4556.8217772999997</v>
      </c>
      <c r="F208">
        <v>4558.6201172000001</v>
      </c>
      <c r="G208">
        <v>5232.8901366999999</v>
      </c>
      <c r="H208">
        <v>4773.4301758000001</v>
      </c>
      <c r="I208">
        <v>6035.9902344000002</v>
      </c>
      <c r="J208">
        <v>5031.5507813000004</v>
      </c>
      <c r="L208" t="str">
        <f t="shared" si="24"/>
        <v>09JAN2025:15:00:00</v>
      </c>
      <c r="M208">
        <v>15</v>
      </c>
      <c r="N208">
        <f t="shared" si="25"/>
        <v>-249.42089850000048</v>
      </c>
      <c r="O208">
        <f t="shared" si="26"/>
        <v>-249.42089850000048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4.8361835086888805</v>
      </c>
    </row>
    <row r="209" spans="1:19" x14ac:dyDescent="0.25">
      <c r="A209" t="s">
        <v>233</v>
      </c>
      <c r="B209">
        <v>5189.0336914</v>
      </c>
      <c r="C209">
        <v>4957.3300780999998</v>
      </c>
      <c r="D209">
        <v>4323.5517577999999</v>
      </c>
      <c r="E209">
        <v>4482.8486327999999</v>
      </c>
      <c r="F209">
        <v>4496.0600586</v>
      </c>
      <c r="G209">
        <v>5083.1499022999997</v>
      </c>
      <c r="H209">
        <v>4624.2597655999998</v>
      </c>
      <c r="I209">
        <v>5861.5200194999998</v>
      </c>
      <c r="J209">
        <v>4909.5678711</v>
      </c>
      <c r="L209" t="str">
        <f t="shared" si="24"/>
        <v>09JAN2025:16:00:00</v>
      </c>
      <c r="M209">
        <v>16</v>
      </c>
      <c r="N209">
        <f t="shared" si="25"/>
        <v>-231.70361330000014</v>
      </c>
      <c r="O209">
        <f t="shared" si="26"/>
        <v>-231.70361330000014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4.465255519231107</v>
      </c>
    </row>
    <row r="210" spans="1:19" x14ac:dyDescent="0.25">
      <c r="A210" t="s">
        <v>234</v>
      </c>
      <c r="B210">
        <v>5251.7104491999999</v>
      </c>
      <c r="C210">
        <v>5109.7099608999997</v>
      </c>
      <c r="D210">
        <v>4271.4814452999999</v>
      </c>
      <c r="E210">
        <v>4495.7387694999998</v>
      </c>
      <c r="F210">
        <v>4587.6801758000001</v>
      </c>
      <c r="G210">
        <v>5142.0898438000004</v>
      </c>
      <c r="H210">
        <v>4685.5</v>
      </c>
      <c r="I210">
        <v>5956.6000977000003</v>
      </c>
      <c r="J210">
        <v>4973.5219727000003</v>
      </c>
      <c r="L210" t="str">
        <f t="shared" si="24"/>
        <v>09JAN2025:17:00:00</v>
      </c>
      <c r="M210">
        <v>17</v>
      </c>
      <c r="N210">
        <f t="shared" si="25"/>
        <v>-142.00048830000014</v>
      </c>
      <c r="O210">
        <f t="shared" si="26"/>
        <v>-142.00048830000014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2.7038902786735179</v>
      </c>
    </row>
    <row r="211" spans="1:19" x14ac:dyDescent="0.25">
      <c r="A211" t="s">
        <v>235</v>
      </c>
      <c r="B211">
        <v>5491.1157227000003</v>
      </c>
      <c r="C211">
        <v>5264.9702147999997</v>
      </c>
      <c r="D211">
        <v>4289.3945313000004</v>
      </c>
      <c r="E211">
        <v>4588.6147461</v>
      </c>
      <c r="F211">
        <v>4677.5800780999998</v>
      </c>
      <c r="G211">
        <v>5311.4301758000001</v>
      </c>
      <c r="H211">
        <v>4882.0200194999998</v>
      </c>
      <c r="I211">
        <v>6170.3999022999997</v>
      </c>
      <c r="J211">
        <v>5126.0087891000003</v>
      </c>
      <c r="L211" t="str">
        <f t="shared" si="24"/>
        <v>09JAN2025:18:00:00</v>
      </c>
      <c r="M211">
        <v>18</v>
      </c>
      <c r="N211">
        <f t="shared" si="25"/>
        <v>-226.14550790000067</v>
      </c>
      <c r="O211">
        <f t="shared" si="26"/>
        <v>-226.14550790000067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4.1183890364052314</v>
      </c>
    </row>
    <row r="212" spans="1:19" x14ac:dyDescent="0.25">
      <c r="A212" t="s">
        <v>236</v>
      </c>
      <c r="B212">
        <v>5643.4086914</v>
      </c>
      <c r="C212">
        <v>5428.3198241999999</v>
      </c>
      <c r="D212">
        <v>4441.3691405999998</v>
      </c>
      <c r="E212">
        <v>4768.6206055000002</v>
      </c>
      <c r="F212">
        <v>4941.6201172000001</v>
      </c>
      <c r="G212">
        <v>5682.7202147999997</v>
      </c>
      <c r="H212">
        <v>5305.5200194999998</v>
      </c>
      <c r="I212">
        <v>6667.8901366999999</v>
      </c>
      <c r="J212">
        <v>5473.2744141000003</v>
      </c>
      <c r="L212" t="str">
        <f t="shared" si="24"/>
        <v>09JAN2025:19:00:00</v>
      </c>
      <c r="M212">
        <v>19</v>
      </c>
      <c r="N212">
        <f t="shared" si="25"/>
        <v>-215.0888672000001</v>
      </c>
      <c r="O212">
        <f t="shared" si="26"/>
        <v>-215.0888672000001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3.8113289141680342</v>
      </c>
    </row>
    <row r="213" spans="1:19" x14ac:dyDescent="0.25">
      <c r="A213" t="s">
        <v>237</v>
      </c>
      <c r="B213">
        <v>5633.5649414</v>
      </c>
      <c r="C213">
        <v>5407.1201172000001</v>
      </c>
      <c r="D213">
        <v>4545.6079102000003</v>
      </c>
      <c r="E213">
        <v>4861.8105469000002</v>
      </c>
      <c r="F213">
        <v>5054.7202147999997</v>
      </c>
      <c r="G213">
        <v>5777.5698241999999</v>
      </c>
      <c r="H213">
        <v>5434.25</v>
      </c>
      <c r="I213">
        <v>6765.1899414</v>
      </c>
      <c r="J213">
        <v>5578.7084961</v>
      </c>
      <c r="L213" t="str">
        <f t="shared" si="24"/>
        <v>09JAN2025:20:00:00</v>
      </c>
      <c r="M213">
        <v>20</v>
      </c>
      <c r="N213">
        <f t="shared" si="25"/>
        <v>-226.44482419999986</v>
      </c>
      <c r="O213">
        <f t="shared" si="26"/>
        <v>-226.44482419999986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4.0195653472617279</v>
      </c>
    </row>
    <row r="214" spans="1:19" x14ac:dyDescent="0.25">
      <c r="A214" t="s">
        <v>238</v>
      </c>
      <c r="B214">
        <v>5667.7070313000004</v>
      </c>
      <c r="C214">
        <v>5403.6899414</v>
      </c>
      <c r="D214">
        <v>4567.3535155999998</v>
      </c>
      <c r="E214">
        <v>4897.3359375</v>
      </c>
      <c r="F214">
        <v>5052.0698241999999</v>
      </c>
      <c r="G214">
        <v>5801.2001952999999</v>
      </c>
      <c r="H214">
        <v>5458.2099608999997</v>
      </c>
      <c r="I214">
        <v>6751.4199219000002</v>
      </c>
      <c r="J214">
        <v>5592.0473633000001</v>
      </c>
      <c r="L214" t="str">
        <f t="shared" si="24"/>
        <v>09JAN2025:21:00:00</v>
      </c>
      <c r="M214">
        <v>21</v>
      </c>
      <c r="N214">
        <f t="shared" si="25"/>
        <v>-264.01708990000043</v>
      </c>
      <c r="O214">
        <f t="shared" si="26"/>
        <v>-264.01708990000043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4.6582698866042636</v>
      </c>
    </row>
    <row r="215" spans="1:19" x14ac:dyDescent="0.25">
      <c r="A215" t="s">
        <v>239</v>
      </c>
      <c r="B215">
        <v>5598.4848633000001</v>
      </c>
      <c r="C215">
        <v>5342.4501952999999</v>
      </c>
      <c r="D215">
        <v>4554.9570313000004</v>
      </c>
      <c r="E215">
        <v>4942.6948241999999</v>
      </c>
      <c r="F215">
        <v>5005.5</v>
      </c>
      <c r="G215">
        <v>5636.3999022999997</v>
      </c>
      <c r="H215">
        <v>5298.1899414</v>
      </c>
      <c r="I215">
        <v>6495.0400391000003</v>
      </c>
      <c r="J215">
        <v>5475.5654297000001</v>
      </c>
      <c r="L215" t="str">
        <f t="shared" si="24"/>
        <v>09JAN2025:22:00:00</v>
      </c>
      <c r="M215">
        <v>22</v>
      </c>
      <c r="N215">
        <f t="shared" si="25"/>
        <v>-256.03466800000024</v>
      </c>
      <c r="O215">
        <f t="shared" si="26"/>
        <v>-256.03466800000024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4.5732849914160854</v>
      </c>
    </row>
    <row r="216" spans="1:19" x14ac:dyDescent="0.25">
      <c r="A216" t="s">
        <v>240</v>
      </c>
      <c r="B216">
        <v>5367.2988280999998</v>
      </c>
      <c r="C216">
        <v>5198.2797852000003</v>
      </c>
      <c r="D216">
        <v>4558.5107422000001</v>
      </c>
      <c r="E216">
        <v>4920.7675780999998</v>
      </c>
      <c r="F216">
        <v>4909.5800780999998</v>
      </c>
      <c r="G216">
        <v>5352.0200194999998</v>
      </c>
      <c r="H216">
        <v>5077.8198241999999</v>
      </c>
      <c r="I216">
        <v>6067.2099608999997</v>
      </c>
      <c r="J216">
        <v>5265.4794922000001</v>
      </c>
      <c r="L216" t="str">
        <f t="shared" si="24"/>
        <v>09JAN2025:23:00:00</v>
      </c>
      <c r="M216">
        <v>23</v>
      </c>
      <c r="N216">
        <f t="shared" si="25"/>
        <v>-169.01904289999948</v>
      </c>
      <c r="O216">
        <f t="shared" si="26"/>
        <v>-169.01904289999948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3.1490522199940836</v>
      </c>
    </row>
    <row r="217" spans="1:19" x14ac:dyDescent="0.25">
      <c r="A217" t="s">
        <v>241</v>
      </c>
      <c r="B217">
        <v>5140.9731444999998</v>
      </c>
      <c r="C217">
        <v>5003.0698241999999</v>
      </c>
      <c r="D217">
        <v>4550.0947266000003</v>
      </c>
      <c r="E217">
        <v>4904.3583983999997</v>
      </c>
      <c r="F217">
        <v>4781.7700194999998</v>
      </c>
      <c r="G217">
        <v>5015.6801758000001</v>
      </c>
      <c r="H217">
        <v>4763.3100586</v>
      </c>
      <c r="I217">
        <v>5594.5297852000003</v>
      </c>
      <c r="J217">
        <v>5011.9296875</v>
      </c>
      <c r="L217" t="str">
        <f t="shared" si="24"/>
        <v>10JAN2025:00:00:00</v>
      </c>
      <c r="M217">
        <v>24</v>
      </c>
      <c r="N217">
        <f t="shared" si="25"/>
        <v>-137.9033202999999</v>
      </c>
      <c r="O217">
        <f t="shared" si="26"/>
        <v>-137.9033202999999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2.6824361151844158</v>
      </c>
    </row>
    <row r="218" spans="1:19" x14ac:dyDescent="0.25">
      <c r="A218" t="s">
        <v>242</v>
      </c>
      <c r="B218">
        <v>4955.6948241999999</v>
      </c>
      <c r="C218">
        <v>4689.9101563000004</v>
      </c>
      <c r="D218">
        <v>4969.8071289</v>
      </c>
      <c r="E218">
        <v>4926.0908202999999</v>
      </c>
      <c r="F218">
        <v>4964.0498047000001</v>
      </c>
      <c r="G218">
        <v>4689.9101563000004</v>
      </c>
      <c r="H218">
        <v>4816.6298827999999</v>
      </c>
      <c r="I218">
        <v>5192.6201172000001</v>
      </c>
      <c r="J218">
        <v>4917.8603516000003</v>
      </c>
      <c r="L218" t="str">
        <f t="shared" si="24"/>
        <v>10JAN2025:01:00:00</v>
      </c>
      <c r="M218">
        <v>1</v>
      </c>
      <c r="N218">
        <f t="shared" si="25"/>
        <v>-265.78466789999948</v>
      </c>
      <c r="O218">
        <f t="shared" si="26"/>
        <v>-265.78466789999948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5.3632170125186267</v>
      </c>
    </row>
    <row r="219" spans="1:19" x14ac:dyDescent="0.25">
      <c r="A219" t="s">
        <v>243</v>
      </c>
      <c r="B219">
        <v>4914.9580077999999</v>
      </c>
      <c r="C219">
        <v>4537.6000977000003</v>
      </c>
      <c r="D219">
        <v>4908.7543944999998</v>
      </c>
      <c r="E219">
        <v>4865.6723633000001</v>
      </c>
      <c r="F219">
        <v>4843.7099608999997</v>
      </c>
      <c r="G219">
        <v>4537.6000977000003</v>
      </c>
      <c r="H219">
        <v>4589.7597655999998</v>
      </c>
      <c r="I219">
        <v>4996</v>
      </c>
      <c r="J219">
        <v>4766.5483397999997</v>
      </c>
      <c r="L219" t="str">
        <f t="shared" si="24"/>
        <v>10JAN2025:02:00:00</v>
      </c>
      <c r="M219">
        <v>2</v>
      </c>
      <c r="N219">
        <f t="shared" si="25"/>
        <v>-377.35791009999957</v>
      </c>
      <c r="O219">
        <f t="shared" si="26"/>
        <v>-377.35791009999957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7.6777443368007532</v>
      </c>
    </row>
    <row r="220" spans="1:19" x14ac:dyDescent="0.25">
      <c r="A220" t="s">
        <v>244</v>
      </c>
      <c r="B220">
        <v>4906.2016602000003</v>
      </c>
      <c r="C220">
        <v>4411.1699219000002</v>
      </c>
      <c r="D220">
        <v>4841.4033202999999</v>
      </c>
      <c r="E220">
        <v>4805.0800780999998</v>
      </c>
      <c r="F220">
        <v>4729.2099608999997</v>
      </c>
      <c r="G220">
        <v>4411.1699219000002</v>
      </c>
      <c r="H220">
        <v>4387.6699219000002</v>
      </c>
      <c r="I220">
        <v>4824.7597655999998</v>
      </c>
      <c r="J220">
        <v>4631.578125</v>
      </c>
      <c r="L220" t="str">
        <f t="shared" si="24"/>
        <v>10JAN2025:03:00:00</v>
      </c>
      <c r="M220">
        <v>3</v>
      </c>
      <c r="N220">
        <f t="shared" si="25"/>
        <v>-495.03173830000014</v>
      </c>
      <c r="O220">
        <f t="shared" si="26"/>
        <v>-495.03173830000014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10.089918282727503</v>
      </c>
    </row>
    <row r="221" spans="1:19" x14ac:dyDescent="0.25">
      <c r="A221" t="s">
        <v>245</v>
      </c>
      <c r="B221">
        <v>4819.4238280999998</v>
      </c>
      <c r="C221">
        <v>4394.4199219000002</v>
      </c>
      <c r="D221">
        <v>4722.1586914</v>
      </c>
      <c r="E221">
        <v>4700.1025391000003</v>
      </c>
      <c r="F221">
        <v>4726.7402344000002</v>
      </c>
      <c r="G221">
        <v>4394.4199219000002</v>
      </c>
      <c r="H221">
        <v>4408.2299805000002</v>
      </c>
      <c r="I221">
        <v>4838</v>
      </c>
      <c r="J221">
        <v>4613.4985352000003</v>
      </c>
      <c r="L221" t="str">
        <f t="shared" si="24"/>
        <v>10JAN2025:04:00:00</v>
      </c>
      <c r="M221">
        <v>4</v>
      </c>
      <c r="N221">
        <f t="shared" si="25"/>
        <v>-425.00390619999962</v>
      </c>
      <c r="O221">
        <f t="shared" si="26"/>
        <v>-425.00390619999962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8.8185625784141166</v>
      </c>
    </row>
    <row r="222" spans="1:19" x14ac:dyDescent="0.25">
      <c r="A222" t="s">
        <v>246</v>
      </c>
      <c r="B222">
        <v>4885.9873047000001</v>
      </c>
      <c r="C222">
        <v>4447.9101563000004</v>
      </c>
      <c r="D222">
        <v>4711.9384766000003</v>
      </c>
      <c r="E222">
        <v>4691.8940430000002</v>
      </c>
      <c r="F222">
        <v>4774.4702147999997</v>
      </c>
      <c r="G222">
        <v>4447.9101563000004</v>
      </c>
      <c r="H222">
        <v>4484.4599608999997</v>
      </c>
      <c r="I222">
        <v>4892.4101563000004</v>
      </c>
      <c r="J222">
        <v>4658.2290039</v>
      </c>
      <c r="L222" t="str">
        <f t="shared" si="24"/>
        <v>10JAN2025:05:00:00</v>
      </c>
      <c r="M222">
        <v>5</v>
      </c>
      <c r="N222">
        <f t="shared" si="25"/>
        <v>-438.07714839999971</v>
      </c>
      <c r="O222">
        <f t="shared" si="26"/>
        <v>-438.07714839999971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8.9659903123079783</v>
      </c>
    </row>
    <row r="223" spans="1:19" x14ac:dyDescent="0.25">
      <c r="A223" t="s">
        <v>247</v>
      </c>
      <c r="B223">
        <v>5150.3251952999999</v>
      </c>
      <c r="C223">
        <v>4631.5600586</v>
      </c>
      <c r="D223">
        <v>4857.8383789</v>
      </c>
      <c r="E223">
        <v>4850.5224608999997</v>
      </c>
      <c r="F223">
        <v>4919.0800780999998</v>
      </c>
      <c r="G223">
        <v>4631.5600586</v>
      </c>
      <c r="H223">
        <v>4733.6000977000003</v>
      </c>
      <c r="I223">
        <v>5094.75</v>
      </c>
      <c r="J223">
        <v>4845.9023438000004</v>
      </c>
      <c r="L223" t="str">
        <f t="shared" si="24"/>
        <v>10JAN2025:06:00:00</v>
      </c>
      <c r="M223">
        <v>6</v>
      </c>
      <c r="N223">
        <f t="shared" si="25"/>
        <v>-518.76513669999986</v>
      </c>
      <c r="O223">
        <f t="shared" si="26"/>
        <v>-518.76513669999986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10.072473426986827</v>
      </c>
    </row>
    <row r="224" spans="1:19" x14ac:dyDescent="0.25">
      <c r="A224" t="s">
        <v>248</v>
      </c>
      <c r="B224">
        <v>5399.5185547000001</v>
      </c>
      <c r="C224">
        <v>5085.6098633000001</v>
      </c>
      <c r="D224">
        <v>5154.2939452999999</v>
      </c>
      <c r="E224">
        <v>5172.1914063000004</v>
      </c>
      <c r="F224">
        <v>5180.75</v>
      </c>
      <c r="G224">
        <v>5085.6098633000001</v>
      </c>
      <c r="H224">
        <v>5247.1601563000004</v>
      </c>
      <c r="I224">
        <v>5529.5600586</v>
      </c>
      <c r="J224">
        <v>5243.0546875</v>
      </c>
      <c r="L224" t="str">
        <f t="shared" si="24"/>
        <v>10JAN2025:07:00:00</v>
      </c>
      <c r="M224">
        <v>7</v>
      </c>
      <c r="N224">
        <f t="shared" si="25"/>
        <v>-313.90869139999995</v>
      </c>
      <c r="O224">
        <f t="shared" si="26"/>
        <v>-313.90869139999995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5.8136422390244178</v>
      </c>
    </row>
    <row r="225" spans="1:19" x14ac:dyDescent="0.25">
      <c r="A225" t="s">
        <v>249</v>
      </c>
      <c r="B225">
        <v>5496.5966797000001</v>
      </c>
      <c r="C225">
        <v>5325.6499022999997</v>
      </c>
      <c r="D225">
        <v>5204.7519530999998</v>
      </c>
      <c r="E225">
        <v>5211.1518555000002</v>
      </c>
      <c r="F225">
        <v>5324.9399414</v>
      </c>
      <c r="G225">
        <v>5325.6499022999997</v>
      </c>
      <c r="H225">
        <v>5514.9599608999997</v>
      </c>
      <c r="I225">
        <v>5746.6201172000001</v>
      </c>
      <c r="J225">
        <v>5424.6645508000001</v>
      </c>
      <c r="L225" t="str">
        <f t="shared" si="24"/>
        <v>10JAN2025:08:00:00</v>
      </c>
      <c r="M225">
        <v>8</v>
      </c>
      <c r="N225">
        <f t="shared" si="25"/>
        <v>-170.94677740000043</v>
      </c>
      <c r="O225">
        <f t="shared" si="26"/>
        <v>-170.94677740000043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3.1100476778902135</v>
      </c>
    </row>
    <row r="226" spans="1:19" x14ac:dyDescent="0.25">
      <c r="A226" t="s">
        <v>250</v>
      </c>
      <c r="B226">
        <v>5427.3642577999999</v>
      </c>
      <c r="C226">
        <v>5393.7099608999997</v>
      </c>
      <c r="D226">
        <v>5155.0947266000003</v>
      </c>
      <c r="E226">
        <v>5150.6796875</v>
      </c>
      <c r="F226">
        <v>5319.6801758000001</v>
      </c>
      <c r="G226">
        <v>5393.7099608999997</v>
      </c>
      <c r="H226">
        <v>5566.7099608999997</v>
      </c>
      <c r="I226">
        <v>5788.4101563000004</v>
      </c>
      <c r="J226">
        <v>5443.8383789</v>
      </c>
      <c r="L226" t="str">
        <f t="shared" si="24"/>
        <v>10JAN2025:09:00:00</v>
      </c>
      <c r="M226">
        <v>9</v>
      </c>
      <c r="N226">
        <f t="shared" si="25"/>
        <v>-33.65429690000019</v>
      </c>
      <c r="O226">
        <f t="shared" si="26"/>
        <v>-33.65429690000019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0.62008546508802176</v>
      </c>
    </row>
    <row r="227" spans="1:19" x14ac:dyDescent="0.25">
      <c r="A227" t="s">
        <v>251</v>
      </c>
      <c r="B227">
        <v>5346.4379883000001</v>
      </c>
      <c r="C227">
        <v>5513.7099608999997</v>
      </c>
      <c r="D227">
        <v>5122.3574219000002</v>
      </c>
      <c r="E227">
        <v>5171.6186522999997</v>
      </c>
      <c r="F227">
        <v>5328.7001952999999</v>
      </c>
      <c r="G227">
        <v>5513.7099608999997</v>
      </c>
      <c r="H227">
        <v>5544.1899414</v>
      </c>
      <c r="I227">
        <v>5776.9199219000002</v>
      </c>
      <c r="J227">
        <v>5467.0283202999999</v>
      </c>
      <c r="L227" t="str">
        <f t="shared" si="24"/>
        <v>10JAN2025:10:00:00</v>
      </c>
      <c r="M227">
        <v>10</v>
      </c>
      <c r="N227">
        <f t="shared" si="25"/>
        <v>167.27197259999957</v>
      </c>
      <c r="O227" t="str">
        <f t="shared" si="26"/>
        <v/>
      </c>
      <c r="P227">
        <f t="shared" si="27"/>
        <v>167.27197259999957</v>
      </c>
      <c r="Q227" t="str">
        <f t="shared" si="28"/>
        <v/>
      </c>
      <c r="R227">
        <f t="shared" si="29"/>
        <v>1</v>
      </c>
      <c r="S227">
        <f t="shared" si="30"/>
        <v>3.1286619795469996</v>
      </c>
    </row>
    <row r="228" spans="1:19" x14ac:dyDescent="0.25">
      <c r="A228" t="s">
        <v>252</v>
      </c>
      <c r="B228">
        <v>5259.921875</v>
      </c>
      <c r="C228">
        <v>5481.0498047000001</v>
      </c>
      <c r="D228">
        <v>5083.8574219000002</v>
      </c>
      <c r="E228">
        <v>5116.8613280999998</v>
      </c>
      <c r="F228">
        <v>5223.7299805000002</v>
      </c>
      <c r="G228">
        <v>5481.0498047000001</v>
      </c>
      <c r="H228">
        <v>5374.9199219000002</v>
      </c>
      <c r="I228">
        <v>5623.8798827999999</v>
      </c>
      <c r="J228">
        <v>5364.0878905999998</v>
      </c>
      <c r="L228" t="str">
        <f t="shared" si="24"/>
        <v>10JAN2025:11:00:00</v>
      </c>
      <c r="M228">
        <v>11</v>
      </c>
      <c r="N228">
        <f t="shared" si="25"/>
        <v>221.1279297000001</v>
      </c>
      <c r="O228" t="str">
        <f t="shared" si="26"/>
        <v/>
      </c>
      <c r="P228">
        <f t="shared" si="27"/>
        <v>221.1279297000001</v>
      </c>
      <c r="Q228" t="str">
        <f t="shared" si="28"/>
        <v/>
      </c>
      <c r="R228">
        <f t="shared" si="29"/>
        <v>1</v>
      </c>
      <c r="S228">
        <f t="shared" si="30"/>
        <v>4.2040154769409019</v>
      </c>
    </row>
    <row r="229" spans="1:19" x14ac:dyDescent="0.25">
      <c r="A229" t="s">
        <v>253</v>
      </c>
      <c r="B229">
        <v>5151.3715819999998</v>
      </c>
      <c r="C229">
        <v>5372.3100586</v>
      </c>
      <c r="D229">
        <v>4906.0502930000002</v>
      </c>
      <c r="E229">
        <v>4968.2597655999998</v>
      </c>
      <c r="F229">
        <v>5024.9501952999999</v>
      </c>
      <c r="G229">
        <v>5372.3100586</v>
      </c>
      <c r="H229">
        <v>5169.3198241999999</v>
      </c>
      <c r="I229">
        <v>5435.5498047000001</v>
      </c>
      <c r="J229">
        <v>5194.0776366999999</v>
      </c>
      <c r="L229" t="str">
        <f t="shared" si="24"/>
        <v>10JAN2025:12:00:00</v>
      </c>
      <c r="M229">
        <v>12</v>
      </c>
      <c r="N229">
        <f t="shared" si="25"/>
        <v>220.93847660000029</v>
      </c>
      <c r="O229" t="str">
        <f t="shared" si="26"/>
        <v/>
      </c>
      <c r="P229">
        <f t="shared" si="27"/>
        <v>220.93847660000029</v>
      </c>
      <c r="Q229" t="str">
        <f t="shared" si="28"/>
        <v/>
      </c>
      <c r="R229">
        <f t="shared" si="29"/>
        <v>1</v>
      </c>
      <c r="S229">
        <f t="shared" si="30"/>
        <v>4.2889252519077994</v>
      </c>
    </row>
    <row r="230" spans="1:19" x14ac:dyDescent="0.25">
      <c r="A230" t="s">
        <v>254</v>
      </c>
      <c r="B230">
        <v>5069.6972655999998</v>
      </c>
      <c r="C230">
        <v>5225.3901366999999</v>
      </c>
      <c r="D230">
        <v>4645.8486327999999</v>
      </c>
      <c r="E230">
        <v>4755.0444336</v>
      </c>
      <c r="F230">
        <v>4817.9399414</v>
      </c>
      <c r="G230">
        <v>5225.3901366999999</v>
      </c>
      <c r="H230">
        <v>4954.2597655999998</v>
      </c>
      <c r="I230">
        <v>5232.4199219000002</v>
      </c>
      <c r="J230">
        <v>4997.0107422000001</v>
      </c>
      <c r="L230" t="str">
        <f t="shared" si="24"/>
        <v>10JAN2025:13:00:00</v>
      </c>
      <c r="M230">
        <v>13</v>
      </c>
      <c r="N230">
        <f t="shared" si="25"/>
        <v>155.69287110000005</v>
      </c>
      <c r="O230" t="str">
        <f t="shared" si="26"/>
        <v/>
      </c>
      <c r="P230">
        <f t="shared" si="27"/>
        <v>155.69287110000005</v>
      </c>
      <c r="Q230" t="str">
        <f t="shared" si="28"/>
        <v/>
      </c>
      <c r="R230">
        <f t="shared" si="29"/>
        <v>1</v>
      </c>
      <c r="S230">
        <f t="shared" si="30"/>
        <v>3.071048682856091</v>
      </c>
    </row>
    <row r="231" spans="1:19" x14ac:dyDescent="0.25">
      <c r="A231" t="s">
        <v>255</v>
      </c>
      <c r="B231">
        <v>4990.5825194999998</v>
      </c>
      <c r="C231">
        <v>5085.3100586</v>
      </c>
      <c r="D231">
        <v>4538.3320313000004</v>
      </c>
      <c r="E231">
        <v>4617.1376952999999</v>
      </c>
      <c r="F231">
        <v>4684.9799805000002</v>
      </c>
      <c r="G231">
        <v>5085.3100586</v>
      </c>
      <c r="H231">
        <v>4777.7597655999998</v>
      </c>
      <c r="I231">
        <v>5054.4199219000002</v>
      </c>
      <c r="J231">
        <v>4843.9213866999999</v>
      </c>
      <c r="L231" t="str">
        <f t="shared" si="24"/>
        <v>10JAN2025:14:00:00</v>
      </c>
      <c r="M231">
        <v>14</v>
      </c>
      <c r="N231">
        <f t="shared" si="25"/>
        <v>94.727539100000286</v>
      </c>
      <c r="O231" t="str">
        <f t="shared" si="26"/>
        <v/>
      </c>
      <c r="P231">
        <f t="shared" si="27"/>
        <v>94.727539100000286</v>
      </c>
      <c r="Q231" t="str">
        <f t="shared" si="28"/>
        <v/>
      </c>
      <c r="R231">
        <f t="shared" si="29"/>
        <v>1</v>
      </c>
      <c r="S231">
        <f t="shared" si="30"/>
        <v>1.8981258947200201</v>
      </c>
    </row>
    <row r="232" spans="1:19" x14ac:dyDescent="0.25">
      <c r="A232" t="s">
        <v>256</v>
      </c>
      <c r="B232">
        <v>4979.1879883000001</v>
      </c>
      <c r="C232">
        <v>4948.9501952999999</v>
      </c>
      <c r="D232">
        <v>4466.6831055000002</v>
      </c>
      <c r="E232">
        <v>4615.3325194999998</v>
      </c>
      <c r="F232">
        <v>4500.7900391000003</v>
      </c>
      <c r="G232">
        <v>4948.9501952999999</v>
      </c>
      <c r="H232">
        <v>4644.9599608999997</v>
      </c>
      <c r="I232">
        <v>4916.1298827999999</v>
      </c>
      <c r="J232">
        <v>4725.2324219000002</v>
      </c>
      <c r="L232" t="str">
        <f t="shared" si="24"/>
        <v>10JAN2025:15:00:00</v>
      </c>
      <c r="M232">
        <v>15</v>
      </c>
      <c r="N232">
        <f t="shared" si="25"/>
        <v>-30.237793000000238</v>
      </c>
      <c r="O232">
        <f t="shared" si="26"/>
        <v>-30.237793000000238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0.60728361875575732</v>
      </c>
    </row>
    <row r="233" spans="1:19" x14ac:dyDescent="0.25">
      <c r="A233" t="s">
        <v>257</v>
      </c>
      <c r="B233">
        <v>5029.5644530999998</v>
      </c>
      <c r="C233">
        <v>4800.8198241999999</v>
      </c>
      <c r="D233">
        <v>4366.6606444999998</v>
      </c>
      <c r="E233">
        <v>4581.3867188000004</v>
      </c>
      <c r="F233">
        <v>4463.0400391000003</v>
      </c>
      <c r="G233">
        <v>4800.8198241999999</v>
      </c>
      <c r="H233">
        <v>4492.8999022999997</v>
      </c>
      <c r="I233">
        <v>4744.0600586</v>
      </c>
      <c r="J233">
        <v>4616.4414063000004</v>
      </c>
      <c r="L233" t="str">
        <f t="shared" si="24"/>
        <v>10JAN2025:16:00:00</v>
      </c>
      <c r="M233">
        <v>16</v>
      </c>
      <c r="N233">
        <f t="shared" si="25"/>
        <v>-228.74462889999995</v>
      </c>
      <c r="O233">
        <f t="shared" si="26"/>
        <v>-228.74462889999995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4.548000747043055</v>
      </c>
    </row>
    <row r="234" spans="1:19" x14ac:dyDescent="0.25">
      <c r="A234" t="s">
        <v>258</v>
      </c>
      <c r="B234">
        <v>4940.3740233999997</v>
      </c>
      <c r="C234">
        <v>4821.2700194999998</v>
      </c>
      <c r="D234">
        <v>4388.6748047000001</v>
      </c>
      <c r="E234">
        <v>4674.5327147999997</v>
      </c>
      <c r="F234">
        <v>4521.8999022999997</v>
      </c>
      <c r="G234">
        <v>4821.2700194999998</v>
      </c>
      <c r="H234">
        <v>4503.3598633000001</v>
      </c>
      <c r="I234">
        <v>4733.4799805000002</v>
      </c>
      <c r="J234">
        <v>4650.9082030999998</v>
      </c>
      <c r="L234" t="str">
        <f t="shared" si="24"/>
        <v>10JAN2025:17:00:00</v>
      </c>
      <c r="M234">
        <v>17</v>
      </c>
      <c r="N234">
        <f t="shared" si="25"/>
        <v>-119.10400389999995</v>
      </c>
      <c r="O234">
        <f t="shared" si="26"/>
        <v>-119.10400389999995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2.4108296929719453</v>
      </c>
    </row>
    <row r="235" spans="1:19" x14ac:dyDescent="0.25">
      <c r="A235" t="s">
        <v>259</v>
      </c>
      <c r="B235">
        <v>5003.4667969000002</v>
      </c>
      <c r="C235">
        <v>4944.8300780999998</v>
      </c>
      <c r="D235">
        <v>4373.5922852000003</v>
      </c>
      <c r="E235">
        <v>4615.4755858999997</v>
      </c>
      <c r="F235">
        <v>4596.2700194999998</v>
      </c>
      <c r="G235">
        <v>4944.8300780999998</v>
      </c>
      <c r="H235">
        <v>4634.6499022999997</v>
      </c>
      <c r="I235">
        <v>4862.8198241999999</v>
      </c>
      <c r="J235">
        <v>4730.8090819999998</v>
      </c>
      <c r="L235" t="str">
        <f t="shared" si="24"/>
        <v>10JAN2025:18:00:00</v>
      </c>
      <c r="M235">
        <v>18</v>
      </c>
      <c r="N235">
        <f t="shared" si="25"/>
        <v>-58.636718800000381</v>
      </c>
      <c r="O235">
        <f t="shared" si="26"/>
        <v>-58.636718800000381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1.1719218130183249</v>
      </c>
    </row>
    <row r="236" spans="1:19" x14ac:dyDescent="0.25">
      <c r="A236" t="s">
        <v>260</v>
      </c>
      <c r="B236">
        <v>5173.4873047000001</v>
      </c>
      <c r="C236">
        <v>5230.8300780999998</v>
      </c>
      <c r="D236">
        <v>4684.2070313000004</v>
      </c>
      <c r="E236">
        <v>4955.1796875</v>
      </c>
      <c r="F236">
        <v>4879.2998047000001</v>
      </c>
      <c r="G236">
        <v>5230.8300780999998</v>
      </c>
      <c r="H236">
        <v>4970.25</v>
      </c>
      <c r="I236">
        <v>5166.3901366999999</v>
      </c>
      <c r="J236">
        <v>5040.3901366999999</v>
      </c>
      <c r="L236" t="str">
        <f t="shared" si="24"/>
        <v>10JAN2025:19:00:00</v>
      </c>
      <c r="M236">
        <v>19</v>
      </c>
      <c r="N236">
        <f t="shared" si="25"/>
        <v>57.342773399999714</v>
      </c>
      <c r="O236" t="str">
        <f t="shared" si="26"/>
        <v/>
      </c>
      <c r="P236">
        <f t="shared" si="27"/>
        <v>57.342773399999714</v>
      </c>
      <c r="Q236" t="str">
        <f t="shared" si="28"/>
        <v/>
      </c>
      <c r="R236">
        <f t="shared" si="29"/>
        <v>1</v>
      </c>
      <c r="S236">
        <f t="shared" si="30"/>
        <v>1.1083969095257094</v>
      </c>
    </row>
    <row r="237" spans="1:19" x14ac:dyDescent="0.25">
      <c r="A237" t="s">
        <v>261</v>
      </c>
      <c r="B237">
        <v>5111.0605469000002</v>
      </c>
      <c r="C237">
        <v>5270.7797852000003</v>
      </c>
      <c r="D237">
        <v>4773.7514647999997</v>
      </c>
      <c r="E237">
        <v>4975.3022461</v>
      </c>
      <c r="F237">
        <v>4968.0498047000001</v>
      </c>
      <c r="G237">
        <v>5270.7797852000003</v>
      </c>
      <c r="H237">
        <v>5059.7202147999997</v>
      </c>
      <c r="I237">
        <v>5234.75</v>
      </c>
      <c r="J237">
        <v>5101.7207030999998</v>
      </c>
      <c r="L237" t="str">
        <f t="shared" si="24"/>
        <v>10JAN2025:20:00:00</v>
      </c>
      <c r="M237">
        <v>20</v>
      </c>
      <c r="N237">
        <f t="shared" si="25"/>
        <v>159.71923830000014</v>
      </c>
      <c r="O237" t="str">
        <f t="shared" si="26"/>
        <v/>
      </c>
      <c r="P237">
        <f t="shared" si="27"/>
        <v>159.71923830000014</v>
      </c>
      <c r="Q237" t="str">
        <f t="shared" si="28"/>
        <v/>
      </c>
      <c r="R237">
        <f t="shared" si="29"/>
        <v>1</v>
      </c>
      <c r="S237">
        <f t="shared" si="30"/>
        <v>3.124972534259534</v>
      </c>
    </row>
    <row r="238" spans="1:19" x14ac:dyDescent="0.25">
      <c r="A238" t="s">
        <v>262</v>
      </c>
      <c r="B238">
        <v>4925.3417969000002</v>
      </c>
      <c r="C238">
        <v>5207.7998047000001</v>
      </c>
      <c r="D238">
        <v>4801.5009766000003</v>
      </c>
      <c r="E238">
        <v>4952.3002930000002</v>
      </c>
      <c r="F238">
        <v>4958.0297852000003</v>
      </c>
      <c r="G238">
        <v>5207.7998047000001</v>
      </c>
      <c r="H238">
        <v>5062.6201172000001</v>
      </c>
      <c r="I238">
        <v>5235.1601563000004</v>
      </c>
      <c r="J238">
        <v>5083.1821289</v>
      </c>
      <c r="L238" t="str">
        <f t="shared" si="24"/>
        <v>10JAN2025:21:00:00</v>
      </c>
      <c r="M238">
        <v>21</v>
      </c>
      <c r="N238">
        <f t="shared" si="25"/>
        <v>282.4580077999999</v>
      </c>
      <c r="O238" t="str">
        <f t="shared" si="26"/>
        <v/>
      </c>
      <c r="P238">
        <f t="shared" si="27"/>
        <v>282.4580077999999</v>
      </c>
      <c r="Q238" t="str">
        <f t="shared" si="28"/>
        <v/>
      </c>
      <c r="R238">
        <f t="shared" si="29"/>
        <v>1</v>
      </c>
      <c r="S238">
        <f t="shared" si="30"/>
        <v>5.7347899789975667</v>
      </c>
    </row>
    <row r="239" spans="1:19" x14ac:dyDescent="0.25">
      <c r="A239" t="s">
        <v>263</v>
      </c>
      <c r="B239">
        <v>4865.1889647999997</v>
      </c>
      <c r="C239">
        <v>5032.9301758000001</v>
      </c>
      <c r="D239">
        <v>4785.1347655999998</v>
      </c>
      <c r="E239">
        <v>4895.0117188000004</v>
      </c>
      <c r="F239">
        <v>4923.1699219000002</v>
      </c>
      <c r="G239">
        <v>5032.9301758000001</v>
      </c>
      <c r="H239">
        <v>4942.7700194999998</v>
      </c>
      <c r="I239">
        <v>5121.7998047000001</v>
      </c>
      <c r="J239">
        <v>4983.1362305000002</v>
      </c>
      <c r="L239" t="str">
        <f t="shared" si="24"/>
        <v>10JAN2025:22:00:00</v>
      </c>
      <c r="M239">
        <v>22</v>
      </c>
      <c r="N239">
        <f t="shared" si="25"/>
        <v>167.74121100000048</v>
      </c>
      <c r="O239" t="str">
        <f t="shared" si="26"/>
        <v/>
      </c>
      <c r="P239">
        <f t="shared" si="27"/>
        <v>167.74121100000048</v>
      </c>
      <c r="Q239" t="str">
        <f t="shared" si="28"/>
        <v/>
      </c>
      <c r="R239">
        <f t="shared" si="29"/>
        <v>1</v>
      </c>
      <c r="S239">
        <f t="shared" si="30"/>
        <v>3.4477840884212405</v>
      </c>
    </row>
    <row r="240" spans="1:19" x14ac:dyDescent="0.25">
      <c r="A240" t="s">
        <v>264</v>
      </c>
      <c r="B240">
        <v>4841.5761719000002</v>
      </c>
      <c r="C240">
        <v>4835.9599608999997</v>
      </c>
      <c r="D240">
        <v>4807.2666016000003</v>
      </c>
      <c r="E240">
        <v>4838.3496094000002</v>
      </c>
      <c r="F240">
        <v>4844.8701172000001</v>
      </c>
      <c r="G240">
        <v>4835.9599608999997</v>
      </c>
      <c r="H240">
        <v>4764.8701172000001</v>
      </c>
      <c r="I240">
        <v>4955.1801758000001</v>
      </c>
      <c r="J240">
        <v>4847.8461914</v>
      </c>
      <c r="L240" t="str">
        <f t="shared" si="24"/>
        <v>10JAN2025:23:00:00</v>
      </c>
      <c r="M240">
        <v>23</v>
      </c>
      <c r="N240">
        <f t="shared" si="25"/>
        <v>-5.6162110000004759</v>
      </c>
      <c r="O240">
        <f t="shared" si="26"/>
        <v>-5.6162110000004759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0.11599964145140121</v>
      </c>
    </row>
    <row r="241" spans="1:19" x14ac:dyDescent="0.25">
      <c r="A241" t="s">
        <v>265</v>
      </c>
      <c r="B241">
        <v>4687.9204102000003</v>
      </c>
      <c r="C241">
        <v>4628.7099608999997</v>
      </c>
      <c r="D241">
        <v>4736.1201172000001</v>
      </c>
      <c r="E241">
        <v>4792.4980469000002</v>
      </c>
      <c r="F241">
        <v>4716.1201172000001</v>
      </c>
      <c r="G241">
        <v>4628.7099608999997</v>
      </c>
      <c r="H241">
        <v>4534.3798827999999</v>
      </c>
      <c r="I241">
        <v>4746.4501952999999</v>
      </c>
      <c r="J241">
        <v>4683.6318358999997</v>
      </c>
      <c r="L241" t="str">
        <f t="shared" si="24"/>
        <v>11JAN2025:00:00:00</v>
      </c>
      <c r="M241">
        <v>24</v>
      </c>
      <c r="N241">
        <f t="shared" si="25"/>
        <v>-59.210449300000619</v>
      </c>
      <c r="O241">
        <f t="shared" si="26"/>
        <v>-59.210449300000619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1.263042972554957</v>
      </c>
    </row>
    <row r="242" spans="1:19" x14ac:dyDescent="0.25">
      <c r="A242" t="s">
        <v>266</v>
      </c>
      <c r="B242">
        <v>4554.9213866999999</v>
      </c>
      <c r="C242">
        <v>4370.4199219000002</v>
      </c>
      <c r="D242">
        <v>4783.0371094000002</v>
      </c>
      <c r="E242">
        <v>4714.0292969000002</v>
      </c>
      <c r="F242">
        <v>4659.1899414</v>
      </c>
      <c r="G242">
        <v>4370.4199219000002</v>
      </c>
      <c r="H242">
        <v>4192.2001952999999</v>
      </c>
      <c r="I242">
        <v>4512.3398438000004</v>
      </c>
      <c r="J242">
        <v>4489.6357422000001</v>
      </c>
      <c r="L242" t="str">
        <f t="shared" si="24"/>
        <v>11JAN2025:01:00:00</v>
      </c>
      <c r="M242">
        <v>1</v>
      </c>
      <c r="N242">
        <f t="shared" si="25"/>
        <v>-184.50146479999967</v>
      </c>
      <c r="O242">
        <f t="shared" si="26"/>
        <v>-184.50146479999967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4.0505960286982985</v>
      </c>
    </row>
    <row r="243" spans="1:19" x14ac:dyDescent="0.25">
      <c r="A243" t="s">
        <v>267</v>
      </c>
      <c r="B243">
        <v>4611.296875</v>
      </c>
      <c r="C243">
        <v>4237.1000977000003</v>
      </c>
      <c r="D243">
        <v>4727.1713866999999</v>
      </c>
      <c r="E243">
        <v>4675.4345702999999</v>
      </c>
      <c r="F243">
        <v>4542.5200194999998</v>
      </c>
      <c r="G243">
        <v>4237.1000977000003</v>
      </c>
      <c r="H243">
        <v>3997.3300780999998</v>
      </c>
      <c r="I243">
        <v>4428.4902344000002</v>
      </c>
      <c r="J243">
        <v>4376.1752930000002</v>
      </c>
      <c r="L243" t="str">
        <f t="shared" si="24"/>
        <v>11JAN2025:02:00:00</v>
      </c>
      <c r="M243">
        <v>2</v>
      </c>
      <c r="N243">
        <f t="shared" si="25"/>
        <v>-374.19677729999967</v>
      </c>
      <c r="O243">
        <f t="shared" si="26"/>
        <v>-374.19677729999967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8.1147839196538332</v>
      </c>
    </row>
    <row r="244" spans="1:19" x14ac:dyDescent="0.25">
      <c r="A244" t="s">
        <v>268</v>
      </c>
      <c r="B244">
        <v>4527.6772461</v>
      </c>
      <c r="C244">
        <v>4142.7900391000003</v>
      </c>
      <c r="D244">
        <v>4702.1142577999999</v>
      </c>
      <c r="E244">
        <v>4664.4106444999998</v>
      </c>
      <c r="F244">
        <v>4445.6601563000004</v>
      </c>
      <c r="G244">
        <v>4142.7900391000003</v>
      </c>
      <c r="H244">
        <v>3811.4299316000001</v>
      </c>
      <c r="I244">
        <v>4373.6899414</v>
      </c>
      <c r="J244">
        <v>4287.5961914</v>
      </c>
      <c r="L244" t="str">
        <f t="shared" si="24"/>
        <v>11JAN2025:03:00:00</v>
      </c>
      <c r="M244">
        <v>3</v>
      </c>
      <c r="N244">
        <f t="shared" si="25"/>
        <v>-384.88720699999976</v>
      </c>
      <c r="O244">
        <f t="shared" si="26"/>
        <v>-384.88720699999976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8.5007650960882781</v>
      </c>
    </row>
    <row r="245" spans="1:19" x14ac:dyDescent="0.25">
      <c r="A245" t="s">
        <v>269</v>
      </c>
      <c r="B245">
        <v>4341.8447266000003</v>
      </c>
      <c r="C245">
        <v>4126.4799805000002</v>
      </c>
      <c r="D245">
        <v>4665.3891602000003</v>
      </c>
      <c r="E245">
        <v>4686.5507813000004</v>
      </c>
      <c r="F245">
        <v>4464.6201172000001</v>
      </c>
      <c r="G245">
        <v>4126.4799805000002</v>
      </c>
      <c r="H245">
        <v>3874.2700195000002</v>
      </c>
      <c r="I245">
        <v>4389.9501952999999</v>
      </c>
      <c r="J245">
        <v>4308.3745116999999</v>
      </c>
      <c r="L245" t="str">
        <f t="shared" si="24"/>
        <v>11JAN2025:04:00:00</v>
      </c>
      <c r="M245">
        <v>4</v>
      </c>
      <c r="N245">
        <f t="shared" si="25"/>
        <v>-215.36474610000005</v>
      </c>
      <c r="O245">
        <f t="shared" si="26"/>
        <v>-215.36474610000005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4.9602129892067168</v>
      </c>
    </row>
    <row r="246" spans="1:19" x14ac:dyDescent="0.25">
      <c r="A246" t="s">
        <v>270</v>
      </c>
      <c r="B246">
        <v>4452.4643555000002</v>
      </c>
      <c r="C246">
        <v>4184.6899414</v>
      </c>
      <c r="D246">
        <v>4775.0239258000001</v>
      </c>
      <c r="E246">
        <v>4802.4252930000002</v>
      </c>
      <c r="F246">
        <v>4523.9301758000001</v>
      </c>
      <c r="G246">
        <v>4184.6899414</v>
      </c>
      <c r="H246">
        <v>4016.1201172000001</v>
      </c>
      <c r="I246">
        <v>4472.1201172000001</v>
      </c>
      <c r="J246">
        <v>4399.8569336</v>
      </c>
      <c r="L246" t="str">
        <f t="shared" si="24"/>
        <v>11JAN2025:05:00:00</v>
      </c>
      <c r="M246">
        <v>5</v>
      </c>
      <c r="N246">
        <f t="shared" si="25"/>
        <v>-267.77441410000029</v>
      </c>
      <c r="O246">
        <f t="shared" si="26"/>
        <v>-267.77441410000029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6.0140720446021385</v>
      </c>
    </row>
    <row r="247" spans="1:19" x14ac:dyDescent="0.25">
      <c r="A247" t="s">
        <v>271</v>
      </c>
      <c r="B247">
        <v>4559.1772461</v>
      </c>
      <c r="C247">
        <v>4300.7700194999998</v>
      </c>
      <c r="D247">
        <v>4836.1064452999999</v>
      </c>
      <c r="E247">
        <v>4838.0517577999999</v>
      </c>
      <c r="F247">
        <v>4649.0200194999998</v>
      </c>
      <c r="G247">
        <v>4300.7700194999998</v>
      </c>
      <c r="H247">
        <v>4249.2001952999999</v>
      </c>
      <c r="I247">
        <v>4608.3798827999999</v>
      </c>
      <c r="J247">
        <v>4529.0844727000003</v>
      </c>
      <c r="L247" t="str">
        <f t="shared" si="24"/>
        <v>11JAN2025:06:00:00</v>
      </c>
      <c r="M247">
        <v>6</v>
      </c>
      <c r="N247">
        <f t="shared" si="25"/>
        <v>-258.40722660000029</v>
      </c>
      <c r="O247">
        <f t="shared" si="26"/>
        <v>-258.40722660000029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5.6678477859365159</v>
      </c>
    </row>
    <row r="248" spans="1:19" x14ac:dyDescent="0.25">
      <c r="A248" t="s">
        <v>272</v>
      </c>
      <c r="B248">
        <v>4743.5854491999999</v>
      </c>
      <c r="C248">
        <v>4531.2900391000003</v>
      </c>
      <c r="D248">
        <v>4949.1684569999998</v>
      </c>
      <c r="E248">
        <v>4993.953125</v>
      </c>
      <c r="F248">
        <v>4828.1699219000002</v>
      </c>
      <c r="G248">
        <v>4531.2900391000003</v>
      </c>
      <c r="H248">
        <v>4637.2001952999999</v>
      </c>
      <c r="I248">
        <v>4811.1499022999997</v>
      </c>
      <c r="J248">
        <v>4760.3525391000003</v>
      </c>
      <c r="L248" t="str">
        <f t="shared" si="24"/>
        <v>11JAN2025:07:00:00</v>
      </c>
      <c r="M248">
        <v>7</v>
      </c>
      <c r="N248">
        <f t="shared" si="25"/>
        <v>-212.29541009999957</v>
      </c>
      <c r="O248">
        <f t="shared" si="26"/>
        <v>-212.29541009999957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4.4754208050748394</v>
      </c>
    </row>
    <row r="249" spans="1:19" x14ac:dyDescent="0.25">
      <c r="A249" t="s">
        <v>273</v>
      </c>
      <c r="B249">
        <v>4835.8901366999999</v>
      </c>
      <c r="C249">
        <v>4798.0200194999998</v>
      </c>
      <c r="D249">
        <v>4961.2685547000001</v>
      </c>
      <c r="E249">
        <v>5030.1171875</v>
      </c>
      <c r="F249">
        <v>4950.0200194999998</v>
      </c>
      <c r="G249">
        <v>4798.0200194999998</v>
      </c>
      <c r="H249">
        <v>4929.9799805000002</v>
      </c>
      <c r="I249">
        <v>4979.5097655999998</v>
      </c>
      <c r="J249">
        <v>4937.5292969000002</v>
      </c>
      <c r="L249" t="str">
        <f t="shared" si="24"/>
        <v>11JAN2025:08:00:00</v>
      </c>
      <c r="M249">
        <v>8</v>
      </c>
      <c r="N249">
        <f t="shared" si="25"/>
        <v>-37.870117200000095</v>
      </c>
      <c r="O249">
        <f t="shared" si="26"/>
        <v>-37.870117200000095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0.78310540830116071</v>
      </c>
    </row>
    <row r="250" spans="1:19" x14ac:dyDescent="0.25">
      <c r="A250" t="s">
        <v>274</v>
      </c>
      <c r="B250">
        <v>4896.7241211</v>
      </c>
      <c r="C250">
        <v>4995.3598633000001</v>
      </c>
      <c r="D250">
        <v>5044.0795897999997</v>
      </c>
      <c r="E250">
        <v>5061.3222655999998</v>
      </c>
      <c r="F250">
        <v>5026.2700194999998</v>
      </c>
      <c r="G250">
        <v>4995.3598633000001</v>
      </c>
      <c r="H250">
        <v>5087.6401366999999</v>
      </c>
      <c r="I250">
        <v>5095.0097655999998</v>
      </c>
      <c r="J250">
        <v>5053.1206055000002</v>
      </c>
      <c r="L250" t="str">
        <f t="shared" si="24"/>
        <v>11JAN2025:09:00:00</v>
      </c>
      <c r="M250">
        <v>9</v>
      </c>
      <c r="N250">
        <f t="shared" si="25"/>
        <v>98.635742200000095</v>
      </c>
      <c r="O250" t="str">
        <f t="shared" si="26"/>
        <v/>
      </c>
      <c r="P250">
        <f t="shared" si="27"/>
        <v>98.635742200000095</v>
      </c>
      <c r="Q250" t="str">
        <f t="shared" si="28"/>
        <v/>
      </c>
      <c r="R250">
        <f t="shared" si="29"/>
        <v>1</v>
      </c>
      <c r="S250">
        <f t="shared" si="30"/>
        <v>2.0143209982971753</v>
      </c>
    </row>
    <row r="251" spans="1:19" x14ac:dyDescent="0.25">
      <c r="A251" t="s">
        <v>275</v>
      </c>
      <c r="B251">
        <v>4758.1831055000002</v>
      </c>
      <c r="C251">
        <v>4999.4399414</v>
      </c>
      <c r="D251">
        <v>5019.0473633000001</v>
      </c>
      <c r="E251">
        <v>5126.6254883000001</v>
      </c>
      <c r="F251">
        <v>4929.6098633000001</v>
      </c>
      <c r="G251">
        <v>4999.4399414</v>
      </c>
      <c r="H251">
        <v>4913.9799805000002</v>
      </c>
      <c r="I251">
        <v>5003.8999022999997</v>
      </c>
      <c r="J251">
        <v>4994.7109375</v>
      </c>
      <c r="L251" t="str">
        <f t="shared" si="24"/>
        <v>11JAN2025:10:00:00</v>
      </c>
      <c r="M251">
        <v>10</v>
      </c>
      <c r="N251">
        <f t="shared" si="25"/>
        <v>241.25683589999971</v>
      </c>
      <c r="O251" t="str">
        <f t="shared" si="26"/>
        <v/>
      </c>
      <c r="P251">
        <f t="shared" si="27"/>
        <v>241.25683589999971</v>
      </c>
      <c r="Q251" t="str">
        <f t="shared" si="28"/>
        <v/>
      </c>
      <c r="R251">
        <f t="shared" si="29"/>
        <v>1</v>
      </c>
      <c r="S251">
        <f t="shared" si="30"/>
        <v>5.070356279923951</v>
      </c>
    </row>
    <row r="252" spans="1:19" x14ac:dyDescent="0.25">
      <c r="A252" t="s">
        <v>276</v>
      </c>
      <c r="B252">
        <v>4458.4741211</v>
      </c>
      <c r="C252">
        <v>4789.1401366999999</v>
      </c>
      <c r="D252">
        <v>4810.3530272999997</v>
      </c>
      <c r="E252">
        <v>4954.3139647999997</v>
      </c>
      <c r="F252">
        <v>4728.8300780999998</v>
      </c>
      <c r="G252">
        <v>4789.1401366999999</v>
      </c>
      <c r="H252">
        <v>4548.4301758000001</v>
      </c>
      <c r="I252">
        <v>4758.0800780999998</v>
      </c>
      <c r="J252">
        <v>4755.7592772999997</v>
      </c>
      <c r="L252" t="str">
        <f t="shared" si="24"/>
        <v>11JAN2025:11:00:00</v>
      </c>
      <c r="M252">
        <v>11</v>
      </c>
      <c r="N252">
        <f t="shared" si="25"/>
        <v>330.66601559999981</v>
      </c>
      <c r="O252" t="str">
        <f t="shared" si="26"/>
        <v/>
      </c>
      <c r="P252">
        <f t="shared" si="27"/>
        <v>330.66601559999981</v>
      </c>
      <c r="Q252" t="str">
        <f t="shared" si="28"/>
        <v/>
      </c>
      <c r="R252">
        <f t="shared" si="29"/>
        <v>1</v>
      </c>
      <c r="S252">
        <f t="shared" si="30"/>
        <v>7.4165736217936704</v>
      </c>
    </row>
    <row r="253" spans="1:19" x14ac:dyDescent="0.25">
      <c r="A253" t="s">
        <v>277</v>
      </c>
      <c r="B253">
        <v>4256.1435547000001</v>
      </c>
      <c r="C253">
        <v>4500.3198241999999</v>
      </c>
      <c r="D253">
        <v>4548.2871094000002</v>
      </c>
      <c r="E253">
        <v>4757.2954102000003</v>
      </c>
      <c r="F253">
        <v>4422.3798827999999</v>
      </c>
      <c r="G253">
        <v>4500.3198241999999</v>
      </c>
      <c r="H253">
        <v>4155.0297852000003</v>
      </c>
      <c r="I253">
        <v>4471.5898438000004</v>
      </c>
      <c r="J253">
        <v>4461.3227539</v>
      </c>
      <c r="L253" t="str">
        <f t="shared" si="24"/>
        <v>11JAN2025:12:00:00</v>
      </c>
      <c r="M253">
        <v>12</v>
      </c>
      <c r="N253">
        <f t="shared" si="25"/>
        <v>244.17626949999976</v>
      </c>
      <c r="O253" t="str">
        <f t="shared" si="26"/>
        <v/>
      </c>
      <c r="P253">
        <f t="shared" si="27"/>
        <v>244.17626949999976</v>
      </c>
      <c r="Q253" t="str">
        <f t="shared" si="28"/>
        <v/>
      </c>
      <c r="R253">
        <f t="shared" si="29"/>
        <v>1</v>
      </c>
      <c r="S253">
        <f t="shared" si="30"/>
        <v>5.7370308675410939</v>
      </c>
    </row>
    <row r="254" spans="1:19" x14ac:dyDescent="0.25">
      <c r="A254" t="s">
        <v>278</v>
      </c>
      <c r="B254">
        <v>3972.4685058999999</v>
      </c>
      <c r="C254">
        <v>4222.9199219000002</v>
      </c>
      <c r="D254">
        <v>4230.7871094000002</v>
      </c>
      <c r="E254">
        <v>4445.4628905999998</v>
      </c>
      <c r="F254">
        <v>4100.1098633000001</v>
      </c>
      <c r="G254">
        <v>4222.9199219000002</v>
      </c>
      <c r="H254">
        <v>3749.8798827999999</v>
      </c>
      <c r="I254">
        <v>4194.0898438000004</v>
      </c>
      <c r="J254">
        <v>4142.4926758000001</v>
      </c>
      <c r="L254" t="str">
        <f t="shared" si="24"/>
        <v>11JAN2025:13:00:00</v>
      </c>
      <c r="M254">
        <v>13</v>
      </c>
      <c r="N254">
        <f t="shared" si="25"/>
        <v>250.45141600000034</v>
      </c>
      <c r="O254" t="str">
        <f t="shared" si="26"/>
        <v/>
      </c>
      <c r="P254">
        <f t="shared" si="27"/>
        <v>250.45141600000034</v>
      </c>
      <c r="Q254" t="str">
        <f t="shared" si="28"/>
        <v/>
      </c>
      <c r="R254">
        <f t="shared" si="29"/>
        <v>1</v>
      </c>
      <c r="S254">
        <f t="shared" si="30"/>
        <v>6.3046797130807768</v>
      </c>
    </row>
    <row r="255" spans="1:19" x14ac:dyDescent="0.25">
      <c r="A255" t="s">
        <v>279</v>
      </c>
      <c r="B255">
        <v>3863.1496582</v>
      </c>
      <c r="C255">
        <v>4002.7299804999998</v>
      </c>
      <c r="D255">
        <v>4081.8669433999999</v>
      </c>
      <c r="E255">
        <v>4237.1376952999999</v>
      </c>
      <c r="F255">
        <v>3898.0700683999999</v>
      </c>
      <c r="G255">
        <v>4002.7299804999998</v>
      </c>
      <c r="H255">
        <v>3464.9399414</v>
      </c>
      <c r="I255">
        <v>3991.6699219000002</v>
      </c>
      <c r="J255">
        <v>3918.9094237999998</v>
      </c>
      <c r="L255" t="str">
        <f t="shared" si="24"/>
        <v>11JAN2025:14:00:00</v>
      </c>
      <c r="M255">
        <v>14</v>
      </c>
      <c r="N255">
        <f t="shared" si="25"/>
        <v>139.58032229999981</v>
      </c>
      <c r="O255" t="str">
        <f t="shared" si="26"/>
        <v/>
      </c>
      <c r="P255">
        <f t="shared" si="27"/>
        <v>139.58032229999981</v>
      </c>
      <c r="Q255" t="str">
        <f t="shared" si="28"/>
        <v/>
      </c>
      <c r="R255">
        <f t="shared" si="29"/>
        <v>1</v>
      </c>
      <c r="S255">
        <f t="shared" si="30"/>
        <v>3.6131223133880868</v>
      </c>
    </row>
    <row r="256" spans="1:19" x14ac:dyDescent="0.25">
      <c r="A256" t="s">
        <v>280</v>
      </c>
      <c r="B256">
        <v>3862.4697265999998</v>
      </c>
      <c r="C256">
        <v>3843.9399414</v>
      </c>
      <c r="D256">
        <v>3948.8476562999999</v>
      </c>
      <c r="E256">
        <v>4102.1435547000001</v>
      </c>
      <c r="F256">
        <v>3718.6398926000002</v>
      </c>
      <c r="G256">
        <v>3843.9399414</v>
      </c>
      <c r="H256">
        <v>3297.4599609000002</v>
      </c>
      <c r="I256">
        <v>3864</v>
      </c>
      <c r="J256">
        <v>3765.2368164</v>
      </c>
      <c r="L256" t="str">
        <f t="shared" si="24"/>
        <v>11JAN2025:15:00:00</v>
      </c>
      <c r="M256">
        <v>15</v>
      </c>
      <c r="N256">
        <f t="shared" si="25"/>
        <v>-18.529785199999878</v>
      </c>
      <c r="O256">
        <f t="shared" si="26"/>
        <v>-18.529785199999878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0.47973929924652159</v>
      </c>
    </row>
    <row r="257" spans="1:19" x14ac:dyDescent="0.25">
      <c r="A257" t="s">
        <v>281</v>
      </c>
      <c r="B257">
        <v>3955.2624512000002</v>
      </c>
      <c r="C257">
        <v>3808.1499023000001</v>
      </c>
      <c r="D257">
        <v>3873.0603027000002</v>
      </c>
      <c r="E257">
        <v>4037.6044922000001</v>
      </c>
      <c r="F257">
        <v>3656.5100097999998</v>
      </c>
      <c r="G257">
        <v>3808.1499023000001</v>
      </c>
      <c r="H257">
        <v>3209.5800780999998</v>
      </c>
      <c r="I257">
        <v>3801.3999023000001</v>
      </c>
      <c r="J257">
        <v>3702.6491698999998</v>
      </c>
      <c r="L257" t="str">
        <f t="shared" si="24"/>
        <v>11JAN2025:16:00:00</v>
      </c>
      <c r="M257">
        <v>16</v>
      </c>
      <c r="N257">
        <f t="shared" si="25"/>
        <v>-147.11254890000009</v>
      </c>
      <c r="O257">
        <f t="shared" si="26"/>
        <v>-147.11254890000009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3.7194130785269919</v>
      </c>
    </row>
    <row r="258" spans="1:19" x14ac:dyDescent="0.25">
      <c r="A258" t="s">
        <v>282</v>
      </c>
      <c r="B258">
        <v>3676.2302245999999</v>
      </c>
      <c r="C258">
        <v>3828.0300293</v>
      </c>
      <c r="D258">
        <v>3878.9326172000001</v>
      </c>
      <c r="E258">
        <v>4019.4714355000001</v>
      </c>
      <c r="F258">
        <v>3714.0900879000001</v>
      </c>
      <c r="G258">
        <v>3828.0300293</v>
      </c>
      <c r="H258">
        <v>3227.1398926000002</v>
      </c>
      <c r="I258">
        <v>3775.8000487999998</v>
      </c>
      <c r="J258">
        <v>3712.90625</v>
      </c>
      <c r="L258" t="str">
        <f t="shared" si="24"/>
        <v>11JAN2025:17:00:00</v>
      </c>
      <c r="M258">
        <v>17</v>
      </c>
      <c r="N258">
        <f t="shared" si="25"/>
        <v>151.7998047000001</v>
      </c>
      <c r="O258" t="str">
        <f t="shared" si="26"/>
        <v/>
      </c>
      <c r="P258">
        <f t="shared" si="27"/>
        <v>151.7998047000001</v>
      </c>
      <c r="Q258" t="str">
        <f t="shared" si="28"/>
        <v/>
      </c>
      <c r="R258">
        <f t="shared" si="29"/>
        <v>1</v>
      </c>
      <c r="S258">
        <f t="shared" si="30"/>
        <v>4.1292246520419438</v>
      </c>
    </row>
    <row r="259" spans="1:19" x14ac:dyDescent="0.25">
      <c r="A259" t="s">
        <v>283</v>
      </c>
      <c r="B259">
        <v>3602.7756347999998</v>
      </c>
      <c r="C259">
        <v>3913.6599120999999</v>
      </c>
      <c r="D259">
        <v>3890.8852539</v>
      </c>
      <c r="E259">
        <v>4030.1127929999998</v>
      </c>
      <c r="F259">
        <v>3685</v>
      </c>
      <c r="G259">
        <v>3913.6599120999999</v>
      </c>
      <c r="H259">
        <v>3397.3500976999999</v>
      </c>
      <c r="I259">
        <v>3849.4399414</v>
      </c>
      <c r="J259">
        <v>3775.1125487999998</v>
      </c>
      <c r="L259" t="str">
        <f t="shared" ref="L259:L323" si="31">A259</f>
        <v>11JAN2025:18:00:00</v>
      </c>
      <c r="M259">
        <v>18</v>
      </c>
      <c r="N259">
        <f t="shared" ref="N259:N323" si="32">C259-B259</f>
        <v>310.88427730000012</v>
      </c>
      <c r="O259" t="str">
        <f t="shared" ref="O259:O322" si="33">IF(N259&lt;0,N259,"")</f>
        <v/>
      </c>
      <c r="P259">
        <f t="shared" ref="P259:P322" si="34">IF(N259&gt;0,N259,"")</f>
        <v>310.88427730000012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8.6290213106001037</v>
      </c>
    </row>
    <row r="260" spans="1:19" x14ac:dyDescent="0.25">
      <c r="A260" t="s">
        <v>284</v>
      </c>
      <c r="B260">
        <v>3808.4865722999998</v>
      </c>
      <c r="C260">
        <v>4179.0297852000003</v>
      </c>
      <c r="D260">
        <v>4071.4438476999999</v>
      </c>
      <c r="E260">
        <v>4212.0058594000002</v>
      </c>
      <c r="F260">
        <v>4094.3300780999998</v>
      </c>
      <c r="G260">
        <v>4179.0297852000003</v>
      </c>
      <c r="H260">
        <v>3877.4299316000001</v>
      </c>
      <c r="I260">
        <v>4112.2001952999999</v>
      </c>
      <c r="J260">
        <v>4094.9995116999999</v>
      </c>
      <c r="L260" t="str">
        <f t="shared" si="31"/>
        <v>11JAN2025:19:00:00</v>
      </c>
      <c r="M260">
        <v>19</v>
      </c>
      <c r="N260">
        <f t="shared" si="32"/>
        <v>370.54321290000053</v>
      </c>
      <c r="O260" t="str">
        <f t="shared" si="33"/>
        <v/>
      </c>
      <c r="P260">
        <f t="shared" si="34"/>
        <v>370.54321290000053</v>
      </c>
      <c r="Q260" t="str">
        <f t="shared" si="35"/>
        <v/>
      </c>
      <c r="R260">
        <f t="shared" si="36"/>
        <v>1</v>
      </c>
      <c r="S260">
        <f t="shared" si="37"/>
        <v>9.7294084110745374</v>
      </c>
    </row>
    <row r="261" spans="1:19" x14ac:dyDescent="0.25">
      <c r="A261" t="s">
        <v>285</v>
      </c>
      <c r="B261">
        <v>4033.0656737999998</v>
      </c>
      <c r="C261">
        <v>4259.9501952999999</v>
      </c>
      <c r="D261">
        <v>4128.4365233999997</v>
      </c>
      <c r="E261">
        <v>4234.8095702999999</v>
      </c>
      <c r="F261">
        <v>4242.2402344000002</v>
      </c>
      <c r="G261">
        <v>4259.9501952999999</v>
      </c>
      <c r="H261">
        <v>4088.8898926000002</v>
      </c>
      <c r="I261">
        <v>4215.7900391000003</v>
      </c>
      <c r="J261">
        <v>4208.3359375</v>
      </c>
      <c r="L261" t="str">
        <f t="shared" si="31"/>
        <v>11JAN2025:20:00:00</v>
      </c>
      <c r="M261">
        <v>20</v>
      </c>
      <c r="N261">
        <f t="shared" si="32"/>
        <v>226.88452150000012</v>
      </c>
      <c r="O261" t="str">
        <f t="shared" si="33"/>
        <v/>
      </c>
      <c r="P261">
        <f t="shared" si="34"/>
        <v>226.88452150000012</v>
      </c>
      <c r="Q261" t="str">
        <f t="shared" si="35"/>
        <v/>
      </c>
      <c r="R261">
        <f t="shared" si="36"/>
        <v>1</v>
      </c>
      <c r="S261">
        <f t="shared" si="37"/>
        <v>5.6256093961948048</v>
      </c>
    </row>
    <row r="262" spans="1:19" x14ac:dyDescent="0.25">
      <c r="A262" t="s">
        <v>286</v>
      </c>
      <c r="B262">
        <v>4073.3339844000002</v>
      </c>
      <c r="C262">
        <v>4263.5297852000003</v>
      </c>
      <c r="D262">
        <v>4209.9184569999998</v>
      </c>
      <c r="E262">
        <v>4327.9018555000002</v>
      </c>
      <c r="F262">
        <v>4274.6801758000001</v>
      </c>
      <c r="G262">
        <v>4263.5297852000003</v>
      </c>
      <c r="H262">
        <v>4224.1699219000002</v>
      </c>
      <c r="I262">
        <v>4237.2900391000003</v>
      </c>
      <c r="J262">
        <v>4265.5146483999997</v>
      </c>
      <c r="L262" t="str">
        <f t="shared" si="31"/>
        <v>11JAN2025:21:00:00</v>
      </c>
      <c r="M262">
        <v>21</v>
      </c>
      <c r="N262">
        <f t="shared" si="32"/>
        <v>190.19580080000014</v>
      </c>
      <c r="O262" t="str">
        <f t="shared" si="33"/>
        <v/>
      </c>
      <c r="P262">
        <f t="shared" si="34"/>
        <v>190.19580080000014</v>
      </c>
      <c r="Q262" t="str">
        <f t="shared" si="35"/>
        <v/>
      </c>
      <c r="R262">
        <f t="shared" si="36"/>
        <v>1</v>
      </c>
      <c r="S262">
        <f t="shared" si="37"/>
        <v>4.6692905990132276</v>
      </c>
    </row>
    <row r="263" spans="1:19" x14ac:dyDescent="0.25">
      <c r="A263" t="s">
        <v>287</v>
      </c>
      <c r="B263">
        <v>4148.5034180000002</v>
      </c>
      <c r="C263">
        <v>4157.2001952999999</v>
      </c>
      <c r="D263">
        <v>4124.7451172000001</v>
      </c>
      <c r="E263">
        <v>4234.7167969000002</v>
      </c>
      <c r="F263">
        <v>4276.0200194999998</v>
      </c>
      <c r="G263">
        <v>4157.2001952999999</v>
      </c>
      <c r="H263">
        <v>4193.4199219000002</v>
      </c>
      <c r="I263">
        <v>4187.8701172000001</v>
      </c>
      <c r="J263">
        <v>4209.8457030999998</v>
      </c>
      <c r="L263" t="str">
        <f t="shared" si="31"/>
        <v>11JAN2025:22:00:00</v>
      </c>
      <c r="M263">
        <v>22</v>
      </c>
      <c r="N263">
        <f t="shared" si="32"/>
        <v>8.6967772999996669</v>
      </c>
      <c r="O263" t="str">
        <f t="shared" si="33"/>
        <v/>
      </c>
      <c r="P263">
        <f t="shared" si="34"/>
        <v>8.6967772999996669</v>
      </c>
      <c r="Q263" t="str">
        <f t="shared" si="35"/>
        <v/>
      </c>
      <c r="R263">
        <f t="shared" si="36"/>
        <v>1</v>
      </c>
      <c r="S263">
        <f t="shared" si="37"/>
        <v>0.20963649836384601</v>
      </c>
    </row>
    <row r="264" spans="1:19" x14ac:dyDescent="0.25">
      <c r="A264" t="s">
        <v>288</v>
      </c>
      <c r="B264">
        <v>4128.0595702999999</v>
      </c>
      <c r="C264">
        <v>4079.8798827999999</v>
      </c>
      <c r="D264">
        <v>4070.5485840000001</v>
      </c>
      <c r="E264">
        <v>4158.1396483999997</v>
      </c>
      <c r="F264">
        <v>4212.4599608999997</v>
      </c>
      <c r="G264">
        <v>4079.8798827999999</v>
      </c>
      <c r="H264">
        <v>4163.9799805000002</v>
      </c>
      <c r="I264">
        <v>4073.2399902000002</v>
      </c>
      <c r="J264">
        <v>4137.5400391000003</v>
      </c>
      <c r="L264" t="str">
        <f t="shared" si="31"/>
        <v>11JAN2025:23:00:00</v>
      </c>
      <c r="M264">
        <v>23</v>
      </c>
      <c r="N264">
        <f t="shared" si="32"/>
        <v>-48.1796875</v>
      </c>
      <c r="O264">
        <f t="shared" si="33"/>
        <v>-48.1796875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1.167126749978044</v>
      </c>
    </row>
    <row r="265" spans="1:19" x14ac:dyDescent="0.25">
      <c r="A265" t="s">
        <v>289</v>
      </c>
      <c r="B265">
        <v>4149.5561522999997</v>
      </c>
      <c r="C265">
        <v>3976.6599120999999</v>
      </c>
      <c r="D265">
        <v>3972.3024902000002</v>
      </c>
      <c r="E265">
        <v>4083.4704590000001</v>
      </c>
      <c r="F265">
        <v>4126.4799805000002</v>
      </c>
      <c r="G265">
        <v>3976.6599120999999</v>
      </c>
      <c r="H265">
        <v>4099.0200194999998</v>
      </c>
      <c r="I265">
        <v>3923.1599120999999</v>
      </c>
      <c r="J265">
        <v>4041.7580566000001</v>
      </c>
      <c r="L265" t="str">
        <f t="shared" si="31"/>
        <v>12JAN2025:00:00:00</v>
      </c>
      <c r="M265">
        <v>24</v>
      </c>
      <c r="N265">
        <f t="shared" si="32"/>
        <v>-172.89624019999974</v>
      </c>
      <c r="O265">
        <f t="shared" si="33"/>
        <v>-172.89624019999974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4.1666200878898207</v>
      </c>
    </row>
    <row r="266" spans="1:19" x14ac:dyDescent="0.25">
      <c r="A266" t="s">
        <v>290</v>
      </c>
      <c r="B266">
        <v>4085.4118652000002</v>
      </c>
      <c r="C266">
        <v>3846.4799804999998</v>
      </c>
      <c r="D266">
        <v>3697.4558105000001</v>
      </c>
      <c r="E266">
        <v>3758.5485840000001</v>
      </c>
      <c r="F266">
        <v>3846.4799804999998</v>
      </c>
      <c r="G266">
        <v>3848.9099120999999</v>
      </c>
      <c r="H266">
        <v>3955.5</v>
      </c>
      <c r="I266">
        <v>3836.2199707</v>
      </c>
      <c r="J266">
        <v>3849.1318359000002</v>
      </c>
      <c r="L266" t="str">
        <f t="shared" si="31"/>
        <v>12JAN2025:01:00:00</v>
      </c>
      <c r="M266">
        <v>1</v>
      </c>
      <c r="N266">
        <f t="shared" si="32"/>
        <v>-238.93188470000041</v>
      </c>
      <c r="O266">
        <f t="shared" si="33"/>
        <v>-238.93188470000041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5.8484160859092125</v>
      </c>
    </row>
    <row r="267" spans="1:19" x14ac:dyDescent="0.25">
      <c r="A267" t="s">
        <v>291</v>
      </c>
      <c r="B267">
        <v>4086.5576172000001</v>
      </c>
      <c r="C267">
        <v>3646.1999512000002</v>
      </c>
      <c r="D267">
        <v>3659.7897948999998</v>
      </c>
      <c r="E267">
        <v>3749.5012207</v>
      </c>
      <c r="F267">
        <v>3646.1999512000002</v>
      </c>
      <c r="G267">
        <v>3691.6101073999998</v>
      </c>
      <c r="H267">
        <v>3790</v>
      </c>
      <c r="I267">
        <v>3644.4499512000002</v>
      </c>
      <c r="J267">
        <v>3704.3525390999998</v>
      </c>
      <c r="L267" t="str">
        <f t="shared" si="31"/>
        <v>12JAN2025:02:00:00</v>
      </c>
      <c r="M267">
        <v>2</v>
      </c>
      <c r="N267">
        <f t="shared" si="32"/>
        <v>-440.35766599999988</v>
      </c>
      <c r="O267">
        <f t="shared" si="33"/>
        <v>-440.35766599999988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10.775760609530355</v>
      </c>
    </row>
    <row r="268" spans="1:19" x14ac:dyDescent="0.25">
      <c r="A268" t="s">
        <v>292</v>
      </c>
      <c r="B268">
        <v>4064.1926269999999</v>
      </c>
      <c r="C268">
        <v>3496.9199219000002</v>
      </c>
      <c r="D268">
        <v>3649.0576172000001</v>
      </c>
      <c r="E268">
        <v>3765.0742187999999</v>
      </c>
      <c r="F268">
        <v>3496.9199219000002</v>
      </c>
      <c r="G268">
        <v>3515.3601073999998</v>
      </c>
      <c r="H268">
        <v>3606.9399414</v>
      </c>
      <c r="I268">
        <v>3451.5600586</v>
      </c>
      <c r="J268">
        <v>3567.1706543</v>
      </c>
      <c r="L268" t="str">
        <f t="shared" si="31"/>
        <v>12JAN2025:03:00:00</v>
      </c>
      <c r="M268">
        <v>4</v>
      </c>
      <c r="N268">
        <f t="shared" si="32"/>
        <v>-567.27270509999971</v>
      </c>
      <c r="O268">
        <f t="shared" si="33"/>
        <v>-567.27270509999971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13.957820338814361</v>
      </c>
    </row>
    <row r="269" spans="1:19" x14ac:dyDescent="0.25">
      <c r="A269" t="s">
        <v>293</v>
      </c>
      <c r="B269">
        <v>3983.9877929999998</v>
      </c>
      <c r="C269">
        <v>3402.5400390999998</v>
      </c>
      <c r="D269">
        <v>3618.2534179999998</v>
      </c>
      <c r="E269">
        <v>3745.5207519999999</v>
      </c>
      <c r="F269">
        <v>3402.5400390999998</v>
      </c>
      <c r="G269">
        <v>3412.8400879000001</v>
      </c>
      <c r="H269">
        <v>3557.0100097999998</v>
      </c>
      <c r="I269">
        <v>3403.2099609000002</v>
      </c>
      <c r="J269">
        <v>3504.2243652000002</v>
      </c>
      <c r="L269" t="str">
        <f t="shared" si="31"/>
        <v>12JAN2025:04:00:00</v>
      </c>
      <c r="M269">
        <v>5</v>
      </c>
      <c r="N269">
        <f t="shared" si="32"/>
        <v>-581.44775389999995</v>
      </c>
      <c r="O269">
        <f t="shared" si="33"/>
        <v>-581.44775389999995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14.594616854038136</v>
      </c>
    </row>
    <row r="270" spans="1:19" x14ac:dyDescent="0.25">
      <c r="A270" t="s">
        <v>294</v>
      </c>
      <c r="B270">
        <v>3986.0195312999999</v>
      </c>
      <c r="C270">
        <v>3415.5</v>
      </c>
      <c r="D270">
        <v>3625.1906737999998</v>
      </c>
      <c r="E270">
        <v>3802.6569823999998</v>
      </c>
      <c r="F270">
        <v>3415.5</v>
      </c>
      <c r="G270">
        <v>3393.5</v>
      </c>
      <c r="H270">
        <v>3552.3000487999998</v>
      </c>
      <c r="I270">
        <v>3434.8100586</v>
      </c>
      <c r="J270">
        <v>3519.7534179999998</v>
      </c>
      <c r="L270" t="str">
        <f t="shared" si="31"/>
        <v>12JAN2025:05:00:00</v>
      </c>
      <c r="M270">
        <v>6</v>
      </c>
      <c r="N270">
        <f t="shared" si="32"/>
        <v>-570.51953129999993</v>
      </c>
      <c r="O270">
        <f t="shared" si="33"/>
        <v>-570.51953129999993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14.313013943359449</v>
      </c>
    </row>
    <row r="271" spans="1:19" x14ac:dyDescent="0.25">
      <c r="A271" t="s">
        <v>295</v>
      </c>
      <c r="B271">
        <v>4054.2797851999999</v>
      </c>
      <c r="C271">
        <v>3451.9099120999999</v>
      </c>
      <c r="D271">
        <v>3717.4331054999998</v>
      </c>
      <c r="E271">
        <v>3942.2094726999999</v>
      </c>
      <c r="F271">
        <v>3451.9099120999999</v>
      </c>
      <c r="G271">
        <v>3409.8000487999998</v>
      </c>
      <c r="H271">
        <v>3605.0600586</v>
      </c>
      <c r="I271">
        <v>3515.6398926000002</v>
      </c>
      <c r="J271">
        <v>3584.9238280999998</v>
      </c>
      <c r="L271" t="str">
        <f t="shared" si="31"/>
        <v>12JAN2025:06:00:00</v>
      </c>
      <c r="M271">
        <v>7</v>
      </c>
      <c r="N271">
        <f t="shared" si="32"/>
        <v>-602.36987309999995</v>
      </c>
      <c r="O271">
        <f t="shared" si="33"/>
        <v>-602.36987309999995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14.857629591794064</v>
      </c>
    </row>
    <row r="272" spans="1:19" x14ac:dyDescent="0.25">
      <c r="A272" t="s">
        <v>296</v>
      </c>
      <c r="B272">
        <v>4182.5151366999999</v>
      </c>
      <c r="C272">
        <v>3603.2099609000002</v>
      </c>
      <c r="D272">
        <v>3787.3522948999998</v>
      </c>
      <c r="E272">
        <v>4049.9155273000001</v>
      </c>
      <c r="F272">
        <v>3603.2099609000002</v>
      </c>
      <c r="G272">
        <v>3608.1899414</v>
      </c>
      <c r="H272">
        <v>3791.9499512000002</v>
      </c>
      <c r="I272">
        <v>3742.8400879000001</v>
      </c>
      <c r="J272">
        <v>3759.2214355000001</v>
      </c>
      <c r="L272" t="str">
        <f t="shared" si="31"/>
        <v>12JAN2025:07:00:00</v>
      </c>
      <c r="M272">
        <v>8</v>
      </c>
      <c r="N272">
        <f t="shared" si="32"/>
        <v>-579.30517579999969</v>
      </c>
      <c r="O272">
        <f t="shared" si="33"/>
        <v>-579.30517579999969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13.850641464912208</v>
      </c>
    </row>
    <row r="273" spans="1:19" x14ac:dyDescent="0.25">
      <c r="A273" t="s">
        <v>297</v>
      </c>
      <c r="B273">
        <v>4284.4501952999999</v>
      </c>
      <c r="C273">
        <v>3763.5200195000002</v>
      </c>
      <c r="D273">
        <v>3817.0664062999999</v>
      </c>
      <c r="E273">
        <v>4094.3784179999998</v>
      </c>
      <c r="F273">
        <v>3763.5200195000002</v>
      </c>
      <c r="G273">
        <v>3773.5500487999998</v>
      </c>
      <c r="H273">
        <v>3990.8500976999999</v>
      </c>
      <c r="I273">
        <v>3963.1899414</v>
      </c>
      <c r="J273">
        <v>3917.0979004000001</v>
      </c>
      <c r="L273" t="str">
        <f t="shared" si="31"/>
        <v>12JAN2025:08:00:00</v>
      </c>
      <c r="M273">
        <v>9</v>
      </c>
      <c r="N273">
        <f t="shared" si="32"/>
        <v>-520.93017579999969</v>
      </c>
      <c r="O273">
        <f t="shared" si="33"/>
        <v>-520.93017579999969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12.158623675249045</v>
      </c>
    </row>
    <row r="274" spans="1:19" x14ac:dyDescent="0.25">
      <c r="A274" t="s">
        <v>298</v>
      </c>
      <c r="B274">
        <v>4277.1811522999997</v>
      </c>
      <c r="C274">
        <v>4031.8000487999998</v>
      </c>
      <c r="D274">
        <v>3844.6901855000001</v>
      </c>
      <c r="E274">
        <v>4089.6757812999999</v>
      </c>
      <c r="F274">
        <v>4031.8000487999998</v>
      </c>
      <c r="G274">
        <v>4053.3798827999999</v>
      </c>
      <c r="H274">
        <v>4238.1499022999997</v>
      </c>
      <c r="I274">
        <v>4254.7998047000001</v>
      </c>
      <c r="J274">
        <v>4133.5610352000003</v>
      </c>
      <c r="L274" t="str">
        <f t="shared" si="31"/>
        <v>12JAN2025:09:00:00</v>
      </c>
      <c r="M274">
        <v>10</v>
      </c>
      <c r="N274">
        <f t="shared" si="32"/>
        <v>-245.38110349999988</v>
      </c>
      <c r="O274">
        <f t="shared" si="33"/>
        <v>-245.38110349999988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5.7369817822200329</v>
      </c>
    </row>
    <row r="275" spans="1:19" x14ac:dyDescent="0.25">
      <c r="A275" t="s">
        <v>299</v>
      </c>
      <c r="B275">
        <v>4082.0346679999998</v>
      </c>
      <c r="C275">
        <v>4138.8798827999999</v>
      </c>
      <c r="D275">
        <v>3843.2363280999998</v>
      </c>
      <c r="E275">
        <v>4030.3820801000002</v>
      </c>
      <c r="F275">
        <v>4138.8798827999999</v>
      </c>
      <c r="G275">
        <v>4232.5400391000003</v>
      </c>
      <c r="H275">
        <v>4213.6201172000001</v>
      </c>
      <c r="I275">
        <v>4339.4301758000001</v>
      </c>
      <c r="J275">
        <v>4190.9707030999998</v>
      </c>
      <c r="L275" t="str">
        <f t="shared" si="31"/>
        <v>12JAN2025:10:00:00</v>
      </c>
      <c r="M275">
        <v>11</v>
      </c>
      <c r="N275">
        <f t="shared" si="32"/>
        <v>56.845214800000122</v>
      </c>
      <c r="O275" t="str">
        <f t="shared" si="33"/>
        <v/>
      </c>
      <c r="P275">
        <f t="shared" si="34"/>
        <v>56.845214800000122</v>
      </c>
      <c r="Q275" t="str">
        <f t="shared" si="35"/>
        <v/>
      </c>
      <c r="R275">
        <f t="shared" si="36"/>
        <v>1</v>
      </c>
      <c r="S275">
        <f t="shared" si="37"/>
        <v>1.3925706032244831</v>
      </c>
    </row>
    <row r="276" spans="1:19" x14ac:dyDescent="0.25">
      <c r="A276" t="s">
        <v>300</v>
      </c>
      <c r="B276">
        <v>3835.8806152000002</v>
      </c>
      <c r="C276">
        <v>4030.8200683999999</v>
      </c>
      <c r="D276">
        <v>3715.2021484000002</v>
      </c>
      <c r="E276">
        <v>3851.6955566000001</v>
      </c>
      <c r="F276">
        <v>4030.8200683999999</v>
      </c>
      <c r="G276">
        <v>4135.0400391000003</v>
      </c>
      <c r="H276">
        <v>3961.6799316000001</v>
      </c>
      <c r="I276">
        <v>4173.1098633000001</v>
      </c>
      <c r="J276">
        <v>4030.4692383000001</v>
      </c>
      <c r="L276" t="str">
        <f t="shared" si="31"/>
        <v>12JAN2025:11:00:00</v>
      </c>
      <c r="M276">
        <v>12</v>
      </c>
      <c r="N276">
        <f t="shared" si="32"/>
        <v>194.93945319999966</v>
      </c>
      <c r="O276" t="str">
        <f t="shared" si="33"/>
        <v/>
      </c>
      <c r="P276">
        <f t="shared" si="34"/>
        <v>194.93945319999966</v>
      </c>
      <c r="Q276" t="str">
        <f t="shared" si="35"/>
        <v/>
      </c>
      <c r="R276">
        <f t="shared" si="36"/>
        <v>1</v>
      </c>
      <c r="S276">
        <f t="shared" si="37"/>
        <v>5.0820000087472916</v>
      </c>
    </row>
    <row r="277" spans="1:19" x14ac:dyDescent="0.25">
      <c r="A277" t="s">
        <v>301</v>
      </c>
      <c r="B277">
        <v>3690.2739258000001</v>
      </c>
      <c r="C277">
        <v>3877.1899414</v>
      </c>
      <c r="D277">
        <v>3598.1184082</v>
      </c>
      <c r="E277">
        <v>3637.2441405999998</v>
      </c>
      <c r="F277">
        <v>3877.1899414</v>
      </c>
      <c r="G277">
        <v>3967.9899902000002</v>
      </c>
      <c r="H277">
        <v>3741.7900390999998</v>
      </c>
      <c r="I277">
        <v>4010.1499023000001</v>
      </c>
      <c r="J277">
        <v>3846.8728027000002</v>
      </c>
      <c r="L277" t="str">
        <f t="shared" si="31"/>
        <v>12JAN2025:12:00:00</v>
      </c>
      <c r="M277">
        <v>13</v>
      </c>
      <c r="N277">
        <f t="shared" si="32"/>
        <v>186.91601559999981</v>
      </c>
      <c r="O277" t="str">
        <f t="shared" si="33"/>
        <v/>
      </c>
      <c r="P277">
        <f t="shared" si="34"/>
        <v>186.91601559999981</v>
      </c>
      <c r="Q277" t="str">
        <f t="shared" si="35"/>
        <v/>
      </c>
      <c r="R277">
        <f t="shared" si="36"/>
        <v>1</v>
      </c>
      <c r="S277">
        <f t="shared" si="37"/>
        <v>5.0650986717599569</v>
      </c>
    </row>
    <row r="278" spans="1:19" x14ac:dyDescent="0.25">
      <c r="A278" t="s">
        <v>302</v>
      </c>
      <c r="B278">
        <v>3765.2905273000001</v>
      </c>
      <c r="C278">
        <v>3708.6298827999999</v>
      </c>
      <c r="D278">
        <v>3552.3383789</v>
      </c>
      <c r="E278">
        <v>3470.9763183999999</v>
      </c>
      <c r="F278">
        <v>3708.6298827999999</v>
      </c>
      <c r="G278">
        <v>3839.4099120999999</v>
      </c>
      <c r="H278">
        <v>3569.5600586</v>
      </c>
      <c r="I278">
        <v>3824.5800780999998</v>
      </c>
      <c r="J278">
        <v>3682.6313476999999</v>
      </c>
      <c r="L278" t="str">
        <f t="shared" si="31"/>
        <v>12JAN2025:13:00:00</v>
      </c>
      <c r="M278">
        <v>14</v>
      </c>
      <c r="N278">
        <f t="shared" si="32"/>
        <v>-56.660644500000217</v>
      </c>
      <c r="O278">
        <f t="shared" si="33"/>
        <v>-56.660644500000217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1.5048146773585147</v>
      </c>
    </row>
    <row r="279" spans="1:19" x14ac:dyDescent="0.25">
      <c r="A279" t="s">
        <v>303</v>
      </c>
      <c r="B279">
        <v>3697.9611816000001</v>
      </c>
      <c r="C279">
        <v>3613.8100586</v>
      </c>
      <c r="D279">
        <v>3511.2683105000001</v>
      </c>
      <c r="E279">
        <v>3374.1335448999998</v>
      </c>
      <c r="F279">
        <v>3613.8100586</v>
      </c>
      <c r="G279">
        <v>3760.8798827999999</v>
      </c>
      <c r="H279">
        <v>3491.4899902000002</v>
      </c>
      <c r="I279">
        <v>3640.8999023000001</v>
      </c>
      <c r="J279">
        <v>3576.2426758000001</v>
      </c>
      <c r="L279" t="str">
        <f t="shared" si="31"/>
        <v>12JAN2025:14:00:00</v>
      </c>
      <c r="M279">
        <v>15</v>
      </c>
      <c r="N279">
        <f t="shared" si="32"/>
        <v>-84.151123000000098</v>
      </c>
      <c r="O279">
        <f t="shared" si="33"/>
        <v>-84.151123000000098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2.2756086088386236</v>
      </c>
    </row>
    <row r="280" spans="1:19" x14ac:dyDescent="0.25">
      <c r="A280" t="s">
        <v>304</v>
      </c>
      <c r="B280">
        <v>3629.4433594000002</v>
      </c>
      <c r="C280">
        <v>3588.4699707</v>
      </c>
      <c r="D280">
        <v>3534.0986327999999</v>
      </c>
      <c r="E280">
        <v>3544.9079590000001</v>
      </c>
      <c r="F280">
        <v>3588.4699707</v>
      </c>
      <c r="G280">
        <v>3710.3100586</v>
      </c>
      <c r="H280">
        <v>3497.2199707</v>
      </c>
      <c r="I280">
        <v>3545.1298827999999</v>
      </c>
      <c r="J280">
        <v>3577.2080077999999</v>
      </c>
      <c r="L280" t="str">
        <f t="shared" si="31"/>
        <v>12JAN2025:15:00:00</v>
      </c>
      <c r="M280">
        <v>16</v>
      </c>
      <c r="N280">
        <f t="shared" si="32"/>
        <v>-40.973388700000214</v>
      </c>
      <c r="O280">
        <f t="shared" si="33"/>
        <v>-40.973388700000214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1.1289166035304574</v>
      </c>
    </row>
    <row r="281" spans="1:19" x14ac:dyDescent="0.25">
      <c r="A281" t="s">
        <v>305</v>
      </c>
      <c r="B281">
        <v>3379.6662597999998</v>
      </c>
      <c r="C281">
        <v>3606.8701172000001</v>
      </c>
      <c r="D281">
        <v>3643.1818847999998</v>
      </c>
      <c r="E281">
        <v>3719.2631836</v>
      </c>
      <c r="F281">
        <v>3606.8701172000001</v>
      </c>
      <c r="G281">
        <v>3681.4599609000002</v>
      </c>
      <c r="H281">
        <v>3494.0800780999998</v>
      </c>
      <c r="I281">
        <v>3486.6799316000001</v>
      </c>
      <c r="J281">
        <v>3597.6704101999999</v>
      </c>
      <c r="L281" t="str">
        <f t="shared" si="31"/>
        <v>12JAN2025:16:00:00</v>
      </c>
      <c r="M281">
        <v>17</v>
      </c>
      <c r="N281">
        <f t="shared" si="32"/>
        <v>227.20385740000029</v>
      </c>
      <c r="O281" t="str">
        <f t="shared" si="33"/>
        <v/>
      </c>
      <c r="P281">
        <f t="shared" si="34"/>
        <v>227.20385740000029</v>
      </c>
      <c r="Q281" t="str">
        <f t="shared" si="35"/>
        <v/>
      </c>
      <c r="R281">
        <f t="shared" si="36"/>
        <v>1</v>
      </c>
      <c r="S281">
        <f t="shared" si="37"/>
        <v>6.7226714099706886</v>
      </c>
    </row>
    <row r="282" spans="1:19" x14ac:dyDescent="0.25">
      <c r="A282" t="s">
        <v>306</v>
      </c>
      <c r="B282">
        <v>3351.4467773000001</v>
      </c>
      <c r="C282">
        <v>3612.0300293</v>
      </c>
      <c r="D282">
        <v>3642.7243652000002</v>
      </c>
      <c r="E282">
        <v>3708.5329590000001</v>
      </c>
      <c r="F282">
        <v>3612.0300293</v>
      </c>
      <c r="G282">
        <v>3638.2399902000002</v>
      </c>
      <c r="H282">
        <v>3453.4299316000001</v>
      </c>
      <c r="I282">
        <v>3463.8300780999998</v>
      </c>
      <c r="J282">
        <v>3575.2126465000001</v>
      </c>
      <c r="L282" t="str">
        <f t="shared" si="31"/>
        <v>12JAN2025:17:00:00</v>
      </c>
      <c r="M282">
        <v>18</v>
      </c>
      <c r="N282">
        <f t="shared" si="32"/>
        <v>260.5832519999999</v>
      </c>
      <c r="O282" t="str">
        <f t="shared" si="33"/>
        <v/>
      </c>
      <c r="P282">
        <f t="shared" si="34"/>
        <v>260.5832519999999</v>
      </c>
      <c r="Q282" t="str">
        <f t="shared" si="35"/>
        <v/>
      </c>
      <c r="R282">
        <f t="shared" si="36"/>
        <v>1</v>
      </c>
      <c r="S282">
        <f t="shared" si="37"/>
        <v>7.7752466118507639</v>
      </c>
    </row>
    <row r="283" spans="1:19" x14ac:dyDescent="0.25">
      <c r="A283" t="s">
        <v>307</v>
      </c>
      <c r="B283">
        <v>3372.4487304999998</v>
      </c>
      <c r="C283">
        <v>3753.8500976999999</v>
      </c>
      <c r="D283">
        <v>3700.3959961</v>
      </c>
      <c r="E283">
        <v>3799.5209961</v>
      </c>
      <c r="F283">
        <v>3753.8500976999999</v>
      </c>
      <c r="G283">
        <v>3726.2199707</v>
      </c>
      <c r="H283">
        <v>3566.2199707</v>
      </c>
      <c r="I283">
        <v>3632.3701172000001</v>
      </c>
      <c r="J283">
        <v>3695.6367187999999</v>
      </c>
      <c r="L283" t="str">
        <f t="shared" si="31"/>
        <v>12JAN2025:18:00:00</v>
      </c>
      <c r="M283">
        <v>19</v>
      </c>
      <c r="N283">
        <f t="shared" si="32"/>
        <v>381.4013672000001</v>
      </c>
      <c r="O283" t="str">
        <f t="shared" si="33"/>
        <v/>
      </c>
      <c r="P283">
        <f t="shared" si="34"/>
        <v>381.4013672000001</v>
      </c>
      <c r="Q283" t="str">
        <f t="shared" si="35"/>
        <v/>
      </c>
      <c r="R283">
        <f t="shared" si="36"/>
        <v>1</v>
      </c>
      <c r="S283">
        <f t="shared" si="37"/>
        <v>11.309330331715776</v>
      </c>
    </row>
    <row r="284" spans="1:19" x14ac:dyDescent="0.25">
      <c r="A284" t="s">
        <v>308</v>
      </c>
      <c r="B284">
        <v>3599.8398437999999</v>
      </c>
      <c r="C284">
        <v>4104.5600586</v>
      </c>
      <c r="D284">
        <v>3852.9416504000001</v>
      </c>
      <c r="E284">
        <v>3962.9621582</v>
      </c>
      <c r="F284">
        <v>4104.5600586</v>
      </c>
      <c r="G284">
        <v>4042.8400879000001</v>
      </c>
      <c r="H284">
        <v>3926.7099609000002</v>
      </c>
      <c r="I284">
        <v>4062.3400879000001</v>
      </c>
      <c r="J284">
        <v>4019.8825683999999</v>
      </c>
      <c r="L284" t="str">
        <f t="shared" si="31"/>
        <v>12JAN2025:19:00:00</v>
      </c>
      <c r="M284">
        <v>20</v>
      </c>
      <c r="N284">
        <f t="shared" si="32"/>
        <v>504.72021480000012</v>
      </c>
      <c r="O284" t="str">
        <f t="shared" si="33"/>
        <v/>
      </c>
      <c r="P284">
        <f t="shared" si="34"/>
        <v>504.72021480000012</v>
      </c>
      <c r="Q284" t="str">
        <f t="shared" si="35"/>
        <v/>
      </c>
      <c r="R284">
        <f t="shared" si="36"/>
        <v>1</v>
      </c>
      <c r="S284">
        <f t="shared" si="37"/>
        <v>14.02062971410462</v>
      </c>
    </row>
    <row r="285" spans="1:19" x14ac:dyDescent="0.25">
      <c r="A285" t="s">
        <v>309</v>
      </c>
      <c r="B285">
        <v>3722.4565429999998</v>
      </c>
      <c r="C285">
        <v>4253.2402344000002</v>
      </c>
      <c r="D285">
        <v>3851.4631347999998</v>
      </c>
      <c r="E285">
        <v>3939.4799804999998</v>
      </c>
      <c r="F285">
        <v>4253.2402344000002</v>
      </c>
      <c r="G285">
        <v>4162.5097655999998</v>
      </c>
      <c r="H285">
        <v>4097.6401366999999</v>
      </c>
      <c r="I285">
        <v>4243.3300780999998</v>
      </c>
      <c r="J285">
        <v>4139.2402344000002</v>
      </c>
      <c r="L285" t="str">
        <f t="shared" si="31"/>
        <v>12JAN2025:20:00:00</v>
      </c>
      <c r="M285">
        <v>21</v>
      </c>
      <c r="N285">
        <f t="shared" si="32"/>
        <v>530.78369140000041</v>
      </c>
      <c r="O285" t="str">
        <f t="shared" si="33"/>
        <v/>
      </c>
      <c r="P285">
        <f t="shared" si="34"/>
        <v>530.78369140000041</v>
      </c>
      <c r="Q285" t="str">
        <f t="shared" si="35"/>
        <v/>
      </c>
      <c r="R285">
        <f t="shared" si="36"/>
        <v>1</v>
      </c>
      <c r="S285">
        <f t="shared" si="37"/>
        <v>14.258962737876091</v>
      </c>
    </row>
    <row r="286" spans="1:19" x14ac:dyDescent="0.25">
      <c r="A286" t="s">
        <v>310</v>
      </c>
      <c r="B286">
        <v>3769.1225586</v>
      </c>
      <c r="C286">
        <v>4259.4599608999997</v>
      </c>
      <c r="D286">
        <v>3824.5283202999999</v>
      </c>
      <c r="E286">
        <v>3804.5551758000001</v>
      </c>
      <c r="F286">
        <v>4259.4599608999997</v>
      </c>
      <c r="G286">
        <v>4156.9399414</v>
      </c>
      <c r="H286">
        <v>4148.1401366999999</v>
      </c>
      <c r="I286">
        <v>4293.1201172000001</v>
      </c>
      <c r="J286">
        <v>4132.4433594000002</v>
      </c>
      <c r="L286" t="str">
        <f t="shared" si="31"/>
        <v>12JAN2025:21:00:00</v>
      </c>
      <c r="M286">
        <v>22</v>
      </c>
      <c r="N286">
        <f t="shared" si="32"/>
        <v>490.33740229999967</v>
      </c>
      <c r="O286" t="str">
        <f t="shared" si="33"/>
        <v/>
      </c>
      <c r="P286">
        <f t="shared" si="34"/>
        <v>490.33740229999967</v>
      </c>
      <c r="Q286" t="str">
        <f t="shared" si="35"/>
        <v/>
      </c>
      <c r="R286">
        <f t="shared" si="36"/>
        <v>1</v>
      </c>
      <c r="S286">
        <f t="shared" si="37"/>
        <v>13.009324973559103</v>
      </c>
    </row>
    <row r="287" spans="1:19" x14ac:dyDescent="0.25">
      <c r="A287" t="s">
        <v>311</v>
      </c>
      <c r="B287">
        <v>3777.2021484000002</v>
      </c>
      <c r="C287">
        <v>4176.5297852000003</v>
      </c>
      <c r="D287">
        <v>3796.328125</v>
      </c>
      <c r="E287">
        <v>3710.7841797000001</v>
      </c>
      <c r="F287">
        <v>4176.5297852000003</v>
      </c>
      <c r="G287">
        <v>4038.2700195000002</v>
      </c>
      <c r="H287">
        <v>4090.3500976999999</v>
      </c>
      <c r="I287">
        <v>4194.8198241999999</v>
      </c>
      <c r="J287">
        <v>4042.1508789</v>
      </c>
      <c r="L287" t="str">
        <f t="shared" si="31"/>
        <v>12JAN2025:22:00:00</v>
      </c>
      <c r="M287">
        <v>23</v>
      </c>
      <c r="N287">
        <f t="shared" si="32"/>
        <v>399.32763680000016</v>
      </c>
      <c r="O287" t="str">
        <f t="shared" si="33"/>
        <v/>
      </c>
      <c r="P287">
        <f t="shared" si="34"/>
        <v>399.32763680000016</v>
      </c>
      <c r="Q287" t="str">
        <f t="shared" si="35"/>
        <v/>
      </c>
      <c r="R287">
        <f t="shared" si="36"/>
        <v>1</v>
      </c>
      <c r="S287">
        <f t="shared" si="37"/>
        <v>10.572048333954086</v>
      </c>
    </row>
    <row r="288" spans="1:19" x14ac:dyDescent="0.25">
      <c r="A288" t="s">
        <v>312</v>
      </c>
      <c r="B288">
        <v>3705.0417480000001</v>
      </c>
      <c r="C288">
        <v>3998.6000976999999</v>
      </c>
      <c r="D288">
        <v>3742.9187012000002</v>
      </c>
      <c r="E288">
        <v>3643.6196289</v>
      </c>
      <c r="F288">
        <v>3998.6000976999999</v>
      </c>
      <c r="G288">
        <v>3881.4599609000002</v>
      </c>
      <c r="H288">
        <v>3971.5600586</v>
      </c>
      <c r="I288">
        <v>4048.8798827999999</v>
      </c>
      <c r="J288">
        <v>3908.8237304999998</v>
      </c>
      <c r="L288" t="str">
        <f t="shared" si="31"/>
        <v>12JAN2025:23:00:00</v>
      </c>
      <c r="M288">
        <v>24</v>
      </c>
      <c r="N288">
        <f t="shared" si="32"/>
        <v>293.55834969999978</v>
      </c>
      <c r="O288" t="str">
        <f t="shared" si="33"/>
        <v/>
      </c>
      <c r="P288">
        <f t="shared" si="34"/>
        <v>293.55834969999978</v>
      </c>
      <c r="Q288" t="str">
        <f t="shared" si="35"/>
        <v/>
      </c>
      <c r="R288">
        <f t="shared" si="36"/>
        <v>1</v>
      </c>
      <c r="S288">
        <f t="shared" si="37"/>
        <v>7.9232130072073828</v>
      </c>
    </row>
    <row r="289" spans="1:19" x14ac:dyDescent="0.25">
      <c r="A289" t="s">
        <v>313</v>
      </c>
      <c r="B289">
        <v>3657.8315429999998</v>
      </c>
      <c r="C289">
        <v>3720.1799316000001</v>
      </c>
      <c r="D289">
        <v>3696.3740234000002</v>
      </c>
      <c r="E289">
        <v>3629.1875</v>
      </c>
      <c r="F289">
        <v>3720.1799316000001</v>
      </c>
      <c r="G289">
        <v>3628.3500976999999</v>
      </c>
      <c r="H289">
        <v>3726.1000976999999</v>
      </c>
      <c r="I289">
        <v>3778.4799804999998</v>
      </c>
      <c r="J289">
        <v>3696.4594726999999</v>
      </c>
      <c r="L289" t="str">
        <f t="shared" si="31"/>
        <v>13JAN2025:00:00:00</v>
      </c>
      <c r="M289">
        <v>1</v>
      </c>
      <c r="N289">
        <f t="shared" si="32"/>
        <v>62.348388600000362</v>
      </c>
      <c r="O289" t="str">
        <f t="shared" si="33"/>
        <v/>
      </c>
      <c r="P289">
        <f t="shared" si="34"/>
        <v>62.348388600000362</v>
      </c>
      <c r="Q289" t="str">
        <f t="shared" si="35"/>
        <v/>
      </c>
      <c r="R289">
        <f t="shared" si="36"/>
        <v>1</v>
      </c>
      <c r="S289">
        <f t="shared" si="37"/>
        <v>1.7045177687123567</v>
      </c>
    </row>
    <row r="290" spans="1:19" x14ac:dyDescent="0.25">
      <c r="A290" t="s">
        <v>314</v>
      </c>
      <c r="B290">
        <v>3681.5700683999999</v>
      </c>
      <c r="C290">
        <v>3725.9199219000002</v>
      </c>
      <c r="D290">
        <v>3640.0058594000002</v>
      </c>
      <c r="E290">
        <v>3655.3488769999999</v>
      </c>
      <c r="F290">
        <v>3349.6799316000001</v>
      </c>
      <c r="G290">
        <v>3360.7199707</v>
      </c>
      <c r="H290">
        <v>3412.0900879000001</v>
      </c>
      <c r="I290">
        <v>3774.0100097999998</v>
      </c>
      <c r="J290">
        <v>3510.3696289</v>
      </c>
      <c r="L290" t="str">
        <f t="shared" si="31"/>
        <v>13JAN2025:01:00:00</v>
      </c>
      <c r="M290">
        <v>2</v>
      </c>
      <c r="N290">
        <f t="shared" si="32"/>
        <v>44.349853500000336</v>
      </c>
      <c r="O290" t="str">
        <f t="shared" si="33"/>
        <v/>
      </c>
      <c r="P290">
        <f t="shared" si="34"/>
        <v>44.349853500000336</v>
      </c>
      <c r="Q290" t="str">
        <f t="shared" si="35"/>
        <v/>
      </c>
      <c r="R290">
        <f t="shared" si="36"/>
        <v>1</v>
      </c>
      <c r="S290">
        <f t="shared" si="37"/>
        <v>1.2046451018457638</v>
      </c>
    </row>
    <row r="291" spans="1:19" x14ac:dyDescent="0.25">
      <c r="A291" t="s">
        <v>315</v>
      </c>
      <c r="B291">
        <v>3730.4409179999998</v>
      </c>
      <c r="C291">
        <v>3733.1298827999999</v>
      </c>
      <c r="D291">
        <v>3648.9902344000002</v>
      </c>
      <c r="E291">
        <v>3757.3840332</v>
      </c>
      <c r="F291">
        <v>3260.6699219000002</v>
      </c>
      <c r="G291">
        <v>3273.9299316000001</v>
      </c>
      <c r="H291">
        <v>3353.1999512000002</v>
      </c>
      <c r="I291">
        <v>3658.1699219000002</v>
      </c>
      <c r="J291">
        <v>3460.6711426000002</v>
      </c>
      <c r="L291" t="str">
        <f t="shared" si="31"/>
        <v>13JAN2025:02:00:00</v>
      </c>
      <c r="M291">
        <v>3</v>
      </c>
      <c r="N291">
        <f t="shared" si="32"/>
        <v>2.6889648000001216</v>
      </c>
      <c r="O291" t="str">
        <f t="shared" si="33"/>
        <v/>
      </c>
      <c r="P291">
        <f t="shared" si="34"/>
        <v>2.6889648000001216</v>
      </c>
      <c r="Q291" t="str">
        <f t="shared" si="35"/>
        <v/>
      </c>
      <c r="R291">
        <f t="shared" si="36"/>
        <v>1</v>
      </c>
      <c r="S291">
        <f t="shared" si="37"/>
        <v>7.2081688441315822E-2</v>
      </c>
    </row>
    <row r="292" spans="1:19" x14ac:dyDescent="0.25">
      <c r="A292" t="s">
        <v>316</v>
      </c>
      <c r="B292">
        <v>3545.6247558999999</v>
      </c>
      <c r="C292">
        <v>3779.6799316000001</v>
      </c>
      <c r="D292">
        <v>3663.4396972999998</v>
      </c>
      <c r="E292">
        <v>3792.0422362999998</v>
      </c>
      <c r="F292">
        <v>3202.9899902000002</v>
      </c>
      <c r="G292">
        <v>3171.4599609000002</v>
      </c>
      <c r="H292">
        <v>3310.3999023000001</v>
      </c>
      <c r="I292">
        <v>3551</v>
      </c>
      <c r="J292">
        <v>3405.5783691000001</v>
      </c>
      <c r="L292" t="str">
        <f>A292</f>
        <v>13JAN2025:03:00:00</v>
      </c>
      <c r="M292">
        <v>4</v>
      </c>
      <c r="N292">
        <f>C292-B292</f>
        <v>234.05517570000029</v>
      </c>
      <c r="O292" t="str">
        <f t="shared" si="33"/>
        <v/>
      </c>
      <c r="P292">
        <f t="shared" si="34"/>
        <v>234.05517570000029</v>
      </c>
      <c r="Q292" t="str">
        <f t="shared" si="35"/>
        <v/>
      </c>
      <c r="R292">
        <f t="shared" si="36"/>
        <v>1</v>
      </c>
      <c r="S292">
        <f>ABS((B292-C292)/B292)*100</f>
        <v>6.6012393249039443</v>
      </c>
    </row>
    <row r="293" spans="1:19" x14ac:dyDescent="0.25">
      <c r="A293" t="s">
        <v>317</v>
      </c>
      <c r="B293">
        <v>3565.3981933999999</v>
      </c>
      <c r="C293">
        <v>3821.0500487999998</v>
      </c>
      <c r="D293">
        <v>3678.3693847999998</v>
      </c>
      <c r="E293">
        <v>3768.8039551000002</v>
      </c>
      <c r="F293">
        <v>3225.3898926000002</v>
      </c>
      <c r="G293">
        <v>3179.5700683999999</v>
      </c>
      <c r="H293">
        <v>3333.9899902000002</v>
      </c>
      <c r="I293">
        <v>3582.4299316000001</v>
      </c>
      <c r="J293">
        <v>3418.0371094000002</v>
      </c>
      <c r="L293" t="str">
        <f t="shared" si="31"/>
        <v>13JAN2025:04:00:00</v>
      </c>
      <c r="M293">
        <v>5</v>
      </c>
      <c r="N293">
        <f t="shared" si="32"/>
        <v>255.65185539999993</v>
      </c>
      <c r="O293" t="str">
        <f t="shared" si="33"/>
        <v/>
      </c>
      <c r="P293">
        <f t="shared" si="34"/>
        <v>255.65185539999993</v>
      </c>
      <c r="Q293" t="str">
        <f t="shared" si="35"/>
        <v/>
      </c>
      <c r="R293">
        <f t="shared" si="36"/>
        <v>1</v>
      </c>
      <c r="S293">
        <f t="shared" si="37"/>
        <v>7.1703591445478274</v>
      </c>
    </row>
    <row r="294" spans="1:19" x14ac:dyDescent="0.25">
      <c r="A294" t="s">
        <v>318</v>
      </c>
      <c r="B294">
        <v>3663.1992187999999</v>
      </c>
      <c r="C294">
        <v>3915.9899902000002</v>
      </c>
      <c r="D294">
        <v>3798.8964844000002</v>
      </c>
      <c r="E294">
        <v>3918.0197754000001</v>
      </c>
      <c r="F294">
        <v>3340.8798827999999</v>
      </c>
      <c r="G294">
        <v>3274.4199219000002</v>
      </c>
      <c r="H294">
        <v>3421.6298827999999</v>
      </c>
      <c r="I294">
        <v>3684.6899414</v>
      </c>
      <c r="J294">
        <v>3527.9277344000002</v>
      </c>
      <c r="L294" t="str">
        <f t="shared" si="31"/>
        <v>13JAN2025:05:00:00</v>
      </c>
      <c r="M294">
        <v>6</v>
      </c>
      <c r="N294">
        <f t="shared" si="32"/>
        <v>252.79077140000027</v>
      </c>
      <c r="O294" t="str">
        <f t="shared" si="33"/>
        <v/>
      </c>
      <c r="P294">
        <f t="shared" si="34"/>
        <v>252.79077140000027</v>
      </c>
      <c r="Q294" t="str">
        <f t="shared" si="35"/>
        <v/>
      </c>
      <c r="R294">
        <f t="shared" si="36"/>
        <v>1</v>
      </c>
      <c r="S294">
        <f t="shared" si="37"/>
        <v>6.9008196470081717</v>
      </c>
    </row>
    <row r="295" spans="1:19" x14ac:dyDescent="0.25">
      <c r="A295" t="s">
        <v>319</v>
      </c>
      <c r="B295">
        <v>3919.4020995999999</v>
      </c>
      <c r="C295">
        <v>4146.1401366999999</v>
      </c>
      <c r="D295">
        <v>4044.9719237999998</v>
      </c>
      <c r="E295">
        <v>4185.1801758000001</v>
      </c>
      <c r="F295">
        <v>3612.4899902000002</v>
      </c>
      <c r="G295">
        <v>3541.1499023000001</v>
      </c>
      <c r="H295">
        <v>3662.0600586</v>
      </c>
      <c r="I295">
        <v>3960.6899414</v>
      </c>
      <c r="J295">
        <v>3792.3142090000001</v>
      </c>
      <c r="L295" t="str">
        <f t="shared" si="31"/>
        <v>13JAN2025:06:00:00</v>
      </c>
      <c r="M295">
        <v>7</v>
      </c>
      <c r="N295">
        <f t="shared" si="32"/>
        <v>226.73803709999993</v>
      </c>
      <c r="O295" t="str">
        <f t="shared" si="33"/>
        <v/>
      </c>
      <c r="P295">
        <f t="shared" si="34"/>
        <v>226.73803709999993</v>
      </c>
      <c r="Q295" t="str">
        <f t="shared" si="35"/>
        <v/>
      </c>
      <c r="R295">
        <f t="shared" si="36"/>
        <v>1</v>
      </c>
      <c r="S295">
        <f t="shared" si="37"/>
        <v>5.7850159625913351</v>
      </c>
    </row>
    <row r="296" spans="1:19" x14ac:dyDescent="0.25">
      <c r="A296" t="s">
        <v>320</v>
      </c>
      <c r="B296">
        <v>4356.3408202999999</v>
      </c>
      <c r="C296">
        <v>4599.9101563000004</v>
      </c>
      <c r="D296">
        <v>4369.3833008000001</v>
      </c>
      <c r="E296">
        <v>4515.4877930000002</v>
      </c>
      <c r="F296">
        <v>4068.6000976999999</v>
      </c>
      <c r="G296">
        <v>4059.0900879000001</v>
      </c>
      <c r="H296">
        <v>4083.7700195000002</v>
      </c>
      <c r="I296">
        <v>4444.9399414</v>
      </c>
      <c r="J296">
        <v>4234.3774414</v>
      </c>
      <c r="L296" t="str">
        <f t="shared" si="31"/>
        <v>13JAN2025:07:00:00</v>
      </c>
      <c r="M296">
        <v>8</v>
      </c>
      <c r="N296">
        <f t="shared" si="32"/>
        <v>243.56933600000048</v>
      </c>
      <c r="O296" t="str">
        <f t="shared" si="33"/>
        <v/>
      </c>
      <c r="P296">
        <f t="shared" si="34"/>
        <v>243.56933600000048</v>
      </c>
      <c r="Q296" t="str">
        <f t="shared" si="35"/>
        <v/>
      </c>
      <c r="R296">
        <f t="shared" si="36"/>
        <v>1</v>
      </c>
      <c r="S296">
        <f t="shared" si="37"/>
        <v>5.5911450928035293</v>
      </c>
    </row>
    <row r="297" spans="1:19" x14ac:dyDescent="0.25">
      <c r="A297" t="s">
        <v>321</v>
      </c>
      <c r="B297">
        <v>4499.5927733999997</v>
      </c>
      <c r="C297">
        <v>4790.9199219000002</v>
      </c>
      <c r="D297">
        <v>4487.1855469000002</v>
      </c>
      <c r="E297">
        <v>4657.7026366999999</v>
      </c>
      <c r="F297">
        <v>4309.6499022999997</v>
      </c>
      <c r="G297">
        <v>4344.9799805000002</v>
      </c>
      <c r="H297">
        <v>4301.1899414</v>
      </c>
      <c r="I297">
        <v>4711.0498047000001</v>
      </c>
      <c r="J297">
        <v>4464.9145508000001</v>
      </c>
      <c r="L297" t="str">
        <f t="shared" si="31"/>
        <v>13JAN2025:08:00:00</v>
      </c>
      <c r="M297">
        <v>9</v>
      </c>
      <c r="N297">
        <f t="shared" si="32"/>
        <v>291.32714850000048</v>
      </c>
      <c r="O297" t="str">
        <f t="shared" si="33"/>
        <v/>
      </c>
      <c r="P297">
        <f t="shared" si="34"/>
        <v>291.32714850000048</v>
      </c>
      <c r="Q297" t="str">
        <f t="shared" si="35"/>
        <v/>
      </c>
      <c r="R297">
        <f t="shared" si="36"/>
        <v>1</v>
      </c>
      <c r="S297">
        <f t="shared" si="37"/>
        <v>6.4745225439560548</v>
      </c>
    </row>
    <row r="298" spans="1:19" x14ac:dyDescent="0.25">
      <c r="A298" t="s">
        <v>322</v>
      </c>
      <c r="B298">
        <v>4428.7431641000003</v>
      </c>
      <c r="C298">
        <v>4705.7998047000001</v>
      </c>
      <c r="D298">
        <v>4360.4267577999999</v>
      </c>
      <c r="E298">
        <v>4596.9628905999998</v>
      </c>
      <c r="F298">
        <v>4230.9101563000004</v>
      </c>
      <c r="G298">
        <v>4310.5297852000003</v>
      </c>
      <c r="H298">
        <v>4236.3300780999998</v>
      </c>
      <c r="I298">
        <v>4690.5097655999998</v>
      </c>
      <c r="J298">
        <v>4413.0488280999998</v>
      </c>
      <c r="L298" t="str">
        <f t="shared" si="31"/>
        <v>13JAN2025:09:00:00</v>
      </c>
      <c r="M298">
        <v>10</v>
      </c>
      <c r="N298">
        <f t="shared" si="32"/>
        <v>277.05664059999981</v>
      </c>
      <c r="O298" t="str">
        <f t="shared" si="33"/>
        <v/>
      </c>
      <c r="P298">
        <f t="shared" si="34"/>
        <v>277.05664059999981</v>
      </c>
      <c r="Q298" t="str">
        <f t="shared" si="35"/>
        <v/>
      </c>
      <c r="R298">
        <f t="shared" si="36"/>
        <v>1</v>
      </c>
      <c r="S298">
        <f t="shared" si="37"/>
        <v>6.2558750944479904</v>
      </c>
    </row>
    <row r="299" spans="1:19" x14ac:dyDescent="0.25">
      <c r="A299" t="s">
        <v>323</v>
      </c>
      <c r="B299">
        <v>4247.3476563000004</v>
      </c>
      <c r="C299">
        <v>4569.6201172000001</v>
      </c>
      <c r="D299">
        <v>4288.0229491999999</v>
      </c>
      <c r="E299">
        <v>4462.4082030999998</v>
      </c>
      <c r="F299">
        <v>4086.6101073999998</v>
      </c>
      <c r="G299">
        <v>4283.75</v>
      </c>
      <c r="H299">
        <v>4108.9702147999997</v>
      </c>
      <c r="I299">
        <v>4588</v>
      </c>
      <c r="J299">
        <v>4305.9477539</v>
      </c>
      <c r="L299" t="str">
        <f t="shared" si="31"/>
        <v>13JAN2025:10:00:00</v>
      </c>
      <c r="M299">
        <v>11</v>
      </c>
      <c r="N299">
        <f t="shared" si="32"/>
        <v>322.27246089999971</v>
      </c>
      <c r="O299" t="str">
        <f t="shared" si="33"/>
        <v/>
      </c>
      <c r="P299">
        <f t="shared" si="34"/>
        <v>322.27246089999971</v>
      </c>
      <c r="Q299" t="str">
        <f t="shared" si="35"/>
        <v/>
      </c>
      <c r="R299">
        <f t="shared" si="36"/>
        <v>1</v>
      </c>
      <c r="S299">
        <f t="shared" si="37"/>
        <v>7.5876167193890955</v>
      </c>
    </row>
    <row r="300" spans="1:19" x14ac:dyDescent="0.25">
      <c r="A300" t="s">
        <v>324</v>
      </c>
      <c r="B300">
        <v>3960.9267577999999</v>
      </c>
      <c r="C300">
        <v>4331.1899414</v>
      </c>
      <c r="D300">
        <v>4139.1240233999997</v>
      </c>
      <c r="E300">
        <v>4262.6577147999997</v>
      </c>
      <c r="F300">
        <v>3880.5500487999998</v>
      </c>
      <c r="G300">
        <v>4203.3398438000004</v>
      </c>
      <c r="H300">
        <v>3941.9299316000001</v>
      </c>
      <c r="I300">
        <v>4434.0400391000003</v>
      </c>
      <c r="J300">
        <v>4144.5034180000002</v>
      </c>
      <c r="L300" t="str">
        <f t="shared" si="31"/>
        <v>13JAN2025:11:00:00</v>
      </c>
      <c r="M300">
        <v>12</v>
      </c>
      <c r="N300">
        <f t="shared" si="32"/>
        <v>370.26318360000005</v>
      </c>
      <c r="O300" t="str">
        <f t="shared" si="33"/>
        <v/>
      </c>
      <c r="P300">
        <f t="shared" si="34"/>
        <v>370.26318360000005</v>
      </c>
      <c r="Q300" t="str">
        <f t="shared" si="35"/>
        <v/>
      </c>
      <c r="R300">
        <f t="shared" si="36"/>
        <v>1</v>
      </c>
      <c r="S300">
        <f t="shared" si="37"/>
        <v>9.3478927089692938</v>
      </c>
    </row>
    <row r="301" spans="1:19" x14ac:dyDescent="0.25">
      <c r="A301" t="s">
        <v>325</v>
      </c>
      <c r="B301">
        <v>3729.2521972999998</v>
      </c>
      <c r="C301">
        <v>4104.3300780999998</v>
      </c>
      <c r="D301">
        <v>3983.1694336</v>
      </c>
      <c r="E301">
        <v>3993.6416015999998</v>
      </c>
      <c r="F301">
        <v>3681.8898926000002</v>
      </c>
      <c r="G301">
        <v>4060.8798827999999</v>
      </c>
      <c r="H301">
        <v>3758.1201172000001</v>
      </c>
      <c r="I301">
        <v>4275.2299805000002</v>
      </c>
      <c r="J301">
        <v>3953.9521484000002</v>
      </c>
      <c r="L301" t="str">
        <f t="shared" si="31"/>
        <v>13JAN2025:12:00:00</v>
      </c>
      <c r="M301">
        <v>13</v>
      </c>
      <c r="N301">
        <f t="shared" si="32"/>
        <v>375.0778808</v>
      </c>
      <c r="O301" t="str">
        <f t="shared" si="33"/>
        <v/>
      </c>
      <c r="P301">
        <f t="shared" si="34"/>
        <v>375.0778808</v>
      </c>
      <c r="Q301" t="str">
        <f t="shared" si="35"/>
        <v/>
      </c>
      <c r="R301">
        <f t="shared" si="36"/>
        <v>1</v>
      </c>
      <c r="S301">
        <f t="shared" si="37"/>
        <v>10.057723665660331</v>
      </c>
    </row>
    <row r="302" spans="1:19" x14ac:dyDescent="0.25">
      <c r="A302" t="s">
        <v>326</v>
      </c>
      <c r="B302">
        <v>3516.9860840000001</v>
      </c>
      <c r="C302">
        <v>3910.2600097999998</v>
      </c>
      <c r="D302">
        <v>3843.0319823999998</v>
      </c>
      <c r="E302">
        <v>3747.9555664</v>
      </c>
      <c r="F302">
        <v>3496.4199219000002</v>
      </c>
      <c r="G302">
        <v>3903.6799316000001</v>
      </c>
      <c r="H302">
        <v>3585.4199219000002</v>
      </c>
      <c r="I302">
        <v>4113</v>
      </c>
      <c r="J302">
        <v>3769.2951659999999</v>
      </c>
      <c r="L302" t="str">
        <f t="shared" si="31"/>
        <v>13JAN2025:13:00:00</v>
      </c>
      <c r="M302">
        <v>14</v>
      </c>
      <c r="N302">
        <f t="shared" si="32"/>
        <v>393.27392579999969</v>
      </c>
      <c r="O302" t="str">
        <f t="shared" si="33"/>
        <v/>
      </c>
      <c r="P302">
        <f t="shared" si="34"/>
        <v>393.27392579999969</v>
      </c>
      <c r="Q302" t="str">
        <f t="shared" si="35"/>
        <v/>
      </c>
      <c r="R302">
        <f t="shared" si="36"/>
        <v>1</v>
      </c>
      <c r="S302">
        <f t="shared" si="37"/>
        <v>11.182129141458374</v>
      </c>
    </row>
    <row r="303" spans="1:19" x14ac:dyDescent="0.25">
      <c r="A303" t="s">
        <v>327</v>
      </c>
      <c r="B303">
        <v>3332.2836914</v>
      </c>
      <c r="C303">
        <v>3791.2199707</v>
      </c>
      <c r="D303">
        <v>3717.0751952999999</v>
      </c>
      <c r="E303">
        <v>3569.3959961</v>
      </c>
      <c r="F303">
        <v>3397.6999512000002</v>
      </c>
      <c r="G303">
        <v>3856.2399902000002</v>
      </c>
      <c r="H303">
        <v>3485.1599120999999</v>
      </c>
      <c r="I303">
        <v>3998.9899902000002</v>
      </c>
      <c r="J303">
        <v>3661.4973144999999</v>
      </c>
      <c r="L303" t="str">
        <f t="shared" si="31"/>
        <v>13JAN2025:14:00:00</v>
      </c>
      <c r="M303">
        <v>15</v>
      </c>
      <c r="N303">
        <f t="shared" si="32"/>
        <v>458.93627930000002</v>
      </c>
      <c r="O303" t="str">
        <f t="shared" si="33"/>
        <v/>
      </c>
      <c r="P303">
        <f t="shared" si="34"/>
        <v>458.93627930000002</v>
      </c>
      <c r="Q303" t="str">
        <f t="shared" si="35"/>
        <v/>
      </c>
      <c r="R303">
        <f t="shared" si="36"/>
        <v>1</v>
      </c>
      <c r="S303">
        <f t="shared" si="37"/>
        <v>13.77242521350834</v>
      </c>
    </row>
    <row r="304" spans="1:19" x14ac:dyDescent="0.25">
      <c r="A304" t="s">
        <v>328</v>
      </c>
      <c r="B304">
        <v>3374.4572754000001</v>
      </c>
      <c r="C304">
        <v>3692.1899414</v>
      </c>
      <c r="D304">
        <v>3756.4289551000002</v>
      </c>
      <c r="E304">
        <v>3599.8510741999999</v>
      </c>
      <c r="F304">
        <v>3326.5</v>
      </c>
      <c r="G304">
        <v>3804.2600097999998</v>
      </c>
      <c r="H304">
        <v>3410.6799316000001</v>
      </c>
      <c r="I304">
        <v>3921.5200195000002</v>
      </c>
      <c r="J304">
        <v>3612.5622558999999</v>
      </c>
      <c r="L304" t="str">
        <f t="shared" si="31"/>
        <v>13JAN2025:15:00:00</v>
      </c>
      <c r="M304">
        <v>16</v>
      </c>
      <c r="N304">
        <f t="shared" si="32"/>
        <v>317.73266599999988</v>
      </c>
      <c r="O304" t="str">
        <f t="shared" si="33"/>
        <v/>
      </c>
      <c r="P304">
        <f t="shared" si="34"/>
        <v>317.73266599999988</v>
      </c>
      <c r="Q304" t="str">
        <f t="shared" si="35"/>
        <v/>
      </c>
      <c r="R304">
        <f t="shared" si="36"/>
        <v>1</v>
      </c>
      <c r="S304">
        <f t="shared" si="37"/>
        <v>9.4158153465533694</v>
      </c>
    </row>
    <row r="305" spans="1:19" x14ac:dyDescent="0.25">
      <c r="A305" t="s">
        <v>329</v>
      </c>
      <c r="B305">
        <v>3426.8173827999999</v>
      </c>
      <c r="C305">
        <v>3665.1799316000001</v>
      </c>
      <c r="D305">
        <v>3877.5449219000002</v>
      </c>
      <c r="E305">
        <v>3704.1938476999999</v>
      </c>
      <c r="F305">
        <v>3288.8300780999998</v>
      </c>
      <c r="G305">
        <v>3801.7800293</v>
      </c>
      <c r="H305">
        <v>3366.2399902000002</v>
      </c>
      <c r="I305">
        <v>3861.5</v>
      </c>
      <c r="J305">
        <v>3604.5090332</v>
      </c>
      <c r="L305" t="str">
        <f t="shared" si="31"/>
        <v>13JAN2025:16:00:00</v>
      </c>
      <c r="M305">
        <v>17</v>
      </c>
      <c r="N305">
        <f t="shared" si="32"/>
        <v>238.36254880000024</v>
      </c>
      <c r="O305" t="str">
        <f t="shared" si="33"/>
        <v/>
      </c>
      <c r="P305">
        <f t="shared" si="34"/>
        <v>238.36254880000024</v>
      </c>
      <c r="Q305" t="str">
        <f t="shared" si="35"/>
        <v/>
      </c>
      <c r="R305">
        <f t="shared" si="36"/>
        <v>1</v>
      </c>
      <c r="S305">
        <f t="shared" si="37"/>
        <v>6.9557995706569535</v>
      </c>
    </row>
    <row r="306" spans="1:19" x14ac:dyDescent="0.25">
      <c r="A306" t="s">
        <v>330</v>
      </c>
      <c r="B306">
        <v>3369.3576659999999</v>
      </c>
      <c r="C306">
        <v>3677.7399902000002</v>
      </c>
      <c r="D306">
        <v>3846.6774902000002</v>
      </c>
      <c r="E306">
        <v>3610.4455566000001</v>
      </c>
      <c r="F306">
        <v>3313.0300293</v>
      </c>
      <c r="G306">
        <v>3898.6201172000001</v>
      </c>
      <c r="H306">
        <v>3410.5400390999998</v>
      </c>
      <c r="I306">
        <v>3917.4699707</v>
      </c>
      <c r="J306">
        <v>3630.0214844000002</v>
      </c>
      <c r="L306" t="str">
        <f t="shared" si="31"/>
        <v>13JAN2025:17:00:00</v>
      </c>
      <c r="M306">
        <v>18</v>
      </c>
      <c r="N306">
        <f t="shared" si="32"/>
        <v>308.38232420000031</v>
      </c>
      <c r="O306" t="str">
        <f t="shared" si="33"/>
        <v/>
      </c>
      <c r="P306">
        <f t="shared" si="34"/>
        <v>308.38232420000031</v>
      </c>
      <c r="Q306" t="str">
        <f t="shared" si="35"/>
        <v/>
      </c>
      <c r="R306">
        <f t="shared" si="36"/>
        <v>1</v>
      </c>
      <c r="S306">
        <f t="shared" si="37"/>
        <v>9.1525553167557465</v>
      </c>
    </row>
    <row r="307" spans="1:19" x14ac:dyDescent="0.25">
      <c r="A307" t="s">
        <v>331</v>
      </c>
      <c r="B307">
        <v>3465.9372558999999</v>
      </c>
      <c r="C307">
        <v>3750.4599609000002</v>
      </c>
      <c r="D307">
        <v>3880.1738280999998</v>
      </c>
      <c r="E307">
        <v>3625.8393554999998</v>
      </c>
      <c r="F307">
        <v>3409.8300780999998</v>
      </c>
      <c r="G307">
        <v>3980.4599609000002</v>
      </c>
      <c r="H307">
        <v>3528.3100586</v>
      </c>
      <c r="I307">
        <v>4064.3798827999999</v>
      </c>
      <c r="J307">
        <v>3721.7639159999999</v>
      </c>
      <c r="L307" t="str">
        <f t="shared" si="31"/>
        <v>13JAN2025:18:00:00</v>
      </c>
      <c r="M307">
        <v>19</v>
      </c>
      <c r="N307">
        <f t="shared" si="32"/>
        <v>284.52270500000031</v>
      </c>
      <c r="O307" t="str">
        <f t="shared" si="33"/>
        <v/>
      </c>
      <c r="P307">
        <f t="shared" si="34"/>
        <v>284.52270500000031</v>
      </c>
      <c r="Q307" t="str">
        <f t="shared" si="35"/>
        <v/>
      </c>
      <c r="R307">
        <f t="shared" si="36"/>
        <v>1</v>
      </c>
      <c r="S307">
        <f t="shared" si="37"/>
        <v>8.2091129755930421</v>
      </c>
    </row>
    <row r="308" spans="1:19" x14ac:dyDescent="0.25">
      <c r="A308" t="s">
        <v>332</v>
      </c>
      <c r="B308">
        <v>3840.6811523000001</v>
      </c>
      <c r="C308">
        <v>4076.4399414</v>
      </c>
      <c r="D308">
        <v>4036.6640625</v>
      </c>
      <c r="E308">
        <v>3745.2226562999999</v>
      </c>
      <c r="F308">
        <v>3702.9099120999999</v>
      </c>
      <c r="G308">
        <v>4265.5898438000004</v>
      </c>
      <c r="H308">
        <v>3824.6799316000001</v>
      </c>
      <c r="I308">
        <v>4416.2998047000001</v>
      </c>
      <c r="J308">
        <v>3990.9404297000001</v>
      </c>
      <c r="L308" t="str">
        <f t="shared" si="31"/>
        <v>13JAN2025:19:00:00</v>
      </c>
      <c r="M308">
        <v>20</v>
      </c>
      <c r="N308">
        <f t="shared" si="32"/>
        <v>235.75878909999983</v>
      </c>
      <c r="O308" t="str">
        <f t="shared" si="33"/>
        <v/>
      </c>
      <c r="P308">
        <f t="shared" si="34"/>
        <v>235.75878909999983</v>
      </c>
      <c r="Q308" t="str">
        <f t="shared" si="35"/>
        <v/>
      </c>
      <c r="R308">
        <f t="shared" si="36"/>
        <v>1</v>
      </c>
      <c r="S308">
        <f t="shared" si="37"/>
        <v>6.1384629379821121</v>
      </c>
    </row>
    <row r="309" spans="1:19" x14ac:dyDescent="0.25">
      <c r="A309" t="s">
        <v>333</v>
      </c>
      <c r="B309">
        <v>3886.8010254000001</v>
      </c>
      <c r="C309">
        <v>4204.6098633000001</v>
      </c>
      <c r="D309">
        <v>4049.0314941000001</v>
      </c>
      <c r="E309">
        <v>3822.6994629000001</v>
      </c>
      <c r="F309">
        <v>3828.3898926000002</v>
      </c>
      <c r="G309">
        <v>4362.4702147999997</v>
      </c>
      <c r="H309">
        <v>3947.5800780999998</v>
      </c>
      <c r="I309">
        <v>4552.5297852000003</v>
      </c>
      <c r="J309">
        <v>4102.7338866999999</v>
      </c>
      <c r="L309" t="str">
        <f t="shared" si="31"/>
        <v>13JAN2025:20:00:00</v>
      </c>
      <c r="M309">
        <v>21</v>
      </c>
      <c r="N309">
        <f t="shared" si="32"/>
        <v>317.80883790000007</v>
      </c>
      <c r="O309" t="str">
        <f t="shared" si="33"/>
        <v/>
      </c>
      <c r="P309">
        <f t="shared" si="34"/>
        <v>317.80883790000007</v>
      </c>
      <c r="Q309" t="str">
        <f t="shared" si="35"/>
        <v/>
      </c>
      <c r="R309">
        <f t="shared" si="36"/>
        <v>1</v>
      </c>
      <c r="S309">
        <f t="shared" si="37"/>
        <v>8.176617115801383</v>
      </c>
    </row>
    <row r="310" spans="1:19" x14ac:dyDescent="0.25">
      <c r="A310" t="s">
        <v>334</v>
      </c>
      <c r="B310">
        <v>4016.9936523000001</v>
      </c>
      <c r="C310">
        <v>4272.7797852000003</v>
      </c>
      <c r="D310">
        <v>3998.4902344000002</v>
      </c>
      <c r="E310">
        <v>3814.7128905999998</v>
      </c>
      <c r="F310">
        <v>3859.0400390999998</v>
      </c>
      <c r="G310">
        <v>4377.6098633000001</v>
      </c>
      <c r="H310">
        <v>3990.2900390999998</v>
      </c>
      <c r="I310">
        <v>4607.6899414</v>
      </c>
      <c r="J310">
        <v>4129.8686522999997</v>
      </c>
      <c r="L310" t="str">
        <f t="shared" si="31"/>
        <v>13JAN2025:21:00:00</v>
      </c>
      <c r="M310">
        <v>22</v>
      </c>
      <c r="N310">
        <f t="shared" si="32"/>
        <v>255.78613290000021</v>
      </c>
      <c r="O310" t="str">
        <f t="shared" si="33"/>
        <v/>
      </c>
      <c r="P310">
        <f t="shared" si="34"/>
        <v>255.78613290000021</v>
      </c>
      <c r="Q310" t="str">
        <f t="shared" si="35"/>
        <v/>
      </c>
      <c r="R310">
        <f t="shared" si="36"/>
        <v>1</v>
      </c>
      <c r="S310">
        <f t="shared" si="37"/>
        <v>6.3676011226342215</v>
      </c>
    </row>
    <row r="311" spans="1:19" x14ac:dyDescent="0.25">
      <c r="A311" t="s">
        <v>335</v>
      </c>
      <c r="B311">
        <v>4038.8913573999998</v>
      </c>
      <c r="C311">
        <v>4267.7299805000002</v>
      </c>
      <c r="D311">
        <v>3976.1967773000001</v>
      </c>
      <c r="E311">
        <v>3863.7829590000001</v>
      </c>
      <c r="F311">
        <v>3788.4899902000002</v>
      </c>
      <c r="G311">
        <v>4260.8901366999999</v>
      </c>
      <c r="H311">
        <v>3919.7199707</v>
      </c>
      <c r="I311">
        <v>4525.7998047000001</v>
      </c>
      <c r="J311">
        <v>4071.7365722999998</v>
      </c>
      <c r="L311" t="str">
        <f t="shared" si="31"/>
        <v>13JAN2025:22:00:00</v>
      </c>
      <c r="M311">
        <v>23</v>
      </c>
      <c r="N311">
        <f t="shared" si="32"/>
        <v>228.8386231000004</v>
      </c>
      <c r="O311" t="str">
        <f t="shared" si="33"/>
        <v/>
      </c>
      <c r="P311">
        <f t="shared" si="34"/>
        <v>228.8386231000004</v>
      </c>
      <c r="Q311" t="str">
        <f t="shared" si="35"/>
        <v/>
      </c>
      <c r="R311">
        <f t="shared" si="36"/>
        <v>1</v>
      </c>
      <c r="S311">
        <f t="shared" si="37"/>
        <v>5.6658771640570507</v>
      </c>
    </row>
    <row r="312" spans="1:19" x14ac:dyDescent="0.25">
      <c r="A312" t="s">
        <v>336</v>
      </c>
      <c r="B312">
        <v>3824.6721191000001</v>
      </c>
      <c r="C312">
        <v>4135.3598633000001</v>
      </c>
      <c r="D312">
        <v>3913.9506836</v>
      </c>
      <c r="E312">
        <v>3881.4975586</v>
      </c>
      <c r="F312">
        <v>3641.75</v>
      </c>
      <c r="G312">
        <v>4023.25</v>
      </c>
      <c r="H312">
        <v>3788.0300293</v>
      </c>
      <c r="I312">
        <v>4340.9599608999997</v>
      </c>
      <c r="J312">
        <v>3935.0976562999999</v>
      </c>
      <c r="L312" t="str">
        <f t="shared" si="31"/>
        <v>13JAN2025:23:00:00</v>
      </c>
      <c r="M312">
        <v>24</v>
      </c>
      <c r="N312">
        <f t="shared" si="32"/>
        <v>310.6877442</v>
      </c>
      <c r="O312" t="str">
        <f t="shared" si="33"/>
        <v/>
      </c>
      <c r="P312">
        <f t="shared" si="34"/>
        <v>310.6877442</v>
      </c>
      <c r="Q312" t="str">
        <f t="shared" si="35"/>
        <v/>
      </c>
      <c r="R312">
        <f t="shared" si="36"/>
        <v>1</v>
      </c>
      <c r="S312">
        <f t="shared" si="37"/>
        <v>8.1232517330952092</v>
      </c>
    </row>
    <row r="313" spans="1:19" x14ac:dyDescent="0.25">
      <c r="A313" t="s">
        <v>337</v>
      </c>
      <c r="B313">
        <v>3732.7260741999999</v>
      </c>
      <c r="C313">
        <v>4008.6599120999999</v>
      </c>
      <c r="D313">
        <v>3813.4963379000001</v>
      </c>
      <c r="E313">
        <v>3822.5805664</v>
      </c>
      <c r="F313">
        <v>3432.1298827999999</v>
      </c>
      <c r="G313">
        <v>3750.3100586</v>
      </c>
      <c r="H313">
        <v>3596.1899414</v>
      </c>
      <c r="I313">
        <v>4086.5300293</v>
      </c>
      <c r="J313">
        <v>3737.5483398000001</v>
      </c>
      <c r="L313" t="str">
        <f t="shared" si="31"/>
        <v>14JAN2025:00:00:00</v>
      </c>
      <c r="M313">
        <v>1</v>
      </c>
      <c r="N313">
        <f t="shared" si="32"/>
        <v>275.93383790000007</v>
      </c>
      <c r="O313" t="str">
        <f t="shared" si="33"/>
        <v/>
      </c>
      <c r="P313">
        <f t="shared" si="34"/>
        <v>275.93383790000007</v>
      </c>
      <c r="Q313" t="str">
        <f t="shared" si="35"/>
        <v/>
      </c>
      <c r="R313">
        <f t="shared" si="36"/>
        <v>1</v>
      </c>
      <c r="S313">
        <f t="shared" si="37"/>
        <v>7.3922873635761874</v>
      </c>
    </row>
    <row r="314" spans="1:19" x14ac:dyDescent="0.25">
      <c r="A314" t="s">
        <v>338</v>
      </c>
      <c r="B314">
        <v>3635.9282226999999</v>
      </c>
      <c r="C314">
        <v>3832.3601073999998</v>
      </c>
      <c r="D314">
        <v>3720.3620605000001</v>
      </c>
      <c r="E314">
        <v>3644.5661620999999</v>
      </c>
      <c r="F314">
        <v>3377.4599609000002</v>
      </c>
      <c r="G314">
        <v>3397.7900390999998</v>
      </c>
      <c r="H314">
        <v>3542.5500487999998</v>
      </c>
      <c r="I314">
        <v>3610.2099609000002</v>
      </c>
      <c r="J314">
        <v>3514.5153808999999</v>
      </c>
      <c r="L314" t="str">
        <f t="shared" si="31"/>
        <v>14JAN2025:01:00:00</v>
      </c>
      <c r="M314">
        <v>2</v>
      </c>
      <c r="N314">
        <f t="shared" si="32"/>
        <v>196.43188469999996</v>
      </c>
      <c r="O314" t="str">
        <f t="shared" si="33"/>
        <v/>
      </c>
      <c r="P314">
        <f t="shared" si="34"/>
        <v>196.43188469999996</v>
      </c>
      <c r="Q314" t="str">
        <f t="shared" si="35"/>
        <v/>
      </c>
      <c r="R314">
        <f t="shared" si="36"/>
        <v>1</v>
      </c>
      <c r="S314">
        <f t="shared" si="37"/>
        <v>5.4025237207276833</v>
      </c>
    </row>
    <row r="315" spans="1:19" x14ac:dyDescent="0.25">
      <c r="A315" t="s">
        <v>339</v>
      </c>
      <c r="B315">
        <v>3579.0454101999999</v>
      </c>
      <c r="C315">
        <v>3839.3300780999998</v>
      </c>
      <c r="D315">
        <v>3758.1606445000002</v>
      </c>
      <c r="E315">
        <v>3760.2651366999999</v>
      </c>
      <c r="F315">
        <v>3273.8200683999999</v>
      </c>
      <c r="G315">
        <v>3302.6201172000001</v>
      </c>
      <c r="H315">
        <v>3441.2800293</v>
      </c>
      <c r="I315">
        <v>3481.3898926000002</v>
      </c>
      <c r="J315">
        <v>3451.8754883000001</v>
      </c>
      <c r="L315" t="str">
        <f t="shared" si="31"/>
        <v>14JAN2025:02:00:00</v>
      </c>
      <c r="M315">
        <v>3</v>
      </c>
      <c r="N315">
        <f t="shared" si="32"/>
        <v>260.28466789999993</v>
      </c>
      <c r="O315" t="str">
        <f t="shared" si="33"/>
        <v/>
      </c>
      <c r="P315">
        <f t="shared" si="34"/>
        <v>260.28466789999993</v>
      </c>
      <c r="Q315" t="str">
        <f t="shared" si="35"/>
        <v/>
      </c>
      <c r="R315">
        <f t="shared" si="36"/>
        <v>1</v>
      </c>
      <c r="S315">
        <f t="shared" si="37"/>
        <v>7.2724606164037198</v>
      </c>
    </row>
    <row r="316" spans="1:19" x14ac:dyDescent="0.25">
      <c r="A316" t="s">
        <v>340</v>
      </c>
      <c r="B316">
        <v>3539.7294922000001</v>
      </c>
      <c r="C316">
        <v>3843.8898926000002</v>
      </c>
      <c r="D316">
        <v>3741.3649902000002</v>
      </c>
      <c r="E316">
        <v>3778.4873047000001</v>
      </c>
      <c r="F316">
        <v>3207.5800780999998</v>
      </c>
      <c r="G316">
        <v>3217.2800293</v>
      </c>
      <c r="H316">
        <v>3357.7299804999998</v>
      </c>
      <c r="I316">
        <v>3384.0300293</v>
      </c>
      <c r="J316">
        <v>3389.0214844000002</v>
      </c>
      <c r="L316" t="str">
        <f t="shared" si="31"/>
        <v>14JAN2025:03:00:00</v>
      </c>
      <c r="M316">
        <v>4</v>
      </c>
      <c r="N316">
        <f t="shared" si="32"/>
        <v>304.16040040000007</v>
      </c>
      <c r="O316" t="str">
        <f t="shared" si="33"/>
        <v/>
      </c>
      <c r="P316">
        <f t="shared" si="34"/>
        <v>304.16040040000007</v>
      </c>
      <c r="Q316" t="str">
        <f t="shared" si="35"/>
        <v/>
      </c>
      <c r="R316">
        <f t="shared" si="36"/>
        <v>1</v>
      </c>
      <c r="S316">
        <f t="shared" si="37"/>
        <v>8.5927583186860801</v>
      </c>
    </row>
    <row r="317" spans="1:19" x14ac:dyDescent="0.25">
      <c r="A317" t="s">
        <v>341</v>
      </c>
      <c r="B317">
        <v>3593.2597655999998</v>
      </c>
      <c r="C317">
        <v>3832.4699707</v>
      </c>
      <c r="D317">
        <v>3657.1804198999998</v>
      </c>
      <c r="E317">
        <v>3682.7248534999999</v>
      </c>
      <c r="F317">
        <v>3188.3000487999998</v>
      </c>
      <c r="G317">
        <v>3180.9399414</v>
      </c>
      <c r="H317">
        <v>3331.0100097999998</v>
      </c>
      <c r="I317">
        <v>3361.0600586</v>
      </c>
      <c r="J317">
        <v>3348.8071289</v>
      </c>
      <c r="L317" t="str">
        <f t="shared" si="31"/>
        <v>14JAN2025:04:00:00</v>
      </c>
      <c r="M317">
        <v>5</v>
      </c>
      <c r="N317">
        <f t="shared" si="32"/>
        <v>239.21020510000017</v>
      </c>
      <c r="O317" t="str">
        <f t="shared" si="33"/>
        <v/>
      </c>
      <c r="P317">
        <f t="shared" si="34"/>
        <v>239.21020510000017</v>
      </c>
      <c r="Q317" t="str">
        <f t="shared" si="35"/>
        <v/>
      </c>
      <c r="R317">
        <f t="shared" si="36"/>
        <v>1</v>
      </c>
      <c r="S317">
        <f t="shared" si="37"/>
        <v>6.6571920958811344</v>
      </c>
    </row>
    <row r="318" spans="1:19" x14ac:dyDescent="0.25">
      <c r="A318" t="s">
        <v>342</v>
      </c>
      <c r="B318">
        <v>3621.8027344000002</v>
      </c>
      <c r="C318">
        <v>3874.8701172000001</v>
      </c>
      <c r="D318">
        <v>3761.0627441000001</v>
      </c>
      <c r="E318">
        <v>3847.2004394999999</v>
      </c>
      <c r="F318">
        <v>3255.6201172000001</v>
      </c>
      <c r="G318">
        <v>3225.5100097999998</v>
      </c>
      <c r="H318">
        <v>3362.2600097999998</v>
      </c>
      <c r="I318">
        <v>3391.1101073999998</v>
      </c>
      <c r="J318">
        <v>3416.3403320000002</v>
      </c>
      <c r="L318" t="str">
        <f t="shared" si="31"/>
        <v>14JAN2025:05:00:00</v>
      </c>
      <c r="M318">
        <v>6</v>
      </c>
      <c r="N318">
        <f t="shared" si="32"/>
        <v>253.0673827999999</v>
      </c>
      <c r="O318" t="str">
        <f t="shared" si="33"/>
        <v/>
      </c>
      <c r="P318">
        <f t="shared" si="34"/>
        <v>253.0673827999999</v>
      </c>
      <c r="Q318" t="str">
        <f t="shared" si="35"/>
        <v/>
      </c>
      <c r="R318">
        <f t="shared" si="36"/>
        <v>1</v>
      </c>
      <c r="S318">
        <f t="shared" si="37"/>
        <v>6.9873320376164516</v>
      </c>
    </row>
    <row r="319" spans="1:19" x14ac:dyDescent="0.25">
      <c r="A319" t="s">
        <v>343</v>
      </c>
      <c r="B319">
        <v>3738.3405762000002</v>
      </c>
      <c r="C319">
        <v>4096.8598633000001</v>
      </c>
      <c r="D319">
        <v>3924.2355957</v>
      </c>
      <c r="E319">
        <v>4073.8334961</v>
      </c>
      <c r="F319">
        <v>3458.3898926000002</v>
      </c>
      <c r="G319">
        <v>3382.8898926000002</v>
      </c>
      <c r="H319">
        <v>3512.0100097999998</v>
      </c>
      <c r="I319">
        <v>3514.8400879000001</v>
      </c>
      <c r="J319">
        <v>3588.3928222999998</v>
      </c>
      <c r="L319" t="str">
        <f t="shared" si="31"/>
        <v>14JAN2025:06:00:00</v>
      </c>
      <c r="M319">
        <v>7</v>
      </c>
      <c r="N319">
        <f t="shared" si="32"/>
        <v>358.51928709999993</v>
      </c>
      <c r="O319" t="str">
        <f t="shared" si="33"/>
        <v/>
      </c>
      <c r="P319">
        <f t="shared" si="34"/>
        <v>358.51928709999993</v>
      </c>
      <c r="Q319" t="str">
        <f t="shared" si="35"/>
        <v/>
      </c>
      <c r="R319">
        <f t="shared" si="36"/>
        <v>1</v>
      </c>
      <c r="S319">
        <f t="shared" si="37"/>
        <v>9.590332389255785</v>
      </c>
    </row>
    <row r="320" spans="1:19" x14ac:dyDescent="0.25">
      <c r="A320" t="s">
        <v>344</v>
      </c>
      <c r="B320">
        <v>4139.7021483999997</v>
      </c>
      <c r="C320">
        <v>4412.0898438000004</v>
      </c>
      <c r="D320">
        <v>4195.3300780999998</v>
      </c>
      <c r="E320">
        <v>4357.9765625</v>
      </c>
      <c r="F320">
        <v>3876.6999512000002</v>
      </c>
      <c r="G320">
        <v>3738.1899414</v>
      </c>
      <c r="H320">
        <v>3853.1000976999999</v>
      </c>
      <c r="I320">
        <v>3793.1799316000001</v>
      </c>
      <c r="J320">
        <v>3923.8293457</v>
      </c>
      <c r="L320" t="str">
        <f t="shared" si="31"/>
        <v>14JAN2025:07:00:00</v>
      </c>
      <c r="M320">
        <v>8</v>
      </c>
      <c r="N320">
        <f t="shared" si="32"/>
        <v>272.38769540000067</v>
      </c>
      <c r="O320" t="str">
        <f t="shared" si="33"/>
        <v/>
      </c>
      <c r="P320">
        <f t="shared" si="34"/>
        <v>272.38769540000067</v>
      </c>
      <c r="Q320" t="str">
        <f t="shared" si="35"/>
        <v/>
      </c>
      <c r="R320">
        <f t="shared" si="36"/>
        <v>1</v>
      </c>
      <c r="S320">
        <f t="shared" si="37"/>
        <v>6.5798863211760024</v>
      </c>
    </row>
    <row r="321" spans="1:19" x14ac:dyDescent="0.25">
      <c r="A321" t="s">
        <v>345</v>
      </c>
      <c r="B321">
        <v>4229.8037108999997</v>
      </c>
      <c r="C321">
        <v>4493.4501952999999</v>
      </c>
      <c r="D321">
        <v>4241.2158202999999</v>
      </c>
      <c r="E321">
        <v>4444.4204102000003</v>
      </c>
      <c r="F321">
        <v>4052.8200683999999</v>
      </c>
      <c r="G321">
        <v>3892.1899414</v>
      </c>
      <c r="H321">
        <v>3996.4099120999999</v>
      </c>
      <c r="I321">
        <v>3914.7099609000002</v>
      </c>
      <c r="J321">
        <v>4060.1103515999998</v>
      </c>
      <c r="L321" t="str">
        <f t="shared" si="31"/>
        <v>14JAN2025:08:00:00</v>
      </c>
      <c r="M321">
        <v>9</v>
      </c>
      <c r="N321">
        <f t="shared" si="32"/>
        <v>263.64648440000019</v>
      </c>
      <c r="O321" t="str">
        <f t="shared" si="33"/>
        <v/>
      </c>
      <c r="P321">
        <f t="shared" si="34"/>
        <v>263.64648440000019</v>
      </c>
      <c r="Q321" t="str">
        <f t="shared" si="35"/>
        <v/>
      </c>
      <c r="R321">
        <f t="shared" si="36"/>
        <v>1</v>
      </c>
      <c r="S321">
        <f t="shared" si="37"/>
        <v>6.2330666484734492</v>
      </c>
    </row>
    <row r="322" spans="1:19" x14ac:dyDescent="0.25">
      <c r="A322" t="s">
        <v>346</v>
      </c>
      <c r="B322">
        <v>4101.7719727000003</v>
      </c>
      <c r="C322">
        <v>4317.4599608999997</v>
      </c>
      <c r="D322">
        <v>4119.1000977000003</v>
      </c>
      <c r="E322">
        <v>4353.5610352000003</v>
      </c>
      <c r="F322">
        <v>3976.6699219000002</v>
      </c>
      <c r="G322">
        <v>3890.1298827999999</v>
      </c>
      <c r="H322">
        <v>3973.5400390999998</v>
      </c>
      <c r="I322">
        <v>3911.3898926000002</v>
      </c>
      <c r="J322">
        <v>4021.0583495999999</v>
      </c>
      <c r="L322" t="str">
        <f t="shared" si="31"/>
        <v>14JAN2025:09:00:00</v>
      </c>
      <c r="M322">
        <v>10</v>
      </c>
      <c r="N322">
        <f t="shared" si="32"/>
        <v>215.68798819999938</v>
      </c>
      <c r="O322" t="str">
        <f t="shared" si="33"/>
        <v/>
      </c>
      <c r="P322">
        <f t="shared" si="34"/>
        <v>215.68798819999938</v>
      </c>
      <c r="Q322" t="str">
        <f t="shared" si="35"/>
        <v/>
      </c>
      <c r="R322">
        <f t="shared" si="36"/>
        <v>1</v>
      </c>
      <c r="S322">
        <f t="shared" si="37"/>
        <v>5.2584100148800399</v>
      </c>
    </row>
    <row r="323" spans="1:19" x14ac:dyDescent="0.25">
      <c r="A323" t="s">
        <v>347</v>
      </c>
      <c r="B323">
        <v>3982.4138183999999</v>
      </c>
      <c r="C323">
        <v>4206.9902344000002</v>
      </c>
      <c r="D323">
        <v>4003.6379394999999</v>
      </c>
      <c r="E323">
        <v>4133.2871094000002</v>
      </c>
      <c r="F323">
        <v>3858.2900390999998</v>
      </c>
      <c r="G323">
        <v>3935.3500976999999</v>
      </c>
      <c r="H323">
        <v>3948.5700683999999</v>
      </c>
      <c r="I323">
        <v>3931.9699707</v>
      </c>
      <c r="J323">
        <v>3961.4936523000001</v>
      </c>
      <c r="L323" t="str">
        <f t="shared" si="31"/>
        <v>14JAN2025:10:00:00</v>
      </c>
      <c r="M323">
        <v>11</v>
      </c>
      <c r="N323">
        <f t="shared" si="32"/>
        <v>224.57641600000034</v>
      </c>
      <c r="O323" t="str">
        <f t="shared" ref="O323:O386" si="38">IF(N323&lt;0,N323,"")</f>
        <v/>
      </c>
      <c r="P323">
        <f t="shared" ref="P323:P386" si="39">IF(N323&gt;0,N323,"")</f>
        <v>224.57641600000034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5.6392034138287421</v>
      </c>
    </row>
    <row r="324" spans="1:19" x14ac:dyDescent="0.25">
      <c r="A324" t="s">
        <v>348</v>
      </c>
      <c r="B324">
        <v>4044.1464844000002</v>
      </c>
      <c r="C324">
        <v>4176.3398438000004</v>
      </c>
      <c r="D324">
        <v>3898.1564941000001</v>
      </c>
      <c r="E324">
        <v>3929.6760254000001</v>
      </c>
      <c r="F324">
        <v>3719.8000487999998</v>
      </c>
      <c r="G324">
        <v>3945.9299316000001</v>
      </c>
      <c r="H324">
        <v>3895.6398926000002</v>
      </c>
      <c r="I324">
        <v>3935.4499512000002</v>
      </c>
      <c r="J324">
        <v>3885.2993164</v>
      </c>
      <c r="L324" t="str">
        <f t="shared" ref="L324:L387" si="42">A324</f>
        <v>14JAN2025:11:00:00</v>
      </c>
      <c r="M324">
        <v>12</v>
      </c>
      <c r="N324">
        <f t="shared" ref="N324:N387" si="43">C324-B324</f>
        <v>132.19335940000019</v>
      </c>
      <c r="O324" t="str">
        <f t="shared" si="38"/>
        <v/>
      </c>
      <c r="P324">
        <f t="shared" si="39"/>
        <v>132.19335940000019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3.2687579421251534</v>
      </c>
    </row>
    <row r="325" spans="1:19" x14ac:dyDescent="0.25">
      <c r="A325" t="s">
        <v>349</v>
      </c>
      <c r="B325">
        <v>4103.3588866999999</v>
      </c>
      <c r="C325">
        <v>4066.7199707</v>
      </c>
      <c r="D325">
        <v>3837.3081054999998</v>
      </c>
      <c r="E325">
        <v>3780.1655273000001</v>
      </c>
      <c r="F325">
        <v>3576.75</v>
      </c>
      <c r="G325">
        <v>3925.9199219000002</v>
      </c>
      <c r="H325">
        <v>3841.1599120999999</v>
      </c>
      <c r="I325">
        <v>3921.4899902000002</v>
      </c>
      <c r="J325">
        <v>3809.0971679999998</v>
      </c>
      <c r="L325" t="str">
        <f t="shared" si="42"/>
        <v>14JAN2025:12:00:00</v>
      </c>
      <c r="M325">
        <v>13</v>
      </c>
      <c r="N325">
        <f t="shared" si="43"/>
        <v>-36.638915999999881</v>
      </c>
      <c r="O325">
        <f t="shared" si="38"/>
        <v>-36.638915999999881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0.89290059708780678</v>
      </c>
    </row>
    <row r="326" spans="1:19" x14ac:dyDescent="0.25">
      <c r="A326" t="s">
        <v>350</v>
      </c>
      <c r="B326">
        <v>4164.6015625</v>
      </c>
      <c r="C326">
        <v>4058.9699707</v>
      </c>
      <c r="D326">
        <v>3837.5664062999999</v>
      </c>
      <c r="E326">
        <v>3789.4250487999998</v>
      </c>
      <c r="F326">
        <v>3460.1699219000002</v>
      </c>
      <c r="G326">
        <v>3904.1599120999999</v>
      </c>
      <c r="H326">
        <v>3793.8999023000001</v>
      </c>
      <c r="I326">
        <v>3899.9799804999998</v>
      </c>
      <c r="J326">
        <v>3769.5270995999999</v>
      </c>
      <c r="L326" t="str">
        <f t="shared" si="42"/>
        <v>14JAN2025:13:00:00</v>
      </c>
      <c r="M326">
        <v>14</v>
      </c>
      <c r="N326">
        <f t="shared" si="43"/>
        <v>-105.63159180000002</v>
      </c>
      <c r="O326">
        <f t="shared" si="38"/>
        <v>-105.63159180000002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2.5364153140400214</v>
      </c>
    </row>
    <row r="327" spans="1:19" x14ac:dyDescent="0.25">
      <c r="A327" t="s">
        <v>351</v>
      </c>
      <c r="B327">
        <v>4294.9003905999998</v>
      </c>
      <c r="C327">
        <v>4072.8500976999999</v>
      </c>
      <c r="D327">
        <v>3766.1770019999999</v>
      </c>
      <c r="E327">
        <v>3615.3466797000001</v>
      </c>
      <c r="F327">
        <v>3368.7399902000002</v>
      </c>
      <c r="G327">
        <v>3881.6599120999999</v>
      </c>
      <c r="H327">
        <v>3759.5800780999998</v>
      </c>
      <c r="I327">
        <v>3874.6599120999999</v>
      </c>
      <c r="J327">
        <v>3699.9975586</v>
      </c>
      <c r="L327" t="str">
        <f t="shared" si="42"/>
        <v>14JAN2025:14:00:00</v>
      </c>
      <c r="M327">
        <v>15</v>
      </c>
      <c r="N327">
        <f t="shared" si="43"/>
        <v>-222.05029289999993</v>
      </c>
      <c r="O327">
        <f t="shared" si="38"/>
        <v>-222.05029289999993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5.1700917997071265</v>
      </c>
    </row>
    <row r="328" spans="1:19" x14ac:dyDescent="0.25">
      <c r="A328" t="s">
        <v>352</v>
      </c>
      <c r="B328">
        <v>4484.9165039</v>
      </c>
      <c r="C328">
        <v>4140.4301758000001</v>
      </c>
      <c r="D328">
        <v>3779.9648437999999</v>
      </c>
      <c r="E328">
        <v>3550.5041504000001</v>
      </c>
      <c r="F328">
        <v>3328.6101073999998</v>
      </c>
      <c r="G328">
        <v>3849.3798827999999</v>
      </c>
      <c r="H328">
        <v>3737.4699707</v>
      </c>
      <c r="I328">
        <v>3855.7399902000002</v>
      </c>
      <c r="J328">
        <v>3664.3408202999999</v>
      </c>
      <c r="L328" t="str">
        <f t="shared" si="42"/>
        <v>14JAN2025:15:00:00</v>
      </c>
      <c r="M328">
        <v>16</v>
      </c>
      <c r="N328">
        <f t="shared" si="43"/>
        <v>-344.48632809999981</v>
      </c>
      <c r="O328">
        <f t="shared" si="38"/>
        <v>-344.48632809999981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7.6809975793404606</v>
      </c>
    </row>
    <row r="329" spans="1:19" x14ac:dyDescent="0.25">
      <c r="A329" t="s">
        <v>353</v>
      </c>
      <c r="B329">
        <v>4523.4526366999999</v>
      </c>
      <c r="C329">
        <v>4175.0200194999998</v>
      </c>
      <c r="D329">
        <v>3783.8332519999999</v>
      </c>
      <c r="E329">
        <v>3538.9821777000002</v>
      </c>
      <c r="F329">
        <v>3311.6899414</v>
      </c>
      <c r="G329">
        <v>3830.6899414</v>
      </c>
      <c r="H329">
        <v>3715.7099609000002</v>
      </c>
      <c r="I329">
        <v>3846.5200195000002</v>
      </c>
      <c r="J329">
        <v>3648.7185058999999</v>
      </c>
      <c r="L329" t="str">
        <f t="shared" si="42"/>
        <v>14JAN2025:16:00:00</v>
      </c>
      <c r="M329">
        <v>17</v>
      </c>
      <c r="N329">
        <f t="shared" si="43"/>
        <v>-348.4326172000001</v>
      </c>
      <c r="O329">
        <f t="shared" si="38"/>
        <v>-348.4326172000001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7.7028023765092977</v>
      </c>
    </row>
    <row r="330" spans="1:19" x14ac:dyDescent="0.25">
      <c r="A330" t="s">
        <v>354</v>
      </c>
      <c r="B330">
        <v>4370.1547852000003</v>
      </c>
      <c r="C330">
        <v>4257.0297852000003</v>
      </c>
      <c r="D330">
        <v>3784.4697265999998</v>
      </c>
      <c r="E330">
        <v>3538.8640137000002</v>
      </c>
      <c r="F330">
        <v>3382.75</v>
      </c>
      <c r="G330">
        <v>3894.2800293</v>
      </c>
      <c r="H330">
        <v>3781.6000976999999</v>
      </c>
      <c r="I330">
        <v>3915.1298827999999</v>
      </c>
      <c r="J330">
        <v>3702.5249023000001</v>
      </c>
      <c r="L330" t="str">
        <f t="shared" si="42"/>
        <v>14JAN2025:17:00:00</v>
      </c>
      <c r="M330">
        <v>18</v>
      </c>
      <c r="N330">
        <f t="shared" si="43"/>
        <v>-113.125</v>
      </c>
      <c r="O330">
        <f t="shared" si="38"/>
        <v>-113.125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2.5885810814552839</v>
      </c>
    </row>
    <row r="331" spans="1:19" x14ac:dyDescent="0.25">
      <c r="A331" t="s">
        <v>355</v>
      </c>
      <c r="B331">
        <v>4274.3286133000001</v>
      </c>
      <c r="C331">
        <v>4390.1601563000004</v>
      </c>
      <c r="D331">
        <v>3805.8151855000001</v>
      </c>
      <c r="E331">
        <v>3548.4279784999999</v>
      </c>
      <c r="F331">
        <v>3504.5800780999998</v>
      </c>
      <c r="G331">
        <v>3992.0400390999998</v>
      </c>
      <c r="H331">
        <v>3894.75</v>
      </c>
      <c r="I331">
        <v>4009.0800780999998</v>
      </c>
      <c r="J331">
        <v>3789.7753905999998</v>
      </c>
      <c r="L331" t="str">
        <f t="shared" si="42"/>
        <v>14JAN2025:18:00:00</v>
      </c>
      <c r="M331">
        <v>19</v>
      </c>
      <c r="N331">
        <f t="shared" si="43"/>
        <v>115.83154300000024</v>
      </c>
      <c r="O331" t="str">
        <f t="shared" si="38"/>
        <v/>
      </c>
      <c r="P331">
        <f t="shared" si="39"/>
        <v>115.83154300000024</v>
      </c>
      <c r="Q331" t="str">
        <f t="shared" si="40"/>
        <v/>
      </c>
      <c r="R331">
        <f t="shared" si="41"/>
        <v>1</v>
      </c>
      <c r="S331">
        <f t="shared" si="44"/>
        <v>2.7099353718284278</v>
      </c>
    </row>
    <row r="332" spans="1:19" x14ac:dyDescent="0.25">
      <c r="A332" t="s">
        <v>356</v>
      </c>
      <c r="B332">
        <v>4521.3911133000001</v>
      </c>
      <c r="C332">
        <v>4580.2299805000002</v>
      </c>
      <c r="D332">
        <v>3972.2141112999998</v>
      </c>
      <c r="E332">
        <v>3672.4941405999998</v>
      </c>
      <c r="F332">
        <v>3754.4199219000002</v>
      </c>
      <c r="G332">
        <v>4185.2202147999997</v>
      </c>
      <c r="H332">
        <v>4100.6699219000002</v>
      </c>
      <c r="I332">
        <v>4175.0800780999998</v>
      </c>
      <c r="J332">
        <v>3977.5769043</v>
      </c>
      <c r="L332" t="str">
        <f t="shared" si="42"/>
        <v>14JAN2025:19:00:00</v>
      </c>
      <c r="M332">
        <v>20</v>
      </c>
      <c r="N332">
        <f t="shared" si="43"/>
        <v>58.838867200000095</v>
      </c>
      <c r="O332" t="str">
        <f t="shared" si="38"/>
        <v/>
      </c>
      <c r="P332">
        <f t="shared" si="39"/>
        <v>58.838867200000095</v>
      </c>
      <c r="Q332" t="str">
        <f t="shared" si="40"/>
        <v/>
      </c>
      <c r="R332">
        <f t="shared" si="41"/>
        <v>1</v>
      </c>
      <c r="S332">
        <f t="shared" si="44"/>
        <v>1.3013443368551174</v>
      </c>
    </row>
    <row r="333" spans="1:19" x14ac:dyDescent="0.25">
      <c r="A333" t="s">
        <v>357</v>
      </c>
      <c r="B333">
        <v>4579.6054688000004</v>
      </c>
      <c r="C333">
        <v>4579.0698241999999</v>
      </c>
      <c r="D333">
        <v>3988.2231445000002</v>
      </c>
      <c r="E333">
        <v>3710.6542969000002</v>
      </c>
      <c r="F333">
        <v>3869.1599120999999</v>
      </c>
      <c r="G333">
        <v>4219.5297852000003</v>
      </c>
      <c r="H333">
        <v>4153.4902344000002</v>
      </c>
      <c r="I333">
        <v>4207.6699219000002</v>
      </c>
      <c r="J333">
        <v>4032.1008301000002</v>
      </c>
      <c r="L333" t="str">
        <f t="shared" si="42"/>
        <v>14JAN2025:20:00:00</v>
      </c>
      <c r="M333">
        <v>21</v>
      </c>
      <c r="N333">
        <f t="shared" si="43"/>
        <v>-0.5356446000005235</v>
      </c>
      <c r="O333">
        <f t="shared" si="38"/>
        <v>-0.5356446000005235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1.1696304488449287E-2</v>
      </c>
    </row>
    <row r="334" spans="1:19" x14ac:dyDescent="0.25">
      <c r="A334" t="s">
        <v>358</v>
      </c>
      <c r="B334">
        <v>4599.5834961</v>
      </c>
      <c r="C334">
        <v>4541.7900391000003</v>
      </c>
      <c r="D334">
        <v>3925.3742676000002</v>
      </c>
      <c r="E334">
        <v>3699.7905273000001</v>
      </c>
      <c r="F334">
        <v>3856.0700683999999</v>
      </c>
      <c r="G334">
        <v>4156.8598633000001</v>
      </c>
      <c r="H334">
        <v>4115.4101563000004</v>
      </c>
      <c r="I334">
        <v>4164.6899414</v>
      </c>
      <c r="J334">
        <v>3998.5642090000001</v>
      </c>
      <c r="L334" t="str">
        <f t="shared" si="42"/>
        <v>14JAN2025:21:00:00</v>
      </c>
      <c r="M334">
        <v>22</v>
      </c>
      <c r="N334">
        <f t="shared" si="43"/>
        <v>-57.793456999999762</v>
      </c>
      <c r="O334">
        <f t="shared" si="38"/>
        <v>-57.793456999999762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1.2564932683362091</v>
      </c>
    </row>
    <row r="335" spans="1:19" x14ac:dyDescent="0.25">
      <c r="A335" t="s">
        <v>359</v>
      </c>
      <c r="B335">
        <v>4442.4428711</v>
      </c>
      <c r="C335">
        <v>4432.8901366999999</v>
      </c>
      <c r="D335">
        <v>3862.4538573999998</v>
      </c>
      <c r="E335">
        <v>3709.1989745999999</v>
      </c>
      <c r="F335">
        <v>3764.8999023000001</v>
      </c>
      <c r="G335">
        <v>4022.4499512000002</v>
      </c>
      <c r="H335">
        <v>4001.25</v>
      </c>
      <c r="I335">
        <v>4060.5800780999998</v>
      </c>
      <c r="J335">
        <v>3911.6757812999999</v>
      </c>
      <c r="L335" t="str">
        <f t="shared" si="42"/>
        <v>14JAN2025:22:00:00</v>
      </c>
      <c r="M335">
        <v>23</v>
      </c>
      <c r="N335">
        <f t="shared" si="43"/>
        <v>-9.5527344000001904</v>
      </c>
      <c r="O335">
        <f t="shared" si="38"/>
        <v>-9.5527344000001904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0.21503336513666463</v>
      </c>
    </row>
    <row r="336" spans="1:19" x14ac:dyDescent="0.25">
      <c r="A336" t="s">
        <v>360</v>
      </c>
      <c r="B336">
        <v>4306.0800780999998</v>
      </c>
      <c r="C336">
        <v>4233.7299805000002</v>
      </c>
      <c r="D336">
        <v>3747.3659668</v>
      </c>
      <c r="E336">
        <v>3638.5395508000001</v>
      </c>
      <c r="F336">
        <v>3624.3300780999998</v>
      </c>
      <c r="G336">
        <v>3779.5700683999999</v>
      </c>
      <c r="H336">
        <v>3836.75</v>
      </c>
      <c r="I336">
        <v>3878.3701172000001</v>
      </c>
      <c r="J336">
        <v>3751.5122070000002</v>
      </c>
      <c r="L336" t="str">
        <f t="shared" si="42"/>
        <v>14JAN2025:23:00:00</v>
      </c>
      <c r="M336">
        <v>24</v>
      </c>
      <c r="N336">
        <f t="shared" si="43"/>
        <v>-72.350097599999572</v>
      </c>
      <c r="O336">
        <f t="shared" si="38"/>
        <v>-72.350097599999572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1.6801846758020136</v>
      </c>
    </row>
    <row r="337" spans="1:19" x14ac:dyDescent="0.25">
      <c r="A337" t="s">
        <v>361</v>
      </c>
      <c r="B337">
        <v>4120.7402344000002</v>
      </c>
      <c r="C337">
        <v>4031.2299804999998</v>
      </c>
      <c r="D337">
        <v>3626.2612304999998</v>
      </c>
      <c r="E337">
        <v>3530.4291991999999</v>
      </c>
      <c r="F337">
        <v>3442.1799316000001</v>
      </c>
      <c r="G337">
        <v>3522.6699219000002</v>
      </c>
      <c r="H337">
        <v>3641.8200683999999</v>
      </c>
      <c r="I337">
        <v>3677.9099120999999</v>
      </c>
      <c r="J337">
        <v>3563.0019530999998</v>
      </c>
      <c r="L337" t="str">
        <f t="shared" si="42"/>
        <v>15JAN2025:00:00:00</v>
      </c>
      <c r="M337">
        <v>1</v>
      </c>
      <c r="N337">
        <f t="shared" si="43"/>
        <v>-89.510253900000407</v>
      </c>
      <c r="O337">
        <f t="shared" si="38"/>
        <v>-89.510253900000407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2.172188704174252</v>
      </c>
    </row>
    <row r="338" spans="1:19" x14ac:dyDescent="0.25">
      <c r="A338" t="s">
        <v>362</v>
      </c>
      <c r="B338">
        <v>3938.03125</v>
      </c>
      <c r="C338">
        <v>3655.6699219000002</v>
      </c>
      <c r="D338">
        <v>3667.6721191000001</v>
      </c>
      <c r="E338">
        <v>3629.9118652000002</v>
      </c>
      <c r="F338">
        <v>3655.6699219000002</v>
      </c>
      <c r="G338">
        <v>3643.6101073999998</v>
      </c>
      <c r="H338">
        <v>3536.3300780999998</v>
      </c>
      <c r="I338">
        <v>3458.5300293</v>
      </c>
      <c r="J338">
        <v>3584.8105469000002</v>
      </c>
      <c r="L338" t="str">
        <f t="shared" si="42"/>
        <v>15JAN2025:01:00:00</v>
      </c>
      <c r="M338">
        <v>2</v>
      </c>
      <c r="N338">
        <f t="shared" si="43"/>
        <v>-282.36132809999981</v>
      </c>
      <c r="O338">
        <f t="shared" si="38"/>
        <v>-282.36132809999981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7.1701139522445336</v>
      </c>
    </row>
    <row r="339" spans="1:19" x14ac:dyDescent="0.25">
      <c r="A339" t="s">
        <v>363</v>
      </c>
      <c r="B339">
        <v>3845.9335937999999</v>
      </c>
      <c r="C339">
        <v>3533.3000487999998</v>
      </c>
      <c r="D339">
        <v>3706</v>
      </c>
      <c r="E339">
        <v>3670.7585448999998</v>
      </c>
      <c r="F339">
        <v>3533.3000487999998</v>
      </c>
      <c r="G339">
        <v>3505.3200683999999</v>
      </c>
      <c r="H339">
        <v>3418.5800780999998</v>
      </c>
      <c r="I339">
        <v>3332.5900879000001</v>
      </c>
      <c r="J339">
        <v>3492.1098633000001</v>
      </c>
      <c r="L339" t="str">
        <f t="shared" si="42"/>
        <v>15JAN2025:02:00:00</v>
      </c>
      <c r="M339">
        <v>3</v>
      </c>
      <c r="N339">
        <f t="shared" si="43"/>
        <v>-312.63354500000014</v>
      </c>
      <c r="O339">
        <f t="shared" si="38"/>
        <v>-312.63354500000014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8.1289376785910772</v>
      </c>
    </row>
    <row r="340" spans="1:19" x14ac:dyDescent="0.25">
      <c r="A340" t="s">
        <v>364</v>
      </c>
      <c r="B340">
        <v>3772.4106445000002</v>
      </c>
      <c r="C340">
        <v>3443.4399414</v>
      </c>
      <c r="D340">
        <v>3612.5368652000002</v>
      </c>
      <c r="E340">
        <v>3521.8315429999998</v>
      </c>
      <c r="F340">
        <v>3443.4399414</v>
      </c>
      <c r="G340">
        <v>3389.7700195000002</v>
      </c>
      <c r="H340">
        <v>3328.75</v>
      </c>
      <c r="I340">
        <v>3236.8100586</v>
      </c>
      <c r="J340">
        <v>3384.1203612999998</v>
      </c>
      <c r="L340" t="str">
        <f t="shared" si="42"/>
        <v>15JAN2025:03:00:00</v>
      </c>
      <c r="M340">
        <v>4</v>
      </c>
      <c r="N340">
        <f t="shared" si="43"/>
        <v>-328.97070310000026</v>
      </c>
      <c r="O340">
        <f t="shared" si="38"/>
        <v>-328.97070310000026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8.7204372509027959</v>
      </c>
    </row>
    <row r="341" spans="1:19" x14ac:dyDescent="0.25">
      <c r="A341" t="s">
        <v>365</v>
      </c>
      <c r="B341">
        <v>3802.9672851999999</v>
      </c>
      <c r="C341">
        <v>3399.9599609000002</v>
      </c>
      <c r="D341">
        <v>3523.2558594000002</v>
      </c>
      <c r="E341">
        <v>3475.5292969000002</v>
      </c>
      <c r="F341">
        <v>3399.9599609000002</v>
      </c>
      <c r="G341">
        <v>3357.8601073999998</v>
      </c>
      <c r="H341">
        <v>3292.8000487999998</v>
      </c>
      <c r="I341">
        <v>3202.1899414</v>
      </c>
      <c r="J341">
        <v>3345.6679687999999</v>
      </c>
      <c r="L341" t="str">
        <f t="shared" si="42"/>
        <v>15JAN2025:04:00:00</v>
      </c>
      <c r="M341">
        <v>5</v>
      </c>
      <c r="N341">
        <f t="shared" si="43"/>
        <v>-403.00732429999971</v>
      </c>
      <c r="O341">
        <f t="shared" si="38"/>
        <v>-403.00732429999971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10.59718093995661</v>
      </c>
    </row>
    <row r="342" spans="1:19" x14ac:dyDescent="0.25">
      <c r="A342" t="s">
        <v>366</v>
      </c>
      <c r="B342">
        <v>3933.03125</v>
      </c>
      <c r="C342">
        <v>3423.4699707</v>
      </c>
      <c r="D342">
        <v>3590.2348633000001</v>
      </c>
      <c r="E342">
        <v>3560.8339844000002</v>
      </c>
      <c r="F342">
        <v>3423.4699707</v>
      </c>
      <c r="G342">
        <v>3392.1899414</v>
      </c>
      <c r="H342">
        <v>3317.5300293</v>
      </c>
      <c r="I342">
        <v>3232.4599609000002</v>
      </c>
      <c r="J342">
        <v>3385.296875</v>
      </c>
      <c r="L342" t="str">
        <f t="shared" si="42"/>
        <v>15JAN2025:05:00:00</v>
      </c>
      <c r="M342">
        <v>6</v>
      </c>
      <c r="N342">
        <f t="shared" si="43"/>
        <v>-509.56127930000002</v>
      </c>
      <c r="O342">
        <f t="shared" si="38"/>
        <v>-509.56127930000002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12.955942806200687</v>
      </c>
    </row>
    <row r="343" spans="1:19" x14ac:dyDescent="0.25">
      <c r="A343" t="s">
        <v>367</v>
      </c>
      <c r="B343">
        <v>4131.9838866999999</v>
      </c>
      <c r="C343">
        <v>3541.1999512000002</v>
      </c>
      <c r="D343">
        <v>3740.3134765999998</v>
      </c>
      <c r="E343">
        <v>3728.7839355000001</v>
      </c>
      <c r="F343">
        <v>3541.1999512000002</v>
      </c>
      <c r="G343">
        <v>3528.1999512000002</v>
      </c>
      <c r="H343">
        <v>3441.4199219000002</v>
      </c>
      <c r="I343">
        <v>3359.1398926000002</v>
      </c>
      <c r="J343">
        <v>3519.7485351999999</v>
      </c>
      <c r="L343" t="str">
        <f t="shared" si="42"/>
        <v>15JAN2025:06:00:00</v>
      </c>
      <c r="M343">
        <v>7</v>
      </c>
      <c r="N343">
        <f t="shared" si="43"/>
        <v>-590.78393549999964</v>
      </c>
      <c r="O343">
        <f t="shared" si="38"/>
        <v>-590.78393549999964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14.297827670664709</v>
      </c>
    </row>
    <row r="344" spans="1:19" x14ac:dyDescent="0.25">
      <c r="A344" t="s">
        <v>368</v>
      </c>
      <c r="B344">
        <v>4431.4233397999997</v>
      </c>
      <c r="C344">
        <v>3823.1999512000002</v>
      </c>
      <c r="D344">
        <v>4025.8217773000001</v>
      </c>
      <c r="E344">
        <v>4082.3947754000001</v>
      </c>
      <c r="F344">
        <v>3823.1999512000002</v>
      </c>
      <c r="G344">
        <v>3829.5900879000001</v>
      </c>
      <c r="H344">
        <v>3723.0500487999998</v>
      </c>
      <c r="I344">
        <v>3636.9899902000002</v>
      </c>
      <c r="J344">
        <v>3819.0449219000002</v>
      </c>
      <c r="L344" t="str">
        <f t="shared" si="42"/>
        <v>15JAN2025:07:00:00</v>
      </c>
      <c r="M344">
        <v>8</v>
      </c>
      <c r="N344">
        <f t="shared" si="43"/>
        <v>-608.22338859999945</v>
      </c>
      <c r="O344">
        <f t="shared" si="38"/>
        <v>-608.22338859999945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13.725237738795002</v>
      </c>
    </row>
    <row r="345" spans="1:19" x14ac:dyDescent="0.25">
      <c r="A345" t="s">
        <v>369</v>
      </c>
      <c r="B345">
        <v>4493.3378905999998</v>
      </c>
      <c r="C345">
        <v>3944.3200683999999</v>
      </c>
      <c r="D345">
        <v>4050.2963866999999</v>
      </c>
      <c r="E345">
        <v>4100.2148438000004</v>
      </c>
      <c r="F345">
        <v>3944.3200683999999</v>
      </c>
      <c r="G345">
        <v>3970.6999512000002</v>
      </c>
      <c r="H345">
        <v>3850.0400390999998</v>
      </c>
      <c r="I345">
        <v>3753.2600097999998</v>
      </c>
      <c r="J345">
        <v>3923.7070312999999</v>
      </c>
      <c r="L345" t="str">
        <f t="shared" si="42"/>
        <v>15JAN2025:08:00:00</v>
      </c>
      <c r="M345">
        <v>9</v>
      </c>
      <c r="N345">
        <f t="shared" si="43"/>
        <v>-549.01782219999996</v>
      </c>
      <c r="O345">
        <f t="shared" si="38"/>
        <v>-549.01782219999996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12.218485134370544</v>
      </c>
    </row>
    <row r="346" spans="1:19" x14ac:dyDescent="0.25">
      <c r="A346" t="s">
        <v>370</v>
      </c>
      <c r="B346">
        <v>4507.7246094000002</v>
      </c>
      <c r="C346">
        <v>3939.1599120999999</v>
      </c>
      <c r="D346">
        <v>4001.7270508000001</v>
      </c>
      <c r="E346">
        <v>4019.2536620999999</v>
      </c>
      <c r="F346">
        <v>3939.1599120999999</v>
      </c>
      <c r="G346">
        <v>3991.7299804999998</v>
      </c>
      <c r="H346">
        <v>3854.9399414</v>
      </c>
      <c r="I346">
        <v>3739.3701172000001</v>
      </c>
      <c r="J346">
        <v>3908.8908691000001</v>
      </c>
      <c r="L346" t="str">
        <f t="shared" si="42"/>
        <v>15JAN2025:09:00:00</v>
      </c>
      <c r="M346">
        <v>10</v>
      </c>
      <c r="N346">
        <f t="shared" si="43"/>
        <v>-568.56469730000026</v>
      </c>
      <c r="O346">
        <f t="shared" si="38"/>
        <v>-568.56469730000026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12.613119623908856</v>
      </c>
    </row>
    <row r="347" spans="1:19" x14ac:dyDescent="0.25">
      <c r="A347" t="s">
        <v>371</v>
      </c>
      <c r="B347">
        <v>4418.4736327999999</v>
      </c>
      <c r="C347">
        <v>3959.1699219000002</v>
      </c>
      <c r="D347">
        <v>3926.5800780999998</v>
      </c>
      <c r="E347">
        <v>3944.0317383000001</v>
      </c>
      <c r="F347">
        <v>3959.1699219000002</v>
      </c>
      <c r="G347">
        <v>4060.3100586</v>
      </c>
      <c r="H347">
        <v>3887.7800293</v>
      </c>
      <c r="I347">
        <v>3763.5400390999998</v>
      </c>
      <c r="J347">
        <v>3922.9663086</v>
      </c>
      <c r="L347" t="str">
        <f t="shared" si="42"/>
        <v>15JAN2025:10:00:00</v>
      </c>
      <c r="M347">
        <v>11</v>
      </c>
      <c r="N347">
        <f t="shared" si="43"/>
        <v>-459.30371089999971</v>
      </c>
      <c r="O347">
        <f t="shared" si="38"/>
        <v>-459.30371089999971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10.395076423912879</v>
      </c>
    </row>
    <row r="348" spans="1:19" x14ac:dyDescent="0.25">
      <c r="A348" t="s">
        <v>372</v>
      </c>
      <c r="B348">
        <v>4391.2602539</v>
      </c>
      <c r="C348">
        <v>3961.5900879000001</v>
      </c>
      <c r="D348">
        <v>3821.0812987999998</v>
      </c>
      <c r="E348">
        <v>3784.8613280999998</v>
      </c>
      <c r="F348">
        <v>3961.5900879000001</v>
      </c>
      <c r="G348">
        <v>4109.8798827999999</v>
      </c>
      <c r="H348">
        <v>3898.9299316000001</v>
      </c>
      <c r="I348">
        <v>3774.7800293</v>
      </c>
      <c r="J348">
        <v>3906.0083008000001</v>
      </c>
      <c r="L348" t="str">
        <f t="shared" si="42"/>
        <v>15JAN2025:11:00:00</v>
      </c>
      <c r="M348">
        <v>12</v>
      </c>
      <c r="N348">
        <f t="shared" si="43"/>
        <v>-429.67016599999988</v>
      </c>
      <c r="O348">
        <f t="shared" si="38"/>
        <v>-429.67016599999988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9.7846663863385892</v>
      </c>
    </row>
    <row r="349" spans="1:19" x14ac:dyDescent="0.25">
      <c r="A349" t="s">
        <v>373</v>
      </c>
      <c r="B349">
        <v>4186.2954102000003</v>
      </c>
      <c r="C349">
        <v>3948.6899414</v>
      </c>
      <c r="D349">
        <v>3765.9934082</v>
      </c>
      <c r="E349">
        <v>3680.1191405999998</v>
      </c>
      <c r="F349">
        <v>3948.6899414</v>
      </c>
      <c r="G349">
        <v>4144.0297852000003</v>
      </c>
      <c r="H349">
        <v>3904.8701172000001</v>
      </c>
      <c r="I349">
        <v>3771.1298827999999</v>
      </c>
      <c r="J349">
        <v>3889.7680664</v>
      </c>
      <c r="L349" t="str">
        <f t="shared" si="42"/>
        <v>15JAN2025:12:00:00</v>
      </c>
      <c r="M349">
        <v>13</v>
      </c>
      <c r="N349">
        <f t="shared" si="43"/>
        <v>-237.60546880000038</v>
      </c>
      <c r="O349">
        <f t="shared" si="38"/>
        <v>-237.60546880000038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5.6757931659832099</v>
      </c>
    </row>
    <row r="350" spans="1:19" x14ac:dyDescent="0.25">
      <c r="A350" t="s">
        <v>374</v>
      </c>
      <c r="B350">
        <v>4092.6408691000001</v>
      </c>
      <c r="C350">
        <v>3920.6398926000002</v>
      </c>
      <c r="D350">
        <v>3736.3200683999999</v>
      </c>
      <c r="E350">
        <v>3672.5068359000002</v>
      </c>
      <c r="F350">
        <v>3920.6398926000002</v>
      </c>
      <c r="G350">
        <v>4161.9199219000002</v>
      </c>
      <c r="H350">
        <v>3900.5600586</v>
      </c>
      <c r="I350">
        <v>3761.5600586</v>
      </c>
      <c r="J350">
        <v>3883.4375</v>
      </c>
      <c r="L350" t="str">
        <f t="shared" si="42"/>
        <v>15JAN2025:13:00:00</v>
      </c>
      <c r="M350">
        <v>14</v>
      </c>
      <c r="N350">
        <f t="shared" si="43"/>
        <v>-172.00097649999998</v>
      </c>
      <c r="O350">
        <f t="shared" si="38"/>
        <v>-172.00097649999998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4.2026892170928294</v>
      </c>
    </row>
    <row r="351" spans="1:19" x14ac:dyDescent="0.25">
      <c r="A351" t="s">
        <v>375</v>
      </c>
      <c r="B351">
        <v>4042.9392090000001</v>
      </c>
      <c r="C351">
        <v>3882.8200683999999</v>
      </c>
      <c r="D351">
        <v>3649.4953612999998</v>
      </c>
      <c r="E351">
        <v>3546.5747070000002</v>
      </c>
      <c r="F351">
        <v>3882.8200683999999</v>
      </c>
      <c r="G351">
        <v>4151.3999022999997</v>
      </c>
      <c r="H351">
        <v>3878.8798827999999</v>
      </c>
      <c r="I351">
        <v>3732.6799316000001</v>
      </c>
      <c r="J351">
        <v>3838.4711914</v>
      </c>
      <c r="L351" t="str">
        <f t="shared" si="42"/>
        <v>15JAN2025:14:00:00</v>
      </c>
      <c r="M351">
        <v>15</v>
      </c>
      <c r="N351">
        <f t="shared" si="43"/>
        <v>-160.11914060000026</v>
      </c>
      <c r="O351">
        <f t="shared" si="38"/>
        <v>-160.11914060000026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3.9604637201459401</v>
      </c>
    </row>
    <row r="352" spans="1:19" x14ac:dyDescent="0.25">
      <c r="A352" t="s">
        <v>376</v>
      </c>
      <c r="B352">
        <v>4184.5668944999998</v>
      </c>
      <c r="C352">
        <v>3859.9199219000002</v>
      </c>
      <c r="D352">
        <v>3693.7858887000002</v>
      </c>
      <c r="E352">
        <v>3487.7714844000002</v>
      </c>
      <c r="F352">
        <v>3859.9199219000002</v>
      </c>
      <c r="G352">
        <v>4138.4599608999997</v>
      </c>
      <c r="H352">
        <v>3861.3000487999998</v>
      </c>
      <c r="I352">
        <v>3707.6101073999998</v>
      </c>
      <c r="J352">
        <v>3811.0124512000002</v>
      </c>
      <c r="L352" t="str">
        <f t="shared" si="42"/>
        <v>15JAN2025:15:00:00</v>
      </c>
      <c r="M352">
        <v>16</v>
      </c>
      <c r="N352">
        <f t="shared" si="43"/>
        <v>-324.64697259999957</v>
      </c>
      <c r="O352">
        <f t="shared" si="38"/>
        <v>-324.64697259999957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7.7581977008588501</v>
      </c>
    </row>
    <row r="353" spans="1:19" x14ac:dyDescent="0.25">
      <c r="A353" t="s">
        <v>377</v>
      </c>
      <c r="B353">
        <v>4278.3105469000002</v>
      </c>
      <c r="C353">
        <v>3848.3000487999998</v>
      </c>
      <c r="D353">
        <v>3729.0461426000002</v>
      </c>
      <c r="E353">
        <v>3468.2429198999998</v>
      </c>
      <c r="F353">
        <v>3848.3000487999998</v>
      </c>
      <c r="G353">
        <v>4136.1401366999999</v>
      </c>
      <c r="H353">
        <v>3845.6398926000002</v>
      </c>
      <c r="I353">
        <v>3697.8601073999998</v>
      </c>
      <c r="J353">
        <v>3799.2365722999998</v>
      </c>
      <c r="L353" t="str">
        <f t="shared" si="42"/>
        <v>15JAN2025:16:00:00</v>
      </c>
      <c r="M353">
        <v>17</v>
      </c>
      <c r="N353">
        <f t="shared" si="43"/>
        <v>-430.0104981000004</v>
      </c>
      <c r="O353">
        <f t="shared" si="38"/>
        <v>-430.0104981000004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10.050941683314212</v>
      </c>
    </row>
    <row r="354" spans="1:19" x14ac:dyDescent="0.25">
      <c r="A354" t="s">
        <v>378</v>
      </c>
      <c r="B354">
        <v>4251.7700194999998</v>
      </c>
      <c r="C354">
        <v>3924.3798827999999</v>
      </c>
      <c r="D354">
        <v>3716.3327637000002</v>
      </c>
      <c r="E354">
        <v>3428.0483398000001</v>
      </c>
      <c r="F354">
        <v>3924.3798827999999</v>
      </c>
      <c r="G354">
        <v>4205.3100586</v>
      </c>
      <c r="H354">
        <v>3902.9099120999999</v>
      </c>
      <c r="I354">
        <v>3755.8400879000001</v>
      </c>
      <c r="J354">
        <v>3843.2976073999998</v>
      </c>
      <c r="L354" t="str">
        <f t="shared" si="42"/>
        <v>15JAN2025:17:00:00</v>
      </c>
      <c r="M354">
        <v>18</v>
      </c>
      <c r="N354">
        <f t="shared" si="43"/>
        <v>-327.39013669999986</v>
      </c>
      <c r="O354">
        <f t="shared" si="38"/>
        <v>-327.39013669999986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7.7000904375938077</v>
      </c>
    </row>
    <row r="355" spans="1:19" x14ac:dyDescent="0.25">
      <c r="A355" t="s">
        <v>379</v>
      </c>
      <c r="B355">
        <v>4347.8647461</v>
      </c>
      <c r="C355">
        <v>4031.2600097999998</v>
      </c>
      <c r="D355">
        <v>3783.4145508000001</v>
      </c>
      <c r="E355">
        <v>3524.6965332</v>
      </c>
      <c r="F355">
        <v>4031.2600097999998</v>
      </c>
      <c r="G355">
        <v>4304.4199219000002</v>
      </c>
      <c r="H355">
        <v>4004.6101073999998</v>
      </c>
      <c r="I355">
        <v>3850.2800293</v>
      </c>
      <c r="J355">
        <v>3943.0537109000002</v>
      </c>
      <c r="L355" t="str">
        <f t="shared" si="42"/>
        <v>15JAN2025:18:00:00</v>
      </c>
      <c r="M355">
        <v>19</v>
      </c>
      <c r="N355">
        <f t="shared" si="43"/>
        <v>-316.60473630000024</v>
      </c>
      <c r="O355">
        <f t="shared" si="38"/>
        <v>-316.60473630000024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7.2818441876323821</v>
      </c>
    </row>
    <row r="356" spans="1:19" x14ac:dyDescent="0.25">
      <c r="A356" t="s">
        <v>380</v>
      </c>
      <c r="B356">
        <v>4544.1171875</v>
      </c>
      <c r="C356">
        <v>4220.4902344000002</v>
      </c>
      <c r="D356">
        <v>4051.1804198999998</v>
      </c>
      <c r="E356">
        <v>3868.8115234000002</v>
      </c>
      <c r="F356">
        <v>4220.4902344000002</v>
      </c>
      <c r="G356">
        <v>4471.75</v>
      </c>
      <c r="H356">
        <v>4184.0498047000001</v>
      </c>
      <c r="I356">
        <v>4013.8798827999999</v>
      </c>
      <c r="J356">
        <v>4151.7963866999999</v>
      </c>
      <c r="L356" t="str">
        <f t="shared" si="42"/>
        <v>15JAN2025:19:00:00</v>
      </c>
      <c r="M356">
        <v>20</v>
      </c>
      <c r="N356">
        <f t="shared" si="43"/>
        <v>-323.62695309999981</v>
      </c>
      <c r="O356">
        <f t="shared" si="38"/>
        <v>-323.62695309999981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7.121888361291294</v>
      </c>
    </row>
    <row r="357" spans="1:19" x14ac:dyDescent="0.25">
      <c r="A357" t="s">
        <v>381</v>
      </c>
      <c r="B357">
        <v>4585.9565430000002</v>
      </c>
      <c r="C357">
        <v>4279.7299805000002</v>
      </c>
      <c r="D357">
        <v>4066.7338866999999</v>
      </c>
      <c r="E357">
        <v>3968.1962890999998</v>
      </c>
      <c r="F357">
        <v>4279.7299805000002</v>
      </c>
      <c r="G357">
        <v>4486.9301758000001</v>
      </c>
      <c r="H357">
        <v>4220.1699219000002</v>
      </c>
      <c r="I357">
        <v>4037.5200195000002</v>
      </c>
      <c r="J357">
        <v>4198.5092772999997</v>
      </c>
      <c r="L357" t="str">
        <f t="shared" si="42"/>
        <v>15JAN2025:20:00:00</v>
      </c>
      <c r="M357">
        <v>21</v>
      </c>
      <c r="N357">
        <f t="shared" si="43"/>
        <v>-306.2265625</v>
      </c>
      <c r="O357">
        <f t="shared" si="38"/>
        <v>-306.2265625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6.6774850487282515</v>
      </c>
    </row>
    <row r="358" spans="1:19" x14ac:dyDescent="0.25">
      <c r="A358" t="s">
        <v>382</v>
      </c>
      <c r="B358">
        <v>4548.1298827999999</v>
      </c>
      <c r="C358">
        <v>4251.6098633000001</v>
      </c>
      <c r="D358">
        <v>4094.2382812999999</v>
      </c>
      <c r="E358">
        <v>4015.0749512000002</v>
      </c>
      <c r="F358">
        <v>4251.6098633000001</v>
      </c>
      <c r="G358">
        <v>4427.75</v>
      </c>
      <c r="H358">
        <v>4185</v>
      </c>
      <c r="I358">
        <v>3985.0800780999998</v>
      </c>
      <c r="J358">
        <v>4172.9028319999998</v>
      </c>
      <c r="L358" t="str">
        <f t="shared" si="42"/>
        <v>15JAN2025:21:00:00</v>
      </c>
      <c r="M358">
        <v>22</v>
      </c>
      <c r="N358">
        <f t="shared" si="43"/>
        <v>-296.52001949999976</v>
      </c>
      <c r="O358">
        <f t="shared" si="38"/>
        <v>-296.52001949999976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6.5196031586822425</v>
      </c>
    </row>
    <row r="359" spans="1:19" x14ac:dyDescent="0.25">
      <c r="A359" t="s">
        <v>383</v>
      </c>
      <c r="B359">
        <v>4286.3051758000001</v>
      </c>
      <c r="C359">
        <v>4155.3300780999998</v>
      </c>
      <c r="D359">
        <v>4056.6196289</v>
      </c>
      <c r="E359">
        <v>4003.0258789</v>
      </c>
      <c r="F359">
        <v>4155.3300780999998</v>
      </c>
      <c r="G359">
        <v>4292.7202147999997</v>
      </c>
      <c r="H359">
        <v>4080.9699707</v>
      </c>
      <c r="I359">
        <v>3867.9299316000001</v>
      </c>
      <c r="J359">
        <v>4079.9953612999998</v>
      </c>
      <c r="L359" t="str">
        <f t="shared" si="42"/>
        <v>15JAN2025:22:00:00</v>
      </c>
      <c r="M359">
        <v>23</v>
      </c>
      <c r="N359">
        <f t="shared" si="43"/>
        <v>-130.97509770000033</v>
      </c>
      <c r="O359">
        <f t="shared" si="38"/>
        <v>-130.97509770000033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3.0556643152585377</v>
      </c>
    </row>
    <row r="360" spans="1:19" x14ac:dyDescent="0.25">
      <c r="A360" t="s">
        <v>384</v>
      </c>
      <c r="B360">
        <v>4117.0043944999998</v>
      </c>
      <c r="C360">
        <v>3964.4699707</v>
      </c>
      <c r="D360">
        <v>3898.3657226999999</v>
      </c>
      <c r="E360">
        <v>3874.8925780999998</v>
      </c>
      <c r="F360">
        <v>3964.4699707</v>
      </c>
      <c r="G360">
        <v>4075.6799316000001</v>
      </c>
      <c r="H360">
        <v>3915.1999512000002</v>
      </c>
      <c r="I360">
        <v>3704.2900390999998</v>
      </c>
      <c r="J360">
        <v>3906.9067383000001</v>
      </c>
      <c r="L360" t="str">
        <f t="shared" si="42"/>
        <v>15JAN2025:23:00:00</v>
      </c>
      <c r="M360">
        <v>24</v>
      </c>
      <c r="N360">
        <f t="shared" si="43"/>
        <v>-152.53442379999979</v>
      </c>
      <c r="O360">
        <f t="shared" si="38"/>
        <v>-152.53442379999979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3.7049856930872851</v>
      </c>
    </row>
    <row r="361" spans="1:19" x14ac:dyDescent="0.25">
      <c r="A361" t="s">
        <v>385</v>
      </c>
      <c r="B361">
        <v>4024.4191894999999</v>
      </c>
      <c r="C361">
        <v>3736.3798827999999</v>
      </c>
      <c r="D361">
        <v>3785.0727539</v>
      </c>
      <c r="E361">
        <v>3763.6083984000002</v>
      </c>
      <c r="F361">
        <v>3736.3798827999999</v>
      </c>
      <c r="G361">
        <v>3834.7299804999998</v>
      </c>
      <c r="H361">
        <v>3717.2800293</v>
      </c>
      <c r="I361">
        <v>3512.0700683999999</v>
      </c>
      <c r="J361">
        <v>3712.8137207</v>
      </c>
      <c r="L361" t="str">
        <f t="shared" si="42"/>
        <v>16JAN2025:00:00:00</v>
      </c>
      <c r="M361">
        <v>1</v>
      </c>
      <c r="N361">
        <f t="shared" si="43"/>
        <v>-288.0393067</v>
      </c>
      <c r="O361">
        <f t="shared" si="38"/>
        <v>-288.0393067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7.1572888691991965</v>
      </c>
    </row>
    <row r="362" spans="1:19" x14ac:dyDescent="0.25">
      <c r="A362" t="s">
        <v>386</v>
      </c>
      <c r="B362">
        <v>3742.7917480000001</v>
      </c>
      <c r="C362">
        <v>3634.1999512000002</v>
      </c>
      <c r="D362">
        <v>3773.8125</v>
      </c>
      <c r="E362">
        <v>3655.3442383000001</v>
      </c>
      <c r="F362">
        <v>3662.0900879000001</v>
      </c>
      <c r="G362">
        <v>3638.8100586</v>
      </c>
      <c r="H362">
        <v>3634.1999512000002</v>
      </c>
      <c r="I362">
        <v>3491.5700683999999</v>
      </c>
      <c r="J362">
        <v>3616.4028320000002</v>
      </c>
      <c r="L362" t="str">
        <f t="shared" si="42"/>
        <v>16JAN2025:01:00:00</v>
      </c>
      <c r="M362">
        <v>2</v>
      </c>
      <c r="N362">
        <f t="shared" si="43"/>
        <v>-108.59179679999988</v>
      </c>
      <c r="O362">
        <f t="shared" si="38"/>
        <v>-108.59179679999988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2.901358240357002</v>
      </c>
    </row>
    <row r="363" spans="1:19" x14ac:dyDescent="0.25">
      <c r="A363" t="s">
        <v>387</v>
      </c>
      <c r="B363">
        <v>3622.2055664</v>
      </c>
      <c r="C363">
        <v>3480.0500487999998</v>
      </c>
      <c r="D363">
        <v>3768.4580077999999</v>
      </c>
      <c r="E363">
        <v>3624.7834472999998</v>
      </c>
      <c r="F363">
        <v>3512.3898926000002</v>
      </c>
      <c r="G363">
        <v>3491.4099120999999</v>
      </c>
      <c r="H363">
        <v>3480.0500487999998</v>
      </c>
      <c r="I363">
        <v>3347.6298827999999</v>
      </c>
      <c r="J363">
        <v>3491.2529297000001</v>
      </c>
      <c r="L363" t="str">
        <f t="shared" si="42"/>
        <v>16JAN2025:02:00:00</v>
      </c>
      <c r="M363">
        <v>3</v>
      </c>
      <c r="N363">
        <f t="shared" si="43"/>
        <v>-142.15551760000017</v>
      </c>
      <c r="O363">
        <f t="shared" si="38"/>
        <v>-142.15551760000017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3.9245568754752984</v>
      </c>
    </row>
    <row r="364" spans="1:19" x14ac:dyDescent="0.25">
      <c r="A364" t="s">
        <v>388</v>
      </c>
      <c r="B364">
        <v>3559.1511230000001</v>
      </c>
      <c r="C364">
        <v>3347.1000976999999</v>
      </c>
      <c r="D364">
        <v>3715.8686523000001</v>
      </c>
      <c r="E364">
        <v>3536.8337402000002</v>
      </c>
      <c r="F364">
        <v>3388.1398926000002</v>
      </c>
      <c r="G364">
        <v>3352.6398926000002</v>
      </c>
      <c r="H364">
        <v>3347.1000976999999</v>
      </c>
      <c r="I364">
        <v>3235.1298827999999</v>
      </c>
      <c r="J364">
        <v>3371.96875</v>
      </c>
      <c r="L364" t="str">
        <f t="shared" si="42"/>
        <v>16JAN2025:03:00:00</v>
      </c>
      <c r="M364">
        <v>4</v>
      </c>
      <c r="N364">
        <f t="shared" si="43"/>
        <v>-212.05102530000022</v>
      </c>
      <c r="O364">
        <f t="shared" si="38"/>
        <v>-212.05102530000022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5.9579101300217596</v>
      </c>
    </row>
    <row r="365" spans="1:19" x14ac:dyDescent="0.25">
      <c r="A365" t="s">
        <v>389</v>
      </c>
      <c r="B365">
        <v>3555.8891601999999</v>
      </c>
      <c r="C365">
        <v>3354.0200195000002</v>
      </c>
      <c r="D365">
        <v>3696.2460937999999</v>
      </c>
      <c r="E365">
        <v>3552.4179687999999</v>
      </c>
      <c r="F365">
        <v>3393.6499023000001</v>
      </c>
      <c r="G365">
        <v>3343.0200195000002</v>
      </c>
      <c r="H365">
        <v>3354.0200195000002</v>
      </c>
      <c r="I365">
        <v>3228.4299316000001</v>
      </c>
      <c r="J365">
        <v>3374.3076172000001</v>
      </c>
      <c r="L365" t="str">
        <f t="shared" si="42"/>
        <v>16JAN2025:04:00:00</v>
      </c>
      <c r="M365">
        <v>5</v>
      </c>
      <c r="N365">
        <f t="shared" si="43"/>
        <v>-201.86914069999966</v>
      </c>
      <c r="O365">
        <f t="shared" si="38"/>
        <v>-201.86914069999966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5.6770369267822058</v>
      </c>
    </row>
    <row r="366" spans="1:19" x14ac:dyDescent="0.25">
      <c r="A366" t="s">
        <v>390</v>
      </c>
      <c r="B366">
        <v>3624.3344726999999</v>
      </c>
      <c r="C366">
        <v>3401.5200195000002</v>
      </c>
      <c r="D366">
        <v>3773.0187987999998</v>
      </c>
      <c r="E366">
        <v>3614.0659179999998</v>
      </c>
      <c r="F366">
        <v>3461.1101073999998</v>
      </c>
      <c r="G366">
        <v>3389.3701172000001</v>
      </c>
      <c r="H366">
        <v>3401.5200195000002</v>
      </c>
      <c r="I366">
        <v>3260.8400879000001</v>
      </c>
      <c r="J366">
        <v>3425.3811034999999</v>
      </c>
      <c r="L366" t="str">
        <f t="shared" si="42"/>
        <v>16JAN2025:05:00:00</v>
      </c>
      <c r="M366">
        <v>6</v>
      </c>
      <c r="N366">
        <f t="shared" si="43"/>
        <v>-222.81445319999966</v>
      </c>
      <c r="O366">
        <f t="shared" si="38"/>
        <v>-222.81445319999966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6.1477342910355306</v>
      </c>
    </row>
    <row r="367" spans="1:19" x14ac:dyDescent="0.25">
      <c r="A367" t="s">
        <v>391</v>
      </c>
      <c r="B367">
        <v>3834.3601073999998</v>
      </c>
      <c r="C367">
        <v>3610.9199219000002</v>
      </c>
      <c r="D367">
        <v>3959.4836426000002</v>
      </c>
      <c r="E367">
        <v>3798.5905762000002</v>
      </c>
      <c r="F367">
        <v>3666.3300780999998</v>
      </c>
      <c r="G367">
        <v>3578.4799804999998</v>
      </c>
      <c r="H367">
        <v>3610.9199219000002</v>
      </c>
      <c r="I367">
        <v>3430.6999512000002</v>
      </c>
      <c r="J367">
        <v>3617.0043945000002</v>
      </c>
      <c r="L367" t="str">
        <f t="shared" si="42"/>
        <v>16JAN2025:06:00:00</v>
      </c>
      <c r="M367">
        <v>7</v>
      </c>
      <c r="N367">
        <f t="shared" si="43"/>
        <v>-223.44018549999964</v>
      </c>
      <c r="O367">
        <f t="shared" si="38"/>
        <v>-223.44018549999964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5.8273135345002798</v>
      </c>
    </row>
    <row r="368" spans="1:19" x14ac:dyDescent="0.25">
      <c r="A368" t="s">
        <v>392</v>
      </c>
      <c r="B368">
        <v>4261.0644530999998</v>
      </c>
      <c r="C368">
        <v>4053.3300780999998</v>
      </c>
      <c r="D368">
        <v>4337.5976563000004</v>
      </c>
      <c r="E368">
        <v>4214.4106444999998</v>
      </c>
      <c r="F368">
        <v>4088.3500976999999</v>
      </c>
      <c r="G368">
        <v>4016.8999023000001</v>
      </c>
      <c r="H368">
        <v>4053.3300780999998</v>
      </c>
      <c r="I368">
        <v>3816.5300293</v>
      </c>
      <c r="J368">
        <v>4037.9042969000002</v>
      </c>
      <c r="L368" t="str">
        <f t="shared" si="42"/>
        <v>16JAN2025:07:00:00</v>
      </c>
      <c r="M368">
        <v>8</v>
      </c>
      <c r="N368">
        <f t="shared" si="43"/>
        <v>-207.734375</v>
      </c>
      <c r="O368">
        <f t="shared" si="38"/>
        <v>-207.734375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4.8751756113163127</v>
      </c>
    </row>
    <row r="369" spans="1:19" x14ac:dyDescent="0.25">
      <c r="A369" t="s">
        <v>393</v>
      </c>
      <c r="B369">
        <v>4442.484375</v>
      </c>
      <c r="C369">
        <v>4224.8701172000001</v>
      </c>
      <c r="D369">
        <v>4411.7753905999998</v>
      </c>
      <c r="E369">
        <v>4299.6699219000002</v>
      </c>
      <c r="F369">
        <v>4255.3999022999997</v>
      </c>
      <c r="G369">
        <v>4190.0200194999998</v>
      </c>
      <c r="H369">
        <v>4224.8701172000001</v>
      </c>
      <c r="I369">
        <v>3975.1499023000001</v>
      </c>
      <c r="J369">
        <v>4189.0219727000003</v>
      </c>
      <c r="L369" t="str">
        <f t="shared" si="42"/>
        <v>16JAN2025:08:00:00</v>
      </c>
      <c r="M369">
        <v>9</v>
      </c>
      <c r="N369">
        <f t="shared" si="43"/>
        <v>-217.6142577999999</v>
      </c>
      <c r="O369">
        <f t="shared" si="38"/>
        <v>-217.6142577999999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4.8984811072070436</v>
      </c>
    </row>
    <row r="370" spans="1:19" x14ac:dyDescent="0.25">
      <c r="A370" t="s">
        <v>394</v>
      </c>
      <c r="B370">
        <v>4367.3886719000002</v>
      </c>
      <c r="C370">
        <v>4146.5097655999998</v>
      </c>
      <c r="D370">
        <v>4323.7094727000003</v>
      </c>
      <c r="E370">
        <v>4198.2324219000002</v>
      </c>
      <c r="F370">
        <v>4165.8198241999999</v>
      </c>
      <c r="G370">
        <v>4100.8100586</v>
      </c>
      <c r="H370">
        <v>4146.5097655999998</v>
      </c>
      <c r="I370">
        <v>3938.6398926000002</v>
      </c>
      <c r="J370">
        <v>4110.0024414</v>
      </c>
      <c r="L370" t="str">
        <f t="shared" si="42"/>
        <v>16JAN2025:09:00:00</v>
      </c>
      <c r="M370">
        <v>10</v>
      </c>
      <c r="N370">
        <f t="shared" si="43"/>
        <v>-220.87890630000038</v>
      </c>
      <c r="O370">
        <f t="shared" si="38"/>
        <v>-220.87890630000038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5.0574593399746268</v>
      </c>
    </row>
    <row r="371" spans="1:19" x14ac:dyDescent="0.25">
      <c r="A371" t="s">
        <v>395</v>
      </c>
      <c r="B371">
        <v>4159.2231444999998</v>
      </c>
      <c r="C371">
        <v>3969.6699219000002</v>
      </c>
      <c r="D371">
        <v>4154.5913086</v>
      </c>
      <c r="E371">
        <v>4016.9626465000001</v>
      </c>
      <c r="F371">
        <v>3992.2900390999998</v>
      </c>
      <c r="G371">
        <v>3991.5700683999999</v>
      </c>
      <c r="H371">
        <v>3969.6699219000002</v>
      </c>
      <c r="I371">
        <v>3843.2700195000002</v>
      </c>
      <c r="J371">
        <v>3962.7526855000001</v>
      </c>
      <c r="L371" t="str">
        <f t="shared" si="42"/>
        <v>16JAN2025:10:00:00</v>
      </c>
      <c r="M371">
        <v>11</v>
      </c>
      <c r="N371">
        <f t="shared" si="43"/>
        <v>-189.55322259999957</v>
      </c>
      <c r="O371">
        <f t="shared" si="38"/>
        <v>-189.55322259999957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4.557418922104663</v>
      </c>
    </row>
    <row r="372" spans="1:19" x14ac:dyDescent="0.25">
      <c r="A372" t="s">
        <v>396</v>
      </c>
      <c r="B372">
        <v>3910.0268554999998</v>
      </c>
      <c r="C372">
        <v>3760.3400879000001</v>
      </c>
      <c r="D372">
        <v>4025.9108887000002</v>
      </c>
      <c r="E372">
        <v>3876.1791991999999</v>
      </c>
      <c r="F372">
        <v>3765.3601073999998</v>
      </c>
      <c r="G372">
        <v>3835</v>
      </c>
      <c r="H372">
        <v>3760.3400879000001</v>
      </c>
      <c r="I372">
        <v>3722.4599609000002</v>
      </c>
      <c r="J372">
        <v>3791.8679198999998</v>
      </c>
      <c r="L372" t="str">
        <f t="shared" si="42"/>
        <v>16JAN2025:11:00:00</v>
      </c>
      <c r="M372">
        <v>12</v>
      </c>
      <c r="N372">
        <f t="shared" si="43"/>
        <v>-149.68676759999971</v>
      </c>
      <c r="O372">
        <f t="shared" si="38"/>
        <v>-149.68676759999971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3.828279782514648</v>
      </c>
    </row>
    <row r="373" spans="1:19" x14ac:dyDescent="0.25">
      <c r="A373" t="s">
        <v>397</v>
      </c>
      <c r="B373">
        <v>3729.1152344000002</v>
      </c>
      <c r="C373">
        <v>3568.6799316000001</v>
      </c>
      <c r="D373">
        <v>3898.6674804999998</v>
      </c>
      <c r="E373">
        <v>3708.9384765999998</v>
      </c>
      <c r="F373">
        <v>3550.9199219000002</v>
      </c>
      <c r="G373">
        <v>3643.0500487999998</v>
      </c>
      <c r="H373">
        <v>3568.6799316000001</v>
      </c>
      <c r="I373">
        <v>3606.4199219000002</v>
      </c>
      <c r="J373">
        <v>3615.6018066000001</v>
      </c>
      <c r="L373" t="str">
        <f t="shared" si="42"/>
        <v>16JAN2025:12:00:00</v>
      </c>
      <c r="M373">
        <v>13</v>
      </c>
      <c r="N373">
        <f t="shared" si="43"/>
        <v>-160.43530280000004</v>
      </c>
      <c r="O373">
        <f t="shared" si="38"/>
        <v>-160.43530280000004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4.3022350535062897</v>
      </c>
    </row>
    <row r="374" spans="1:19" x14ac:dyDescent="0.25">
      <c r="A374" t="s">
        <v>398</v>
      </c>
      <c r="B374">
        <v>3566.4614258000001</v>
      </c>
      <c r="C374">
        <v>3417.7299804999998</v>
      </c>
      <c r="D374">
        <v>3794.1784668</v>
      </c>
      <c r="E374">
        <v>3635.4011230000001</v>
      </c>
      <c r="F374">
        <v>3367.0700683999999</v>
      </c>
      <c r="G374">
        <v>3476.0200195000002</v>
      </c>
      <c r="H374">
        <v>3417.7299804999998</v>
      </c>
      <c r="I374">
        <v>3511.1699219000002</v>
      </c>
      <c r="J374">
        <v>3481.4780273000001</v>
      </c>
      <c r="L374" t="str">
        <f t="shared" si="42"/>
        <v>16JAN2025:13:00:00</v>
      </c>
      <c r="M374">
        <v>14</v>
      </c>
      <c r="N374">
        <f t="shared" si="43"/>
        <v>-148.73144530000036</v>
      </c>
      <c r="O374">
        <f t="shared" si="38"/>
        <v>-148.73144530000036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4.1702804977524215</v>
      </c>
    </row>
    <row r="375" spans="1:19" x14ac:dyDescent="0.25">
      <c r="A375" t="s">
        <v>399</v>
      </c>
      <c r="B375">
        <v>3527.7124023000001</v>
      </c>
      <c r="C375">
        <v>3367.8701172000001</v>
      </c>
      <c r="D375">
        <v>3741.8681640999998</v>
      </c>
      <c r="E375">
        <v>3753.4394530999998</v>
      </c>
      <c r="F375">
        <v>3292.25</v>
      </c>
      <c r="G375">
        <v>3413.7600097999998</v>
      </c>
      <c r="H375">
        <v>3367.8701172000001</v>
      </c>
      <c r="I375">
        <v>3504.8701172000001</v>
      </c>
      <c r="J375">
        <v>3466.4379883000001</v>
      </c>
      <c r="L375" t="str">
        <f t="shared" si="42"/>
        <v>16JAN2025:14:00:00</v>
      </c>
      <c r="M375">
        <v>15</v>
      </c>
      <c r="N375">
        <f t="shared" si="43"/>
        <v>-159.84228510000003</v>
      </c>
      <c r="O375">
        <f t="shared" si="38"/>
        <v>-159.84228510000003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4.5310463799652698</v>
      </c>
    </row>
    <row r="376" spans="1:19" x14ac:dyDescent="0.25">
      <c r="A376" t="s">
        <v>400</v>
      </c>
      <c r="B376">
        <v>3363.2587890999998</v>
      </c>
      <c r="C376">
        <v>3358.6000976999999</v>
      </c>
      <c r="D376">
        <v>3814.2138672000001</v>
      </c>
      <c r="E376">
        <v>3867.3913573999998</v>
      </c>
      <c r="F376">
        <v>3258.9099120999999</v>
      </c>
      <c r="G376">
        <v>3377.8500976999999</v>
      </c>
      <c r="H376">
        <v>3358.6000976999999</v>
      </c>
      <c r="I376">
        <v>3523.5</v>
      </c>
      <c r="J376">
        <v>3477.2502441000001</v>
      </c>
      <c r="L376" t="str">
        <f t="shared" si="42"/>
        <v>16JAN2025:15:00:00</v>
      </c>
      <c r="M376">
        <v>16</v>
      </c>
      <c r="N376">
        <f t="shared" si="43"/>
        <v>-4.6586913999999524</v>
      </c>
      <c r="O376">
        <f t="shared" si="38"/>
        <v>-4.6586913999999524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0.13851718503191979</v>
      </c>
    </row>
    <row r="377" spans="1:19" x14ac:dyDescent="0.25">
      <c r="A377" t="s">
        <v>401</v>
      </c>
      <c r="B377">
        <v>3282.2473144999999</v>
      </c>
      <c r="C377">
        <v>3348.25</v>
      </c>
      <c r="D377">
        <v>3850.4133301000002</v>
      </c>
      <c r="E377">
        <v>3939.9924316000001</v>
      </c>
      <c r="F377">
        <v>3235.0900879000001</v>
      </c>
      <c r="G377">
        <v>3376.6699219000002</v>
      </c>
      <c r="H377">
        <v>3348.25</v>
      </c>
      <c r="I377">
        <v>3517.8798827999999</v>
      </c>
      <c r="J377">
        <v>3483.5764159999999</v>
      </c>
      <c r="L377" t="str">
        <f t="shared" si="42"/>
        <v>16JAN2025:16:00:00</v>
      </c>
      <c r="M377">
        <v>17</v>
      </c>
      <c r="N377">
        <f t="shared" si="43"/>
        <v>66.002685500000098</v>
      </c>
      <c r="O377" t="str">
        <f t="shared" si="38"/>
        <v/>
      </c>
      <c r="P377">
        <f t="shared" si="39"/>
        <v>66.002685500000098</v>
      </c>
      <c r="Q377" t="str">
        <f t="shared" si="40"/>
        <v/>
      </c>
      <c r="R377">
        <f t="shared" si="41"/>
        <v>1</v>
      </c>
      <c r="S377">
        <f t="shared" si="44"/>
        <v>2.0108992155594039</v>
      </c>
    </row>
    <row r="378" spans="1:19" x14ac:dyDescent="0.25">
      <c r="A378" t="s">
        <v>402</v>
      </c>
      <c r="B378">
        <v>3371.7976073999998</v>
      </c>
      <c r="C378">
        <v>3406.3999023000001</v>
      </c>
      <c r="D378">
        <v>3774.2021484000002</v>
      </c>
      <c r="E378">
        <v>3841.1059570000002</v>
      </c>
      <c r="F378">
        <v>3269.3300780999998</v>
      </c>
      <c r="G378">
        <v>3446.1298827999999</v>
      </c>
      <c r="H378">
        <v>3406.3999023000001</v>
      </c>
      <c r="I378">
        <v>3573.2900390999998</v>
      </c>
      <c r="J378">
        <v>3507.2512207</v>
      </c>
      <c r="L378" t="str">
        <f t="shared" si="42"/>
        <v>16JAN2025:17:00:00</v>
      </c>
      <c r="M378">
        <v>18</v>
      </c>
      <c r="N378">
        <f t="shared" si="43"/>
        <v>34.602294900000288</v>
      </c>
      <c r="O378" t="str">
        <f t="shared" si="38"/>
        <v/>
      </c>
      <c r="P378">
        <f t="shared" si="39"/>
        <v>34.602294900000288</v>
      </c>
      <c r="Q378" t="str">
        <f t="shared" si="40"/>
        <v/>
      </c>
      <c r="R378">
        <f t="shared" si="41"/>
        <v>1</v>
      </c>
      <c r="S378">
        <f t="shared" si="44"/>
        <v>1.026226924891918</v>
      </c>
    </row>
    <row r="379" spans="1:19" x14ac:dyDescent="0.25">
      <c r="A379" t="s">
        <v>403</v>
      </c>
      <c r="B379">
        <v>3475.6528320000002</v>
      </c>
      <c r="C379">
        <v>3498.6000976999999</v>
      </c>
      <c r="D379">
        <v>3774.1943359000002</v>
      </c>
      <c r="E379">
        <v>3821.2395019999999</v>
      </c>
      <c r="F379">
        <v>3352.1499023000001</v>
      </c>
      <c r="G379">
        <v>3521.5400390999998</v>
      </c>
      <c r="H379">
        <v>3498.6000976999999</v>
      </c>
      <c r="I379">
        <v>3679.7600097999998</v>
      </c>
      <c r="J379">
        <v>3574.6582030999998</v>
      </c>
      <c r="L379" t="str">
        <f t="shared" si="42"/>
        <v>16JAN2025:18:00:00</v>
      </c>
      <c r="M379">
        <v>19</v>
      </c>
      <c r="N379">
        <f t="shared" si="43"/>
        <v>22.947265699999662</v>
      </c>
      <c r="O379" t="str">
        <f t="shared" si="38"/>
        <v/>
      </c>
      <c r="P379">
        <f t="shared" si="39"/>
        <v>22.947265699999662</v>
      </c>
      <c r="Q379" t="str">
        <f t="shared" si="40"/>
        <v/>
      </c>
      <c r="R379">
        <f t="shared" si="41"/>
        <v>1</v>
      </c>
      <c r="S379">
        <f t="shared" si="44"/>
        <v>0.6602289356614216</v>
      </c>
    </row>
    <row r="380" spans="1:19" x14ac:dyDescent="0.25">
      <c r="A380" t="s">
        <v>404</v>
      </c>
      <c r="B380">
        <v>3677.6044922000001</v>
      </c>
      <c r="C380">
        <v>3745.7399902000002</v>
      </c>
      <c r="D380">
        <v>4038.5395508000001</v>
      </c>
      <c r="E380">
        <v>4111.5659180000002</v>
      </c>
      <c r="F380">
        <v>3597.5100097999998</v>
      </c>
      <c r="G380">
        <v>3739.6999512000002</v>
      </c>
      <c r="H380">
        <v>3745.7399902000002</v>
      </c>
      <c r="I380">
        <v>3919.1899414</v>
      </c>
      <c r="J380">
        <v>3822.7412109000002</v>
      </c>
      <c r="L380" t="str">
        <f t="shared" si="42"/>
        <v>16JAN2025:19:00:00</v>
      </c>
      <c r="M380">
        <v>20</v>
      </c>
      <c r="N380">
        <f t="shared" si="43"/>
        <v>68.135498000000098</v>
      </c>
      <c r="O380" t="str">
        <f t="shared" si="38"/>
        <v/>
      </c>
      <c r="P380">
        <f t="shared" si="39"/>
        <v>68.135498000000098</v>
      </c>
      <c r="Q380" t="str">
        <f t="shared" si="40"/>
        <v/>
      </c>
      <c r="R380">
        <f t="shared" si="41"/>
        <v>1</v>
      </c>
      <c r="S380">
        <f t="shared" si="44"/>
        <v>1.852714128028498</v>
      </c>
    </row>
    <row r="381" spans="1:19" x14ac:dyDescent="0.25">
      <c r="A381" t="s">
        <v>405</v>
      </c>
      <c r="B381">
        <v>3844.2941894999999</v>
      </c>
      <c r="C381">
        <v>3841.8798827999999</v>
      </c>
      <c r="D381">
        <v>4087.9121094000002</v>
      </c>
      <c r="E381">
        <v>4179.2573241999999</v>
      </c>
      <c r="F381">
        <v>3711.5700683999999</v>
      </c>
      <c r="G381">
        <v>3797.6799316000001</v>
      </c>
      <c r="H381">
        <v>3841.8798827999999</v>
      </c>
      <c r="I381">
        <v>4010.1699219000002</v>
      </c>
      <c r="J381">
        <v>3908.1115722999998</v>
      </c>
      <c r="L381" t="str">
        <f t="shared" si="42"/>
        <v>16JAN2025:20:00:00</v>
      </c>
      <c r="M381">
        <v>21</v>
      </c>
      <c r="N381">
        <f t="shared" si="43"/>
        <v>-2.4143066999999974</v>
      </c>
      <c r="O381">
        <f t="shared" si="38"/>
        <v>-2.4143066999999974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6.2802339805164836E-2</v>
      </c>
    </row>
    <row r="382" spans="1:19" x14ac:dyDescent="0.25">
      <c r="A382" t="s">
        <v>406</v>
      </c>
      <c r="B382">
        <v>3926.2309570000002</v>
      </c>
      <c r="C382">
        <v>3885.6000976999999</v>
      </c>
      <c r="D382">
        <v>4131.5234375</v>
      </c>
      <c r="E382">
        <v>4191.7753905999998</v>
      </c>
      <c r="F382">
        <v>3749.1201172000001</v>
      </c>
      <c r="G382">
        <v>3783.9299316000001</v>
      </c>
      <c r="H382">
        <v>3885.6000976999999</v>
      </c>
      <c r="I382">
        <v>4053.8798827999999</v>
      </c>
      <c r="J382">
        <v>3932.8613280999998</v>
      </c>
      <c r="L382" t="str">
        <f t="shared" si="42"/>
        <v>16JAN2025:21:00:00</v>
      </c>
      <c r="M382">
        <v>22</v>
      </c>
      <c r="N382">
        <f t="shared" si="43"/>
        <v>-40.630859300000338</v>
      </c>
      <c r="O382">
        <f t="shared" si="38"/>
        <v>-40.630859300000338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1.0348565773381306</v>
      </c>
    </row>
    <row r="383" spans="1:19" x14ac:dyDescent="0.25">
      <c r="A383" t="s">
        <v>407</v>
      </c>
      <c r="B383">
        <v>3915.2514648000001</v>
      </c>
      <c r="C383">
        <v>3829.3701172000001</v>
      </c>
      <c r="D383">
        <v>4071.6445312999999</v>
      </c>
      <c r="E383">
        <v>4051.3715820000002</v>
      </c>
      <c r="F383">
        <v>3711.4899902000002</v>
      </c>
      <c r="G383">
        <v>3689.8200683999999</v>
      </c>
      <c r="H383">
        <v>3829.3701172000001</v>
      </c>
      <c r="I383">
        <v>4014.3798827999999</v>
      </c>
      <c r="J383">
        <v>3859.2863769999999</v>
      </c>
      <c r="L383" t="str">
        <f t="shared" si="42"/>
        <v>16JAN2025:22:00:00</v>
      </c>
      <c r="M383">
        <v>23</v>
      </c>
      <c r="N383">
        <f t="shared" si="43"/>
        <v>-85.881347600000026</v>
      </c>
      <c r="O383">
        <f t="shared" si="38"/>
        <v>-85.881347600000026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2.1935078339696639</v>
      </c>
    </row>
    <row r="384" spans="1:19" x14ac:dyDescent="0.25">
      <c r="A384" t="s">
        <v>408</v>
      </c>
      <c r="B384">
        <v>3786.0263672000001</v>
      </c>
      <c r="C384">
        <v>3731.1799316000001</v>
      </c>
      <c r="D384">
        <v>3940.8767090000001</v>
      </c>
      <c r="E384">
        <v>3869.2548827999999</v>
      </c>
      <c r="F384">
        <v>3624.9599609000002</v>
      </c>
      <c r="G384">
        <v>3565.75</v>
      </c>
      <c r="H384">
        <v>3731.1799316000001</v>
      </c>
      <c r="I384">
        <v>3904.2299804999998</v>
      </c>
      <c r="J384">
        <v>3739.0751952999999</v>
      </c>
      <c r="L384" t="str">
        <f t="shared" si="42"/>
        <v>16JAN2025:23:00:00</v>
      </c>
      <c r="M384">
        <v>24</v>
      </c>
      <c r="N384">
        <f t="shared" si="43"/>
        <v>-54.84643559999995</v>
      </c>
      <c r="O384">
        <f t="shared" si="38"/>
        <v>-54.84643559999995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1.4486543483996461</v>
      </c>
    </row>
    <row r="385" spans="1:19" x14ac:dyDescent="0.25">
      <c r="A385" t="s">
        <v>409</v>
      </c>
      <c r="B385">
        <v>3649.6416015999998</v>
      </c>
      <c r="C385">
        <v>3547.4699707</v>
      </c>
      <c r="D385">
        <v>3814.4926758000001</v>
      </c>
      <c r="E385">
        <v>3681.7993164</v>
      </c>
      <c r="F385">
        <v>3477.3400879000001</v>
      </c>
      <c r="G385">
        <v>3386.5</v>
      </c>
      <c r="H385">
        <v>3547.4699707</v>
      </c>
      <c r="I385">
        <v>3710.8100586</v>
      </c>
      <c r="J385">
        <v>3560.7841797000001</v>
      </c>
      <c r="L385" t="str">
        <f t="shared" si="42"/>
        <v>17JAN2025:00:00:00</v>
      </c>
      <c r="M385">
        <v>1</v>
      </c>
      <c r="N385">
        <f t="shared" si="43"/>
        <v>-102.17163089999985</v>
      </c>
      <c r="O385">
        <f t="shared" si="38"/>
        <v>-102.17163089999985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2.7994976508161211</v>
      </c>
    </row>
    <row r="386" spans="1:19" x14ac:dyDescent="0.25">
      <c r="A386" t="s">
        <v>410</v>
      </c>
      <c r="B386">
        <v>3655.4257812999999</v>
      </c>
      <c r="C386">
        <v>3441.3200683999999</v>
      </c>
      <c r="D386">
        <v>3752.3022461</v>
      </c>
      <c r="E386">
        <v>3593.2287597999998</v>
      </c>
      <c r="F386">
        <v>3342.4599609000002</v>
      </c>
      <c r="G386">
        <v>3366.6699219000002</v>
      </c>
      <c r="H386">
        <v>3441.3200683999999</v>
      </c>
      <c r="I386">
        <v>3472.5400390999998</v>
      </c>
      <c r="J386">
        <v>3443.2438965000001</v>
      </c>
      <c r="L386" t="str">
        <f t="shared" si="42"/>
        <v>17JAN2025:01:00:00</v>
      </c>
      <c r="M386">
        <v>2</v>
      </c>
      <c r="N386">
        <f t="shared" si="43"/>
        <v>-214.10571290000007</v>
      </c>
      <c r="O386">
        <f t="shared" si="38"/>
        <v>-214.10571290000007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5.8572031196829943</v>
      </c>
    </row>
    <row r="387" spans="1:19" x14ac:dyDescent="0.25">
      <c r="A387" t="s">
        <v>411</v>
      </c>
      <c r="B387">
        <v>3553.9152832</v>
      </c>
      <c r="C387">
        <v>3307.6298827999999</v>
      </c>
      <c r="D387">
        <v>3749.5581054999998</v>
      </c>
      <c r="E387">
        <v>3589.4575195000002</v>
      </c>
      <c r="F387">
        <v>3214.1499023000001</v>
      </c>
      <c r="G387">
        <v>3231.2700195000002</v>
      </c>
      <c r="H387">
        <v>3307.6298827999999</v>
      </c>
      <c r="I387">
        <v>3401.6999512000002</v>
      </c>
      <c r="J387">
        <v>3348.8415527000002</v>
      </c>
      <c r="L387" t="str">
        <f t="shared" si="42"/>
        <v>17JAN2025:02:00:00</v>
      </c>
      <c r="M387">
        <v>3</v>
      </c>
      <c r="N387">
        <f t="shared" si="43"/>
        <v>-246.28540040000007</v>
      </c>
      <c r="O387">
        <f t="shared" ref="O387:O450" si="45">IF(N387&lt;0,N387,"")</f>
        <v>-246.28540040000007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6.9299738675323992</v>
      </c>
    </row>
    <row r="388" spans="1:19" x14ac:dyDescent="0.25">
      <c r="A388" t="s">
        <v>412</v>
      </c>
      <c r="B388">
        <v>3681.4743652000002</v>
      </c>
      <c r="C388">
        <v>3180.6101073999998</v>
      </c>
      <c r="D388">
        <v>3702.3237304999998</v>
      </c>
      <c r="E388">
        <v>3538.1528320000002</v>
      </c>
      <c r="F388">
        <v>3118</v>
      </c>
      <c r="G388">
        <v>3102.8200683999999</v>
      </c>
      <c r="H388">
        <v>3180.6101073999998</v>
      </c>
      <c r="I388">
        <v>3329.9299316000001</v>
      </c>
      <c r="J388">
        <v>3253.9028320000002</v>
      </c>
      <c r="L388" t="str">
        <f t="shared" ref="L388:L451" si="49">A388</f>
        <v>17JAN2025:03:00:00</v>
      </c>
      <c r="M388">
        <v>4</v>
      </c>
      <c r="N388">
        <f t="shared" ref="N388:N451" si="50">C388-B388</f>
        <v>-500.86425780000036</v>
      </c>
      <c r="O388">
        <f t="shared" si="45"/>
        <v>-500.86425780000036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13.60499104746015</v>
      </c>
    </row>
    <row r="389" spans="1:19" x14ac:dyDescent="0.25">
      <c r="A389" t="s">
        <v>413</v>
      </c>
      <c r="B389">
        <v>3627.0803222999998</v>
      </c>
      <c r="C389">
        <v>3187.1101073999998</v>
      </c>
      <c r="D389">
        <v>3718.3400879000001</v>
      </c>
      <c r="E389">
        <v>3572.9084472999998</v>
      </c>
      <c r="F389">
        <v>3090.0100097999998</v>
      </c>
      <c r="G389">
        <v>3069.4299316000001</v>
      </c>
      <c r="H389">
        <v>3187.1101073999998</v>
      </c>
      <c r="I389">
        <v>3313.5800780999998</v>
      </c>
      <c r="J389">
        <v>3246.6079101999999</v>
      </c>
      <c r="L389" t="str">
        <f t="shared" si="49"/>
        <v>17JAN2025:04:00:00</v>
      </c>
      <c r="M389">
        <v>5</v>
      </c>
      <c r="N389">
        <f t="shared" si="50"/>
        <v>-439.97021489999997</v>
      </c>
      <c r="O389">
        <f t="shared" si="45"/>
        <v>-439.97021489999997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12.130148102730921</v>
      </c>
    </row>
    <row r="390" spans="1:19" x14ac:dyDescent="0.25">
      <c r="A390" t="s">
        <v>414</v>
      </c>
      <c r="B390">
        <v>3589.5715332</v>
      </c>
      <c r="C390">
        <v>3222.6201172000001</v>
      </c>
      <c r="D390">
        <v>3810.0729980000001</v>
      </c>
      <c r="E390">
        <v>3676.9707030999998</v>
      </c>
      <c r="F390">
        <v>3139.4899902000002</v>
      </c>
      <c r="G390">
        <v>3116.6799316000001</v>
      </c>
      <c r="H390">
        <v>3222.6201172000001</v>
      </c>
      <c r="I390">
        <v>3353.1000976999999</v>
      </c>
      <c r="J390">
        <v>3301.7724609000002</v>
      </c>
      <c r="L390" t="str">
        <f t="shared" si="49"/>
        <v>17JAN2025:05:00:00</v>
      </c>
      <c r="M390">
        <v>6</v>
      </c>
      <c r="N390">
        <f t="shared" si="50"/>
        <v>-366.95141599999988</v>
      </c>
      <c r="O390">
        <f t="shared" si="45"/>
        <v>-366.95141599999988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10.222707991916607</v>
      </c>
    </row>
    <row r="391" spans="1:19" x14ac:dyDescent="0.25">
      <c r="A391" t="s">
        <v>415</v>
      </c>
      <c r="B391">
        <v>3756.9377441000001</v>
      </c>
      <c r="C391">
        <v>3382.8500976999999</v>
      </c>
      <c r="D391">
        <v>3975.4538573999998</v>
      </c>
      <c r="E391">
        <v>3840.9077148000001</v>
      </c>
      <c r="F391">
        <v>3305.3400879000001</v>
      </c>
      <c r="G391">
        <v>3284.5</v>
      </c>
      <c r="H391">
        <v>3382.8500976999999</v>
      </c>
      <c r="I391">
        <v>3516.4199219000002</v>
      </c>
      <c r="J391">
        <v>3466.0036620999999</v>
      </c>
      <c r="L391" t="str">
        <f t="shared" si="49"/>
        <v>17JAN2025:06:00:00</v>
      </c>
      <c r="M391">
        <v>7</v>
      </c>
      <c r="N391">
        <f t="shared" si="50"/>
        <v>-374.08764640000027</v>
      </c>
      <c r="O391">
        <f t="shared" si="45"/>
        <v>-374.08764640000027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9.9572490118442332</v>
      </c>
    </row>
    <row r="392" spans="1:19" x14ac:dyDescent="0.25">
      <c r="A392" t="s">
        <v>416</v>
      </c>
      <c r="B392">
        <v>4143.6879883000001</v>
      </c>
      <c r="C392">
        <v>3767.8601073999998</v>
      </c>
      <c r="D392">
        <v>4303.5366211</v>
      </c>
      <c r="E392">
        <v>4168.8076172000001</v>
      </c>
      <c r="F392">
        <v>3686.9199219000002</v>
      </c>
      <c r="G392">
        <v>3708.1599120999999</v>
      </c>
      <c r="H392">
        <v>3767.8601073999998</v>
      </c>
      <c r="I392">
        <v>3895.8898926000002</v>
      </c>
      <c r="J392">
        <v>3845.5275879000001</v>
      </c>
      <c r="L392" t="str">
        <f t="shared" si="49"/>
        <v>17JAN2025:07:00:00</v>
      </c>
      <c r="M392">
        <v>8</v>
      </c>
      <c r="N392">
        <f t="shared" si="50"/>
        <v>-375.82788090000031</v>
      </c>
      <c r="O392">
        <f t="shared" si="45"/>
        <v>-375.82788090000031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9.0698885138354353</v>
      </c>
    </row>
    <row r="393" spans="1:19" x14ac:dyDescent="0.25">
      <c r="A393" t="s">
        <v>417</v>
      </c>
      <c r="B393">
        <v>4210.2192383000001</v>
      </c>
      <c r="C393">
        <v>3932.7399902000002</v>
      </c>
      <c r="D393">
        <v>4323.2607422000001</v>
      </c>
      <c r="E393">
        <v>4180.1108397999997</v>
      </c>
      <c r="F393">
        <v>3851.0400390999998</v>
      </c>
      <c r="G393">
        <v>3899.75</v>
      </c>
      <c r="H393">
        <v>3932.7399902000002</v>
      </c>
      <c r="I393">
        <v>4030.9699707</v>
      </c>
      <c r="J393">
        <v>3978.9223633000001</v>
      </c>
      <c r="L393" t="str">
        <f t="shared" si="49"/>
        <v>17JAN2025:08:00:00</v>
      </c>
      <c r="M393">
        <v>9</v>
      </c>
      <c r="N393">
        <f t="shared" si="50"/>
        <v>-277.47924809999995</v>
      </c>
      <c r="O393">
        <f t="shared" si="45"/>
        <v>-277.47924809999995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6.5906128017228944</v>
      </c>
    </row>
    <row r="394" spans="1:19" x14ac:dyDescent="0.25">
      <c r="A394" t="s">
        <v>418</v>
      </c>
      <c r="B394">
        <v>4174.3525391000003</v>
      </c>
      <c r="C394">
        <v>3883.6101073999998</v>
      </c>
      <c r="D394">
        <v>4201.6289063000004</v>
      </c>
      <c r="E394">
        <v>4064.5644530999998</v>
      </c>
      <c r="F394">
        <v>3783.3300780999998</v>
      </c>
      <c r="G394">
        <v>3856.4699707</v>
      </c>
      <c r="H394">
        <v>3883.6101073999998</v>
      </c>
      <c r="I394">
        <v>3989.1499023000001</v>
      </c>
      <c r="J394">
        <v>3915.4248047000001</v>
      </c>
      <c r="L394" t="str">
        <f t="shared" si="49"/>
        <v>17JAN2025:09:00:00</v>
      </c>
      <c r="M394">
        <v>10</v>
      </c>
      <c r="N394">
        <f t="shared" si="50"/>
        <v>-290.74243170000045</v>
      </c>
      <c r="O394">
        <f t="shared" si="45"/>
        <v>-290.74243170000045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6.9649707104681964</v>
      </c>
    </row>
    <row r="395" spans="1:19" x14ac:dyDescent="0.25">
      <c r="A395" t="s">
        <v>419</v>
      </c>
      <c r="B395">
        <v>3894.8625487999998</v>
      </c>
      <c r="C395">
        <v>3805.1499023000001</v>
      </c>
      <c r="D395">
        <v>4002.1123047000001</v>
      </c>
      <c r="E395">
        <v>3837.7709961</v>
      </c>
      <c r="F395">
        <v>3721.75</v>
      </c>
      <c r="G395">
        <v>3855.9899902000002</v>
      </c>
      <c r="H395">
        <v>3805.1499023000001</v>
      </c>
      <c r="I395">
        <v>3928.8999023000001</v>
      </c>
      <c r="J395">
        <v>3829.9123534999999</v>
      </c>
      <c r="L395" t="str">
        <f t="shared" si="49"/>
        <v>17JAN2025:10:00:00</v>
      </c>
      <c r="M395">
        <v>11</v>
      </c>
      <c r="N395">
        <f t="shared" si="50"/>
        <v>-89.712646499999664</v>
      </c>
      <c r="O395">
        <f t="shared" si="45"/>
        <v>-89.712646499999664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2.303358472242877</v>
      </c>
    </row>
    <row r="396" spans="1:19" x14ac:dyDescent="0.25">
      <c r="A396" t="s">
        <v>420</v>
      </c>
      <c r="B396">
        <v>3671.9990234000002</v>
      </c>
      <c r="C396">
        <v>3727.9799804999998</v>
      </c>
      <c r="D396">
        <v>3876.1381836</v>
      </c>
      <c r="E396">
        <v>3695.2353515999998</v>
      </c>
      <c r="F396">
        <v>3658.5800780999998</v>
      </c>
      <c r="G396">
        <v>3820.5400390999998</v>
      </c>
      <c r="H396">
        <v>3727.9799804999998</v>
      </c>
      <c r="I396">
        <v>3854.6899414</v>
      </c>
      <c r="J396">
        <v>3751.4050293</v>
      </c>
      <c r="L396" t="str">
        <f t="shared" si="49"/>
        <v>17JAN2025:11:00:00</v>
      </c>
      <c r="M396">
        <v>12</v>
      </c>
      <c r="N396">
        <f t="shared" si="50"/>
        <v>55.980957099999614</v>
      </c>
      <c r="O396" t="str">
        <f t="shared" si="45"/>
        <v/>
      </c>
      <c r="P396">
        <f t="shared" si="46"/>
        <v>55.980957099999614</v>
      </c>
      <c r="Q396" t="str">
        <f t="shared" si="47"/>
        <v/>
      </c>
      <c r="R396">
        <f t="shared" si="48"/>
        <v>1</v>
      </c>
      <c r="S396">
        <f t="shared" si="51"/>
        <v>1.5245362741999147</v>
      </c>
    </row>
    <row r="397" spans="1:19" x14ac:dyDescent="0.25">
      <c r="A397" t="s">
        <v>421</v>
      </c>
      <c r="B397">
        <v>3474.3127441000001</v>
      </c>
      <c r="C397">
        <v>3684.8898926000002</v>
      </c>
      <c r="D397">
        <v>3710.2121582</v>
      </c>
      <c r="E397">
        <v>3559.4570312999999</v>
      </c>
      <c r="F397">
        <v>3607.5100097999998</v>
      </c>
      <c r="G397">
        <v>3734.6201172000001</v>
      </c>
      <c r="H397">
        <v>3684.8898926000002</v>
      </c>
      <c r="I397">
        <v>3759.3400879000001</v>
      </c>
      <c r="J397">
        <v>3669.1635741999999</v>
      </c>
      <c r="L397" t="str">
        <f t="shared" si="49"/>
        <v>17JAN2025:12:00:00</v>
      </c>
      <c r="M397">
        <v>13</v>
      </c>
      <c r="N397">
        <f t="shared" si="50"/>
        <v>210.57714850000002</v>
      </c>
      <c r="O397" t="str">
        <f t="shared" si="45"/>
        <v/>
      </c>
      <c r="P397">
        <f t="shared" si="46"/>
        <v>210.57714850000002</v>
      </c>
      <c r="Q397" t="str">
        <f t="shared" si="47"/>
        <v/>
      </c>
      <c r="R397">
        <f t="shared" si="48"/>
        <v>1</v>
      </c>
      <c r="S397">
        <f t="shared" si="51"/>
        <v>6.0609727451162074</v>
      </c>
    </row>
    <row r="398" spans="1:19" x14ac:dyDescent="0.25">
      <c r="A398" t="s">
        <v>422</v>
      </c>
      <c r="B398">
        <v>3552.6464844000002</v>
      </c>
      <c r="C398">
        <v>3679.3798827999999</v>
      </c>
      <c r="D398">
        <v>3644.2585448999998</v>
      </c>
      <c r="E398">
        <v>3551.3737793</v>
      </c>
      <c r="F398">
        <v>3592.4899902000002</v>
      </c>
      <c r="G398">
        <v>3669.3300780999998</v>
      </c>
      <c r="H398">
        <v>3679.3798827999999</v>
      </c>
      <c r="I398">
        <v>3711.7600097999998</v>
      </c>
      <c r="J398">
        <v>3640.8666991999999</v>
      </c>
      <c r="L398" t="str">
        <f t="shared" si="49"/>
        <v>17JAN2025:13:00:00</v>
      </c>
      <c r="M398">
        <v>14</v>
      </c>
      <c r="N398">
        <f t="shared" si="50"/>
        <v>126.73339839999971</v>
      </c>
      <c r="O398" t="str">
        <f t="shared" si="45"/>
        <v/>
      </c>
      <c r="P398">
        <f t="shared" si="46"/>
        <v>126.73339839999971</v>
      </c>
      <c r="Q398" t="str">
        <f t="shared" si="47"/>
        <v/>
      </c>
      <c r="R398">
        <f t="shared" si="48"/>
        <v>1</v>
      </c>
      <c r="S398">
        <f t="shared" si="51"/>
        <v>3.5672955065047369</v>
      </c>
    </row>
    <row r="399" spans="1:19" x14ac:dyDescent="0.25">
      <c r="A399" t="s">
        <v>423</v>
      </c>
      <c r="B399">
        <v>3741.9643554999998</v>
      </c>
      <c r="C399">
        <v>3744.6799316000001</v>
      </c>
      <c r="D399">
        <v>3751.5751952999999</v>
      </c>
      <c r="E399">
        <v>3649.0251465000001</v>
      </c>
      <c r="F399">
        <v>3644.6699219000002</v>
      </c>
      <c r="G399">
        <v>3718.8701172000001</v>
      </c>
      <c r="H399">
        <v>3744.6799316000001</v>
      </c>
      <c r="I399">
        <v>3716.25</v>
      </c>
      <c r="J399">
        <v>3694.6992187999999</v>
      </c>
      <c r="L399" t="str">
        <f t="shared" si="49"/>
        <v>17JAN2025:14:00:00</v>
      </c>
      <c r="M399">
        <v>15</v>
      </c>
      <c r="N399">
        <f t="shared" si="50"/>
        <v>2.7155761000003622</v>
      </c>
      <c r="O399" t="str">
        <f t="shared" si="45"/>
        <v/>
      </c>
      <c r="P399">
        <f t="shared" si="46"/>
        <v>2.7155761000003622</v>
      </c>
      <c r="Q399" t="str">
        <f t="shared" si="47"/>
        <v/>
      </c>
      <c r="R399">
        <f t="shared" si="48"/>
        <v>1</v>
      </c>
      <c r="S399">
        <f t="shared" si="51"/>
        <v>7.2570870324004139E-2</v>
      </c>
    </row>
    <row r="400" spans="1:19" x14ac:dyDescent="0.25">
      <c r="A400" t="s">
        <v>424</v>
      </c>
      <c r="B400">
        <v>3771.2934570000002</v>
      </c>
      <c r="C400">
        <v>3841.1499023000001</v>
      </c>
      <c r="D400">
        <v>3912.4135741999999</v>
      </c>
      <c r="E400">
        <v>3871.4040527000002</v>
      </c>
      <c r="F400">
        <v>3731.8100586</v>
      </c>
      <c r="G400">
        <v>3767.7299804999998</v>
      </c>
      <c r="H400">
        <v>3841.1499023000001</v>
      </c>
      <c r="I400">
        <v>3796.1999512000002</v>
      </c>
      <c r="J400">
        <v>3801.6589355000001</v>
      </c>
      <c r="L400" t="str">
        <f t="shared" si="49"/>
        <v>17JAN2025:15:00:00</v>
      </c>
      <c r="M400">
        <v>16</v>
      </c>
      <c r="N400">
        <f t="shared" si="50"/>
        <v>69.856445299999905</v>
      </c>
      <c r="O400" t="str">
        <f t="shared" si="45"/>
        <v/>
      </c>
      <c r="P400">
        <f t="shared" si="46"/>
        <v>69.856445299999905</v>
      </c>
      <c r="Q400" t="str">
        <f t="shared" si="47"/>
        <v/>
      </c>
      <c r="R400">
        <f t="shared" si="48"/>
        <v>1</v>
      </c>
      <c r="S400">
        <f t="shared" si="51"/>
        <v>1.852320592298047</v>
      </c>
    </row>
    <row r="401" spans="1:19" x14ac:dyDescent="0.25">
      <c r="A401" t="s">
        <v>425</v>
      </c>
      <c r="B401">
        <v>3673.8205566000001</v>
      </c>
      <c r="C401">
        <v>3894.6699219000002</v>
      </c>
      <c r="D401">
        <v>3978.8505859000002</v>
      </c>
      <c r="E401">
        <v>4018.5117187999999</v>
      </c>
      <c r="F401">
        <v>3776.0900879000001</v>
      </c>
      <c r="G401">
        <v>3803.8200683999999</v>
      </c>
      <c r="H401">
        <v>3894.6699219000002</v>
      </c>
      <c r="I401">
        <v>3827.2700195000002</v>
      </c>
      <c r="J401">
        <v>3864.0727539</v>
      </c>
      <c r="L401" t="str">
        <f t="shared" si="49"/>
        <v>17JAN2025:16:00:00</v>
      </c>
      <c r="M401">
        <v>17</v>
      </c>
      <c r="N401">
        <f t="shared" si="50"/>
        <v>220.84936530000004</v>
      </c>
      <c r="O401" t="str">
        <f t="shared" si="45"/>
        <v/>
      </c>
      <c r="P401">
        <f t="shared" si="46"/>
        <v>220.84936530000004</v>
      </c>
      <c r="Q401" t="str">
        <f t="shared" si="47"/>
        <v/>
      </c>
      <c r="R401">
        <f t="shared" si="48"/>
        <v>1</v>
      </c>
      <c r="S401">
        <f t="shared" si="51"/>
        <v>6.0114358308340696</v>
      </c>
    </row>
    <row r="402" spans="1:19" x14ac:dyDescent="0.25">
      <c r="A402" t="s">
        <v>426</v>
      </c>
      <c r="B402">
        <v>3564.9685058999999</v>
      </c>
      <c r="C402">
        <v>3944.1000976999999</v>
      </c>
      <c r="D402">
        <v>3917.2468262000002</v>
      </c>
      <c r="E402">
        <v>4015.6416015999998</v>
      </c>
      <c r="F402">
        <v>3831.5100097999998</v>
      </c>
      <c r="G402">
        <v>3860.1799316000001</v>
      </c>
      <c r="H402">
        <v>3944.1000976999999</v>
      </c>
      <c r="I402">
        <v>3820.3500976999999</v>
      </c>
      <c r="J402">
        <v>3894.3564452999999</v>
      </c>
      <c r="L402" t="str">
        <f t="shared" si="49"/>
        <v>17JAN2025:17:00:00</v>
      </c>
      <c r="M402">
        <v>18</v>
      </c>
      <c r="N402">
        <f t="shared" si="50"/>
        <v>379.13159180000002</v>
      </c>
      <c r="O402" t="str">
        <f t="shared" si="45"/>
        <v/>
      </c>
      <c r="P402">
        <f t="shared" si="46"/>
        <v>379.13159180000002</v>
      </c>
      <c r="Q402" t="str">
        <f t="shared" si="47"/>
        <v/>
      </c>
      <c r="R402">
        <f t="shared" si="48"/>
        <v>1</v>
      </c>
      <c r="S402">
        <f t="shared" si="51"/>
        <v>10.634921211016021</v>
      </c>
    </row>
    <row r="403" spans="1:19" x14ac:dyDescent="0.25">
      <c r="A403" t="s">
        <v>427</v>
      </c>
      <c r="B403">
        <v>3509.8620605000001</v>
      </c>
      <c r="C403">
        <v>3958.3701172000001</v>
      </c>
      <c r="D403">
        <v>3960.2263183999999</v>
      </c>
      <c r="E403">
        <v>4113.1176758000001</v>
      </c>
      <c r="F403">
        <v>3831.9799804999998</v>
      </c>
      <c r="G403">
        <v>3847.3999023000001</v>
      </c>
      <c r="H403">
        <v>3958.3701172000001</v>
      </c>
      <c r="I403">
        <v>3878.6101073999998</v>
      </c>
      <c r="J403">
        <v>3925.8955077999999</v>
      </c>
      <c r="L403" t="str">
        <f t="shared" si="49"/>
        <v>17JAN2025:18:00:00</v>
      </c>
      <c r="M403">
        <v>19</v>
      </c>
      <c r="N403">
        <f t="shared" si="50"/>
        <v>448.5080567</v>
      </c>
      <c r="O403" t="str">
        <f t="shared" si="45"/>
        <v/>
      </c>
      <c r="P403">
        <f t="shared" si="46"/>
        <v>448.5080567</v>
      </c>
      <c r="Q403" t="str">
        <f t="shared" si="47"/>
        <v/>
      </c>
      <c r="R403">
        <f t="shared" si="48"/>
        <v>1</v>
      </c>
      <c r="S403">
        <f t="shared" si="51"/>
        <v>12.778509496071406</v>
      </c>
    </row>
    <row r="404" spans="1:19" x14ac:dyDescent="0.25">
      <c r="A404" t="s">
        <v>428</v>
      </c>
      <c r="B404">
        <v>3649.3732909999999</v>
      </c>
      <c r="C404">
        <v>4075.2399902000002</v>
      </c>
      <c r="D404">
        <v>4129.1240233999997</v>
      </c>
      <c r="E404">
        <v>4334.5976563000004</v>
      </c>
      <c r="F404">
        <v>3952.8300780999998</v>
      </c>
      <c r="G404">
        <v>3984.9199219000002</v>
      </c>
      <c r="H404">
        <v>4075.2399902000002</v>
      </c>
      <c r="I404">
        <v>4065.9399414</v>
      </c>
      <c r="J404">
        <v>4082.7058105000001</v>
      </c>
      <c r="L404" t="str">
        <f t="shared" si="49"/>
        <v>17JAN2025:19:00:00</v>
      </c>
      <c r="M404">
        <v>20</v>
      </c>
      <c r="N404">
        <f t="shared" si="50"/>
        <v>425.86669920000031</v>
      </c>
      <c r="O404" t="str">
        <f t="shared" si="45"/>
        <v/>
      </c>
      <c r="P404">
        <f t="shared" si="46"/>
        <v>425.86669920000031</v>
      </c>
      <c r="Q404" t="str">
        <f t="shared" si="47"/>
        <v/>
      </c>
      <c r="R404">
        <f t="shared" si="48"/>
        <v>1</v>
      </c>
      <c r="S404">
        <f t="shared" si="51"/>
        <v>11.669584480443888</v>
      </c>
    </row>
    <row r="405" spans="1:19" x14ac:dyDescent="0.25">
      <c r="A405" t="s">
        <v>429</v>
      </c>
      <c r="B405">
        <v>3689.8115234000002</v>
      </c>
      <c r="C405">
        <v>4039.4499512000002</v>
      </c>
      <c r="D405">
        <v>4115.1142577999999</v>
      </c>
      <c r="E405">
        <v>4361.8657227000003</v>
      </c>
      <c r="F405">
        <v>3922.3798827999999</v>
      </c>
      <c r="G405">
        <v>3952.0500487999998</v>
      </c>
      <c r="H405">
        <v>4039.4499512000002</v>
      </c>
      <c r="I405">
        <v>4078.8400879000001</v>
      </c>
      <c r="J405">
        <v>4070.9174804999998</v>
      </c>
      <c r="L405" t="str">
        <f t="shared" si="49"/>
        <v>17JAN2025:20:00:00</v>
      </c>
      <c r="M405">
        <v>21</v>
      </c>
      <c r="N405">
        <f t="shared" si="50"/>
        <v>349.63842780000004</v>
      </c>
      <c r="O405" t="str">
        <f t="shared" si="45"/>
        <v/>
      </c>
      <c r="P405">
        <f t="shared" si="46"/>
        <v>349.63842780000004</v>
      </c>
      <c r="Q405" t="str">
        <f t="shared" si="47"/>
        <v/>
      </c>
      <c r="R405">
        <f t="shared" si="48"/>
        <v>1</v>
      </c>
      <c r="S405">
        <f t="shared" si="51"/>
        <v>9.4757801471069047</v>
      </c>
    </row>
    <row r="406" spans="1:19" x14ac:dyDescent="0.25">
      <c r="A406" t="s">
        <v>430</v>
      </c>
      <c r="B406">
        <v>3637.6398926000002</v>
      </c>
      <c r="C406">
        <v>3929.4099120999999</v>
      </c>
      <c r="D406">
        <v>4056.4384765999998</v>
      </c>
      <c r="E406">
        <v>4312.8076172000001</v>
      </c>
      <c r="F406">
        <v>3809.3500976999999</v>
      </c>
      <c r="G406">
        <v>3862.9199219000002</v>
      </c>
      <c r="H406">
        <v>3929.4099120999999</v>
      </c>
      <c r="I406">
        <v>3987.0900879000001</v>
      </c>
      <c r="J406">
        <v>3980.3156737999998</v>
      </c>
      <c r="L406" t="str">
        <f t="shared" si="49"/>
        <v>17JAN2025:21:00:00</v>
      </c>
      <c r="M406">
        <v>22</v>
      </c>
      <c r="N406">
        <f t="shared" si="50"/>
        <v>291.77001949999976</v>
      </c>
      <c r="O406" t="str">
        <f t="shared" si="45"/>
        <v/>
      </c>
      <c r="P406">
        <f t="shared" si="46"/>
        <v>291.77001949999976</v>
      </c>
      <c r="Q406" t="str">
        <f t="shared" si="47"/>
        <v/>
      </c>
      <c r="R406">
        <f t="shared" si="48"/>
        <v>1</v>
      </c>
      <c r="S406">
        <f t="shared" si="51"/>
        <v>8.0208604511277599</v>
      </c>
    </row>
    <row r="407" spans="1:19" x14ac:dyDescent="0.25">
      <c r="A407" t="s">
        <v>431</v>
      </c>
      <c r="B407">
        <v>3530.6882323999998</v>
      </c>
      <c r="C407">
        <v>3787.3000487999998</v>
      </c>
      <c r="D407">
        <v>3900.9206543</v>
      </c>
      <c r="E407">
        <v>4118.3583983999997</v>
      </c>
      <c r="F407">
        <v>3683.2399902000002</v>
      </c>
      <c r="G407">
        <v>3737.3798827999999</v>
      </c>
      <c r="H407">
        <v>3787.3000487999998</v>
      </c>
      <c r="I407">
        <v>3836.2800293</v>
      </c>
      <c r="J407">
        <v>3832.5117187999999</v>
      </c>
      <c r="L407" t="str">
        <f t="shared" si="49"/>
        <v>17JAN2025:22:00:00</v>
      </c>
      <c r="M407">
        <v>23</v>
      </c>
      <c r="N407">
        <f t="shared" si="50"/>
        <v>256.61181639999995</v>
      </c>
      <c r="O407" t="str">
        <f t="shared" si="45"/>
        <v/>
      </c>
      <c r="P407">
        <f t="shared" si="46"/>
        <v>256.61181639999995</v>
      </c>
      <c r="Q407" t="str">
        <f t="shared" si="47"/>
        <v/>
      </c>
      <c r="R407">
        <f t="shared" si="48"/>
        <v>1</v>
      </c>
      <c r="S407">
        <f t="shared" si="51"/>
        <v>7.2680395296632296</v>
      </c>
    </row>
    <row r="408" spans="1:19" x14ac:dyDescent="0.25">
      <c r="A408" t="s">
        <v>432</v>
      </c>
      <c r="B408">
        <v>3538.7744140999998</v>
      </c>
      <c r="C408">
        <v>3665.0400390999998</v>
      </c>
      <c r="D408">
        <v>3826.3110351999999</v>
      </c>
      <c r="E408">
        <v>3990.0368652000002</v>
      </c>
      <c r="F408">
        <v>3578.0100097999998</v>
      </c>
      <c r="G408">
        <v>3625.9499512000002</v>
      </c>
      <c r="H408">
        <v>3665.0400390999998</v>
      </c>
      <c r="I408">
        <v>3747.4799804999998</v>
      </c>
      <c r="J408">
        <v>3721.3034668</v>
      </c>
      <c r="L408" t="str">
        <f t="shared" si="49"/>
        <v>17JAN2025:23:00:00</v>
      </c>
      <c r="M408">
        <v>24</v>
      </c>
      <c r="N408">
        <f t="shared" si="50"/>
        <v>126.265625</v>
      </c>
      <c r="O408" t="str">
        <f t="shared" si="45"/>
        <v/>
      </c>
      <c r="P408">
        <f t="shared" si="46"/>
        <v>126.265625</v>
      </c>
      <c r="Q408" t="str">
        <f t="shared" si="47"/>
        <v/>
      </c>
      <c r="R408">
        <f t="shared" si="48"/>
        <v>1</v>
      </c>
      <c r="S408">
        <f t="shared" si="51"/>
        <v>3.5680608658439326</v>
      </c>
    </row>
    <row r="409" spans="1:19" x14ac:dyDescent="0.25">
      <c r="A409" t="s">
        <v>433</v>
      </c>
      <c r="B409">
        <v>3475.6791991999999</v>
      </c>
      <c r="C409">
        <v>3507.9599609000002</v>
      </c>
      <c r="D409">
        <v>3700.1665039</v>
      </c>
      <c r="E409">
        <v>3878.0017090000001</v>
      </c>
      <c r="F409">
        <v>3441.2199707</v>
      </c>
      <c r="G409">
        <v>3487.3100586</v>
      </c>
      <c r="H409">
        <v>3507.9599609000002</v>
      </c>
      <c r="I409">
        <v>3623.8200683999999</v>
      </c>
      <c r="J409">
        <v>3587.6625976999999</v>
      </c>
      <c r="L409" t="str">
        <f t="shared" si="49"/>
        <v>18JAN2025:00:00:00</v>
      </c>
      <c r="M409">
        <v>1</v>
      </c>
      <c r="N409">
        <f t="shared" si="50"/>
        <v>32.280761700000312</v>
      </c>
      <c r="O409" t="str">
        <f t="shared" si="45"/>
        <v/>
      </c>
      <c r="P409">
        <f t="shared" si="46"/>
        <v>32.280761700000312</v>
      </c>
      <c r="Q409" t="str">
        <f t="shared" si="47"/>
        <v/>
      </c>
      <c r="R409">
        <f t="shared" si="48"/>
        <v>1</v>
      </c>
      <c r="S409">
        <f t="shared" si="51"/>
        <v>0.92876125355384942</v>
      </c>
    </row>
    <row r="410" spans="1:19" x14ac:dyDescent="0.25">
      <c r="A410" t="s">
        <v>434</v>
      </c>
      <c r="B410">
        <v>3322.9868164</v>
      </c>
      <c r="C410">
        <v>3182.0500487999998</v>
      </c>
      <c r="D410">
        <v>3478.5461426000002</v>
      </c>
      <c r="E410">
        <v>3571.9130859000002</v>
      </c>
      <c r="F410">
        <v>3265.9399414</v>
      </c>
      <c r="G410">
        <v>3334.7199707</v>
      </c>
      <c r="H410">
        <v>3275.8701172000001</v>
      </c>
      <c r="I410">
        <v>3473.6799316000001</v>
      </c>
      <c r="J410">
        <v>3384.4248047000001</v>
      </c>
      <c r="L410" t="str">
        <f t="shared" si="49"/>
        <v>18JAN2025:01:00:00</v>
      </c>
      <c r="M410">
        <v>2</v>
      </c>
      <c r="N410">
        <f t="shared" si="50"/>
        <v>-140.93676760000017</v>
      </c>
      <c r="O410">
        <f t="shared" si="45"/>
        <v>-140.93676760000017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4.2412677325240127</v>
      </c>
    </row>
    <row r="411" spans="1:19" x14ac:dyDescent="0.25">
      <c r="A411" t="s">
        <v>435</v>
      </c>
      <c r="B411">
        <v>3163.2099609000002</v>
      </c>
      <c r="C411">
        <v>3102.1201172000001</v>
      </c>
      <c r="D411">
        <v>3408.1845702999999</v>
      </c>
      <c r="E411">
        <v>3430.8610840000001</v>
      </c>
      <c r="F411">
        <v>3125.3601073999998</v>
      </c>
      <c r="G411">
        <v>3183.4799804999998</v>
      </c>
      <c r="H411">
        <v>3111.4799804999998</v>
      </c>
      <c r="I411">
        <v>3395.6499023000001</v>
      </c>
      <c r="J411">
        <v>3249.3662109000002</v>
      </c>
      <c r="L411" t="str">
        <f t="shared" si="49"/>
        <v>18JAN2025:02:00:00</v>
      </c>
      <c r="M411">
        <v>3</v>
      </c>
      <c r="N411">
        <f t="shared" si="50"/>
        <v>-61.089843700000074</v>
      </c>
      <c r="O411">
        <f t="shared" si="45"/>
        <v>-61.089843700000074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1.931261106759373</v>
      </c>
    </row>
    <row r="412" spans="1:19" x14ac:dyDescent="0.25">
      <c r="A412" t="s">
        <v>436</v>
      </c>
      <c r="B412">
        <v>3095.5825195000002</v>
      </c>
      <c r="C412">
        <v>3051.0500487999998</v>
      </c>
      <c r="D412">
        <v>3330.9311523000001</v>
      </c>
      <c r="E412">
        <v>3313.4714355000001</v>
      </c>
      <c r="F412">
        <v>3008.25</v>
      </c>
      <c r="G412">
        <v>3044.4199219000002</v>
      </c>
      <c r="H412">
        <v>2989.6999512000002</v>
      </c>
      <c r="I412">
        <v>3334.4199219000002</v>
      </c>
      <c r="J412">
        <v>3138.0522461</v>
      </c>
      <c r="L412" t="str">
        <f t="shared" si="49"/>
        <v>18JAN2025:03:00:00</v>
      </c>
      <c r="M412">
        <v>4</v>
      </c>
      <c r="N412">
        <f t="shared" si="50"/>
        <v>-44.532470700000431</v>
      </c>
      <c r="O412">
        <f t="shared" si="45"/>
        <v>-44.532470700000431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1.4385812821812074</v>
      </c>
    </row>
    <row r="413" spans="1:19" x14ac:dyDescent="0.25">
      <c r="A413" t="s">
        <v>437</v>
      </c>
      <c r="B413">
        <v>3050.6135254000001</v>
      </c>
      <c r="C413">
        <v>2931.25</v>
      </c>
      <c r="D413">
        <v>3269.8264159999999</v>
      </c>
      <c r="E413">
        <v>3258.3410644999999</v>
      </c>
      <c r="F413">
        <v>2947.9299316000001</v>
      </c>
      <c r="G413">
        <v>2921.1201172000001</v>
      </c>
      <c r="H413">
        <v>2897.8300780999998</v>
      </c>
      <c r="I413">
        <v>3180.4799804999998</v>
      </c>
      <c r="J413">
        <v>3041.1403808999999</v>
      </c>
      <c r="L413" t="str">
        <f t="shared" si="49"/>
        <v>18JAN2025:04:00:00</v>
      </c>
      <c r="M413">
        <v>5</v>
      </c>
      <c r="N413">
        <f t="shared" si="50"/>
        <v>-119.36352540000007</v>
      </c>
      <c r="O413">
        <f t="shared" si="45"/>
        <v>-119.36352540000007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3.9127711329591968</v>
      </c>
    </row>
    <row r="414" spans="1:19" x14ac:dyDescent="0.25">
      <c r="A414" t="s">
        <v>438</v>
      </c>
      <c r="B414">
        <v>3036.0180664</v>
      </c>
      <c r="C414">
        <v>2886.6799316000001</v>
      </c>
      <c r="D414">
        <v>3332.5351562999999</v>
      </c>
      <c r="E414">
        <v>3278.8730469000002</v>
      </c>
      <c r="F414">
        <v>2983.8898926000002</v>
      </c>
      <c r="G414">
        <v>2933.6000976999999</v>
      </c>
      <c r="H414">
        <v>2908.2299804999998</v>
      </c>
      <c r="I414">
        <v>3166.5300293</v>
      </c>
      <c r="J414">
        <v>3054.2246094000002</v>
      </c>
      <c r="L414" t="str">
        <f t="shared" si="49"/>
        <v>18JAN2025:05:00:00</v>
      </c>
      <c r="M414">
        <v>6</v>
      </c>
      <c r="N414">
        <f t="shared" si="50"/>
        <v>-149.33813479999981</v>
      </c>
      <c r="O414">
        <f t="shared" si="45"/>
        <v>-149.33813479999981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4.9188816250055964</v>
      </c>
    </row>
    <row r="415" spans="1:19" x14ac:dyDescent="0.25">
      <c r="A415" t="s">
        <v>439</v>
      </c>
      <c r="B415">
        <v>3071.5495605000001</v>
      </c>
      <c r="C415">
        <v>2975.3500976999999</v>
      </c>
      <c r="D415">
        <v>3406.3813476999999</v>
      </c>
      <c r="E415">
        <v>3345.9360351999999</v>
      </c>
      <c r="F415">
        <v>3059.1101073999998</v>
      </c>
      <c r="G415">
        <v>2968.0300293</v>
      </c>
      <c r="H415">
        <v>2953.8300780999998</v>
      </c>
      <c r="I415">
        <v>3177.3999023000001</v>
      </c>
      <c r="J415">
        <v>3100.8613280999998</v>
      </c>
      <c r="L415" t="str">
        <f t="shared" si="49"/>
        <v>18JAN2025:06:00:00</v>
      </c>
      <c r="M415">
        <v>7</v>
      </c>
      <c r="N415">
        <f t="shared" si="50"/>
        <v>-96.199462800000219</v>
      </c>
      <c r="O415">
        <f t="shared" si="45"/>
        <v>-96.199462800000219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3.1319521598193081</v>
      </c>
    </row>
    <row r="416" spans="1:19" x14ac:dyDescent="0.25">
      <c r="A416" t="s">
        <v>440</v>
      </c>
      <c r="B416">
        <v>3195.6464844000002</v>
      </c>
      <c r="C416">
        <v>3067.5600586</v>
      </c>
      <c r="D416">
        <v>3596.0820312999999</v>
      </c>
      <c r="E416">
        <v>3540.0791015999998</v>
      </c>
      <c r="F416">
        <v>3240.9399414</v>
      </c>
      <c r="G416">
        <v>3155.2299804999998</v>
      </c>
      <c r="H416">
        <v>3135.6699219000002</v>
      </c>
      <c r="I416">
        <v>3240.3601073999998</v>
      </c>
      <c r="J416">
        <v>3262.4558105000001</v>
      </c>
      <c r="L416" t="str">
        <f t="shared" si="49"/>
        <v>18JAN2025:07:00:00</v>
      </c>
      <c r="M416">
        <v>8</v>
      </c>
      <c r="N416">
        <f t="shared" si="50"/>
        <v>-128.08642580000014</v>
      </c>
      <c r="O416">
        <f t="shared" si="45"/>
        <v>-128.08642580000014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4.008153793771374</v>
      </c>
    </row>
    <row r="417" spans="1:19" x14ac:dyDescent="0.25">
      <c r="A417" t="s">
        <v>441</v>
      </c>
      <c r="B417">
        <v>3260.2387695000002</v>
      </c>
      <c r="C417">
        <v>3169.8400879000001</v>
      </c>
      <c r="D417">
        <v>3647.0727539</v>
      </c>
      <c r="E417">
        <v>3571.5649414</v>
      </c>
      <c r="F417">
        <v>3428.3898926000002</v>
      </c>
      <c r="G417">
        <v>3329.4099120999999</v>
      </c>
      <c r="H417">
        <v>3223.1899414</v>
      </c>
      <c r="I417">
        <v>3307.5200195000002</v>
      </c>
      <c r="J417">
        <v>3372.0151366999999</v>
      </c>
      <c r="L417" t="str">
        <f t="shared" si="49"/>
        <v>18JAN2025:08:00:00</v>
      </c>
      <c r="M417">
        <v>9</v>
      </c>
      <c r="N417">
        <f t="shared" si="50"/>
        <v>-90.398681600000145</v>
      </c>
      <c r="O417">
        <f t="shared" si="45"/>
        <v>-90.398681600000145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2.7727626100791372</v>
      </c>
    </row>
    <row r="418" spans="1:19" x14ac:dyDescent="0.25">
      <c r="A418" t="s">
        <v>442</v>
      </c>
      <c r="B418">
        <v>3443.7663573999998</v>
      </c>
      <c r="C418">
        <v>3373.1499023000001</v>
      </c>
      <c r="D418">
        <v>3670.0754394999999</v>
      </c>
      <c r="E418">
        <v>3541.9230957</v>
      </c>
      <c r="F418">
        <v>3623.5400390999998</v>
      </c>
      <c r="G418">
        <v>3460.0300293</v>
      </c>
      <c r="H418">
        <v>3388.6201172000001</v>
      </c>
      <c r="I418">
        <v>3486.9599609000002</v>
      </c>
      <c r="J418">
        <v>3500.2148437999999</v>
      </c>
      <c r="L418" t="str">
        <f t="shared" si="49"/>
        <v>18JAN2025:09:00:00</v>
      </c>
      <c r="M418">
        <v>10</v>
      </c>
      <c r="N418">
        <f t="shared" si="50"/>
        <v>-70.616455099999712</v>
      </c>
      <c r="O418">
        <f t="shared" si="45"/>
        <v>-70.616455099999712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2.0505588292381787</v>
      </c>
    </row>
    <row r="419" spans="1:19" x14ac:dyDescent="0.25">
      <c r="A419" t="s">
        <v>443</v>
      </c>
      <c r="B419">
        <v>3620.8127441000001</v>
      </c>
      <c r="C419">
        <v>3458.2099609000002</v>
      </c>
      <c r="D419">
        <v>3607.8725586</v>
      </c>
      <c r="E419">
        <v>3503.5463866999999</v>
      </c>
      <c r="F419">
        <v>3616.0500487999998</v>
      </c>
      <c r="G419">
        <v>3549.8100586</v>
      </c>
      <c r="H419">
        <v>3450.2199707</v>
      </c>
      <c r="I419">
        <v>3606.3400879000001</v>
      </c>
      <c r="J419">
        <v>3545.1933594000002</v>
      </c>
      <c r="L419" t="str">
        <f t="shared" si="49"/>
        <v>18JAN2025:10:00:00</v>
      </c>
      <c r="M419">
        <v>11</v>
      </c>
      <c r="N419">
        <f t="shared" si="50"/>
        <v>-162.60278319999998</v>
      </c>
      <c r="O419">
        <f t="shared" si="45"/>
        <v>-162.60278319999998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4.4907813436349633</v>
      </c>
    </row>
    <row r="420" spans="1:19" x14ac:dyDescent="0.25">
      <c r="A420" t="s">
        <v>444</v>
      </c>
      <c r="B420">
        <v>3552.0649414</v>
      </c>
      <c r="C420">
        <v>3463.9899902000002</v>
      </c>
      <c r="D420">
        <v>3540.7373047000001</v>
      </c>
      <c r="E420">
        <v>3482.1833495999999</v>
      </c>
      <c r="F420">
        <v>3505.5200195000002</v>
      </c>
      <c r="G420">
        <v>3565.3999023000001</v>
      </c>
      <c r="H420">
        <v>3455.4799804999998</v>
      </c>
      <c r="I420">
        <v>3645.75</v>
      </c>
      <c r="J420">
        <v>3530.8666991999999</v>
      </c>
      <c r="L420" t="str">
        <f t="shared" si="49"/>
        <v>18JAN2025:11:00:00</v>
      </c>
      <c r="M420">
        <v>12</v>
      </c>
      <c r="N420">
        <f t="shared" si="50"/>
        <v>-88.074951199999759</v>
      </c>
      <c r="O420">
        <f t="shared" si="45"/>
        <v>-88.074951199999759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2.4795422564905629</v>
      </c>
    </row>
    <row r="421" spans="1:19" x14ac:dyDescent="0.25">
      <c r="A421" t="s">
        <v>445</v>
      </c>
      <c r="B421">
        <v>3451.6840820000002</v>
      </c>
      <c r="C421">
        <v>3434.2800293</v>
      </c>
      <c r="D421">
        <v>3518.5974120999999</v>
      </c>
      <c r="E421">
        <v>3533.1191405999998</v>
      </c>
      <c r="F421">
        <v>3343.0100097999998</v>
      </c>
      <c r="G421">
        <v>3516.8000487999998</v>
      </c>
      <c r="H421">
        <v>3473.1499023000001</v>
      </c>
      <c r="I421">
        <v>3669.1101073999998</v>
      </c>
      <c r="J421">
        <v>3507.0378418</v>
      </c>
      <c r="L421" t="str">
        <f t="shared" si="49"/>
        <v>18JAN2025:12:00:00</v>
      </c>
      <c r="M421">
        <v>13</v>
      </c>
      <c r="N421">
        <f t="shared" si="50"/>
        <v>-17.404052700000193</v>
      </c>
      <c r="O421">
        <f t="shared" si="45"/>
        <v>-17.404052700000193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0.50421916625451457</v>
      </c>
    </row>
    <row r="422" spans="1:19" x14ac:dyDescent="0.25">
      <c r="A422" t="s">
        <v>446</v>
      </c>
      <c r="B422">
        <v>3485.3183594000002</v>
      </c>
      <c r="C422">
        <v>3420.7700195000002</v>
      </c>
      <c r="D422">
        <v>3472.0578612999998</v>
      </c>
      <c r="E422">
        <v>3521.5</v>
      </c>
      <c r="F422">
        <v>3247.4199219000002</v>
      </c>
      <c r="G422">
        <v>3521.8000487999998</v>
      </c>
      <c r="H422">
        <v>3528.5100097999998</v>
      </c>
      <c r="I422">
        <v>3708.3601073999998</v>
      </c>
      <c r="J422">
        <v>3505.5183105000001</v>
      </c>
      <c r="L422" t="str">
        <f t="shared" si="49"/>
        <v>18JAN2025:13:00:00</v>
      </c>
      <c r="M422">
        <v>14</v>
      </c>
      <c r="N422">
        <f t="shared" si="50"/>
        <v>-64.548339899999974</v>
      </c>
      <c r="O422">
        <f t="shared" si="45"/>
        <v>-64.548339899999974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1.8520069974644158</v>
      </c>
    </row>
    <row r="423" spans="1:19" x14ac:dyDescent="0.25">
      <c r="A423" t="s">
        <v>447</v>
      </c>
      <c r="B423">
        <v>3541.5905762000002</v>
      </c>
      <c r="C423">
        <v>3445.3601073999998</v>
      </c>
      <c r="D423">
        <v>3553.1811523000001</v>
      </c>
      <c r="E423">
        <v>3587.4208984000002</v>
      </c>
      <c r="F423">
        <v>3226.4199219000002</v>
      </c>
      <c r="G423">
        <v>3572.5700683999999</v>
      </c>
      <c r="H423">
        <v>3594.9799804999998</v>
      </c>
      <c r="I423">
        <v>3724.2800293</v>
      </c>
      <c r="J423">
        <v>3541.1342773000001</v>
      </c>
      <c r="L423" t="str">
        <f t="shared" si="49"/>
        <v>18JAN2025:14:00:00</v>
      </c>
      <c r="M423">
        <v>15</v>
      </c>
      <c r="N423">
        <f t="shared" si="50"/>
        <v>-96.230468800000381</v>
      </c>
      <c r="O423">
        <f t="shared" si="45"/>
        <v>-96.230468800000381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2.7171539659802297</v>
      </c>
    </row>
    <row r="424" spans="1:19" x14ac:dyDescent="0.25">
      <c r="A424" t="s">
        <v>448</v>
      </c>
      <c r="B424">
        <v>3518.3962402000002</v>
      </c>
      <c r="C424">
        <v>3468.7800293</v>
      </c>
      <c r="D424">
        <v>3568.4167480000001</v>
      </c>
      <c r="E424">
        <v>3578.6069336</v>
      </c>
      <c r="F424">
        <v>3224.25</v>
      </c>
      <c r="G424">
        <v>3559.6999512000002</v>
      </c>
      <c r="H424">
        <v>3666.8798827999999</v>
      </c>
      <c r="I424">
        <v>3700.1499023000001</v>
      </c>
      <c r="J424">
        <v>3545.9174804999998</v>
      </c>
      <c r="L424" t="str">
        <f t="shared" si="49"/>
        <v>18JAN2025:15:00:00</v>
      </c>
      <c r="M424">
        <v>16</v>
      </c>
      <c r="N424">
        <f t="shared" si="50"/>
        <v>-49.616210900000169</v>
      </c>
      <c r="O424">
        <f t="shared" si="45"/>
        <v>-49.616210900000169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1.4101939495359335</v>
      </c>
    </row>
    <row r="425" spans="1:19" x14ac:dyDescent="0.25">
      <c r="A425" t="s">
        <v>449</v>
      </c>
      <c r="B425">
        <v>3505.8815918</v>
      </c>
      <c r="C425">
        <v>3481.7600097999998</v>
      </c>
      <c r="D425">
        <v>3576.7651366999999</v>
      </c>
      <c r="E425">
        <v>3588.5339355000001</v>
      </c>
      <c r="F425">
        <v>3247.5300293</v>
      </c>
      <c r="G425">
        <v>3555.6599120999999</v>
      </c>
      <c r="H425">
        <v>3718.7600097999998</v>
      </c>
      <c r="I425">
        <v>3644.25</v>
      </c>
      <c r="J425">
        <v>3550.9470215000001</v>
      </c>
      <c r="L425" t="str">
        <f t="shared" si="49"/>
        <v>18JAN2025:16:00:00</v>
      </c>
      <c r="M425">
        <v>17</v>
      </c>
      <c r="N425">
        <f t="shared" si="50"/>
        <v>-24.121582000000217</v>
      </c>
      <c r="O425">
        <f t="shared" si="45"/>
        <v>-24.121582000000217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0.68803185071677353</v>
      </c>
    </row>
    <row r="426" spans="1:19" x14ac:dyDescent="0.25">
      <c r="A426" t="s">
        <v>450</v>
      </c>
      <c r="B426">
        <v>3500.5517577999999</v>
      </c>
      <c r="C426">
        <v>3469.8999023000001</v>
      </c>
      <c r="D426">
        <v>3502.2382812999999</v>
      </c>
      <c r="E426">
        <v>3605.3793945000002</v>
      </c>
      <c r="F426">
        <v>3276.0800780999998</v>
      </c>
      <c r="G426">
        <v>3489.6298827999999</v>
      </c>
      <c r="H426">
        <v>3664.0800780999998</v>
      </c>
      <c r="I426">
        <v>3522.7399902000002</v>
      </c>
      <c r="J426">
        <v>3511.5817870999999</v>
      </c>
      <c r="L426" t="str">
        <f t="shared" si="49"/>
        <v>18JAN2025:17:00:00</v>
      </c>
      <c r="M426">
        <v>18</v>
      </c>
      <c r="N426">
        <f t="shared" si="50"/>
        <v>-30.651855499999783</v>
      </c>
      <c r="O426">
        <f t="shared" si="45"/>
        <v>-30.651855499999783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0.87562926135003427</v>
      </c>
    </row>
    <row r="427" spans="1:19" x14ac:dyDescent="0.25">
      <c r="A427" t="s">
        <v>451</v>
      </c>
      <c r="B427">
        <v>3472.1872558999999</v>
      </c>
      <c r="C427">
        <v>3415.1398926000002</v>
      </c>
      <c r="D427">
        <v>3495.0534668</v>
      </c>
      <c r="E427">
        <v>3647.8979491999999</v>
      </c>
      <c r="F427">
        <v>3330.75</v>
      </c>
      <c r="G427">
        <v>3464.5700683999999</v>
      </c>
      <c r="H427">
        <v>3603.0200195000002</v>
      </c>
      <c r="I427">
        <v>3450.5</v>
      </c>
      <c r="J427">
        <v>3499.3476562999999</v>
      </c>
      <c r="L427" t="str">
        <f t="shared" si="49"/>
        <v>18JAN2025:18:00:00</v>
      </c>
      <c r="M427">
        <v>19</v>
      </c>
      <c r="N427">
        <f t="shared" si="50"/>
        <v>-57.047363299999688</v>
      </c>
      <c r="O427">
        <f t="shared" si="45"/>
        <v>-57.047363299999688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1.6429806083489258</v>
      </c>
    </row>
    <row r="428" spans="1:19" x14ac:dyDescent="0.25">
      <c r="A428" t="s">
        <v>452</v>
      </c>
      <c r="B428">
        <v>3546.1696777000002</v>
      </c>
      <c r="C428">
        <v>3509.0800780999998</v>
      </c>
      <c r="D428">
        <v>3655.8195801000002</v>
      </c>
      <c r="E428">
        <v>3801.3259277000002</v>
      </c>
      <c r="F428">
        <v>3543.8000487999998</v>
      </c>
      <c r="G428">
        <v>3569.6799316000001</v>
      </c>
      <c r="H428">
        <v>3671.5</v>
      </c>
      <c r="I428">
        <v>3517.9599609000002</v>
      </c>
      <c r="J428">
        <v>3620.8532715000001</v>
      </c>
      <c r="L428" t="str">
        <f t="shared" si="49"/>
        <v>18JAN2025:19:00:00</v>
      </c>
      <c r="M428">
        <v>20</v>
      </c>
      <c r="N428">
        <f t="shared" si="50"/>
        <v>-37.089599600000383</v>
      </c>
      <c r="O428">
        <f t="shared" si="45"/>
        <v>-37.089599600000383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1.0459059484163267</v>
      </c>
    </row>
    <row r="429" spans="1:19" x14ac:dyDescent="0.25">
      <c r="A429" t="s">
        <v>453</v>
      </c>
      <c r="B429">
        <v>3552.5219726999999</v>
      </c>
      <c r="C429">
        <v>3520.2399902000002</v>
      </c>
      <c r="D429">
        <v>3755.4648437999999</v>
      </c>
      <c r="E429">
        <v>3901.2805176000002</v>
      </c>
      <c r="F429">
        <v>3617.7099609000002</v>
      </c>
      <c r="G429">
        <v>3519.0500487999998</v>
      </c>
      <c r="H429">
        <v>3597.0600586</v>
      </c>
      <c r="I429">
        <v>3497.6298827999999</v>
      </c>
      <c r="J429">
        <v>3626.5463866999999</v>
      </c>
      <c r="L429" t="str">
        <f t="shared" si="49"/>
        <v>18JAN2025:20:00:00</v>
      </c>
      <c r="M429">
        <v>21</v>
      </c>
      <c r="N429">
        <f t="shared" si="50"/>
        <v>-32.281982499999685</v>
      </c>
      <c r="O429">
        <f t="shared" si="45"/>
        <v>-32.281982499999685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0.90870606144244692</v>
      </c>
    </row>
    <row r="430" spans="1:19" x14ac:dyDescent="0.25">
      <c r="A430" t="s">
        <v>454</v>
      </c>
      <c r="B430">
        <v>3535.3496094000002</v>
      </c>
      <c r="C430">
        <v>3534.4599609000002</v>
      </c>
      <c r="D430">
        <v>3795.4050293</v>
      </c>
      <c r="E430">
        <v>3931.5043945000002</v>
      </c>
      <c r="F430">
        <v>3601.0600586</v>
      </c>
      <c r="G430">
        <v>3395.8300780999998</v>
      </c>
      <c r="H430">
        <v>3451.8100586</v>
      </c>
      <c r="I430">
        <v>3382.8400879000001</v>
      </c>
      <c r="J430">
        <v>3552.6091308999999</v>
      </c>
      <c r="L430" t="str">
        <f t="shared" si="49"/>
        <v>18JAN2025:21:00:00</v>
      </c>
      <c r="M430">
        <v>22</v>
      </c>
      <c r="N430">
        <f t="shared" si="50"/>
        <v>-0.88964850000002116</v>
      </c>
      <c r="O430">
        <f t="shared" si="45"/>
        <v>-0.88964850000002116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2.5164371230346504E-2</v>
      </c>
    </row>
    <row r="431" spans="1:19" x14ac:dyDescent="0.25">
      <c r="A431" t="s">
        <v>455</v>
      </c>
      <c r="B431">
        <v>3572.9755859000002</v>
      </c>
      <c r="C431">
        <v>3524.1799316000001</v>
      </c>
      <c r="D431">
        <v>3692.1154784999999</v>
      </c>
      <c r="E431">
        <v>3822.453125</v>
      </c>
      <c r="F431">
        <v>3545.6298827999999</v>
      </c>
      <c r="G431">
        <v>3237.8300780999998</v>
      </c>
      <c r="H431">
        <v>3306.9399414</v>
      </c>
      <c r="I431">
        <v>3283</v>
      </c>
      <c r="J431">
        <v>3439.1706543</v>
      </c>
      <c r="L431" t="str">
        <f t="shared" si="49"/>
        <v>18JAN2025:22:00:00</v>
      </c>
      <c r="M431">
        <v>23</v>
      </c>
      <c r="N431">
        <f t="shared" si="50"/>
        <v>-48.795654300000024</v>
      </c>
      <c r="O431">
        <f t="shared" si="45"/>
        <v>-48.795654300000024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1.3656867539918789</v>
      </c>
    </row>
    <row r="432" spans="1:19" x14ac:dyDescent="0.25">
      <c r="A432" t="s">
        <v>456</v>
      </c>
      <c r="B432">
        <v>3473.9821777000002</v>
      </c>
      <c r="C432">
        <v>3470.1398926000002</v>
      </c>
      <c r="D432">
        <v>3634.7807616999999</v>
      </c>
      <c r="E432">
        <v>3714.1816405999998</v>
      </c>
      <c r="F432">
        <v>3525.6499023000001</v>
      </c>
      <c r="G432">
        <v>3219.0800780999998</v>
      </c>
      <c r="H432">
        <v>3283.4299316000001</v>
      </c>
      <c r="I432">
        <v>3248.7399902000002</v>
      </c>
      <c r="J432">
        <v>3398.2163086</v>
      </c>
      <c r="L432" t="str">
        <f t="shared" si="49"/>
        <v>18JAN2025:23:00:00</v>
      </c>
      <c r="M432">
        <v>24</v>
      </c>
      <c r="N432">
        <f t="shared" si="50"/>
        <v>-3.8422851000000264</v>
      </c>
      <c r="O432">
        <f t="shared" si="45"/>
        <v>-3.8422851000000264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0.11060175048289587</v>
      </c>
    </row>
    <row r="433" spans="1:19" x14ac:dyDescent="0.25">
      <c r="A433" t="s">
        <v>457</v>
      </c>
      <c r="B433">
        <v>3531.9611816000001</v>
      </c>
      <c r="C433">
        <v>3412.5600586</v>
      </c>
      <c r="D433">
        <v>3569.2690429999998</v>
      </c>
      <c r="E433">
        <v>3567.0612793</v>
      </c>
      <c r="F433">
        <v>3417.9199219000002</v>
      </c>
      <c r="G433">
        <v>3126.1999512000002</v>
      </c>
      <c r="H433">
        <v>3211.6398926000002</v>
      </c>
      <c r="I433">
        <v>3197.9899902000002</v>
      </c>
      <c r="J433">
        <v>3304.1625976999999</v>
      </c>
      <c r="L433" t="str">
        <f t="shared" si="49"/>
        <v>19JAN2025:00:00:00</v>
      </c>
      <c r="M433">
        <v>1</v>
      </c>
      <c r="N433">
        <f t="shared" si="50"/>
        <v>-119.4011230000001</v>
      </c>
      <c r="O433">
        <f t="shared" si="45"/>
        <v>-119.4011230000001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3.3805899006486437</v>
      </c>
    </row>
    <row r="434" spans="1:19" x14ac:dyDescent="0.25">
      <c r="A434" t="s">
        <v>458</v>
      </c>
      <c r="B434">
        <v>3392.9104004000001</v>
      </c>
      <c r="C434">
        <v>3484.1201172000001</v>
      </c>
      <c r="D434">
        <v>3353.4135741999999</v>
      </c>
      <c r="E434">
        <v>3432.4003905999998</v>
      </c>
      <c r="F434">
        <v>3572.1999512000002</v>
      </c>
      <c r="G434">
        <v>3281.6201172000001</v>
      </c>
      <c r="H434">
        <v>3351.1398926000002</v>
      </c>
      <c r="I434">
        <v>3383.9799804999998</v>
      </c>
      <c r="J434">
        <v>3404.2680664</v>
      </c>
      <c r="L434" t="str">
        <f t="shared" si="49"/>
        <v>19JAN2025:01:00:00</v>
      </c>
      <c r="M434">
        <v>2</v>
      </c>
      <c r="N434">
        <f t="shared" si="50"/>
        <v>91.209716800000024</v>
      </c>
      <c r="O434" t="str">
        <f t="shared" si="45"/>
        <v/>
      </c>
      <c r="P434">
        <f t="shared" si="46"/>
        <v>91.209716800000024</v>
      </c>
      <c r="Q434" t="str">
        <f t="shared" si="47"/>
        <v/>
      </c>
      <c r="R434">
        <f t="shared" si="48"/>
        <v>1</v>
      </c>
      <c r="S434">
        <f t="shared" si="51"/>
        <v>2.6882441926331753</v>
      </c>
    </row>
    <row r="435" spans="1:19" x14ac:dyDescent="0.25">
      <c r="A435" t="s">
        <v>459</v>
      </c>
      <c r="B435">
        <v>3499.5832519999999</v>
      </c>
      <c r="C435">
        <v>3499.2800293</v>
      </c>
      <c r="D435">
        <v>3300.2404784999999</v>
      </c>
      <c r="E435">
        <v>3307.3486327999999</v>
      </c>
      <c r="F435">
        <v>3695.8601073999998</v>
      </c>
      <c r="G435">
        <v>3336.5</v>
      </c>
      <c r="H435">
        <v>3374.6101073999998</v>
      </c>
      <c r="I435">
        <v>3484.3898926000002</v>
      </c>
      <c r="J435">
        <v>3439.7419433999999</v>
      </c>
      <c r="L435" t="str">
        <f t="shared" si="49"/>
        <v>19JAN2025:02:00:00</v>
      </c>
      <c r="M435">
        <v>3</v>
      </c>
      <c r="N435">
        <f t="shared" si="50"/>
        <v>-0.30322269999987839</v>
      </c>
      <c r="O435">
        <f t="shared" si="45"/>
        <v>-0.30322269999987839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8.6645374081781787E-3</v>
      </c>
    </row>
    <row r="436" spans="1:19" x14ac:dyDescent="0.25">
      <c r="A436" t="s">
        <v>460</v>
      </c>
      <c r="B436">
        <v>3439.4711914</v>
      </c>
      <c r="C436">
        <v>3510.3701172000001</v>
      </c>
      <c r="D436">
        <v>3379.2441405999998</v>
      </c>
      <c r="E436">
        <v>3356.2373047000001</v>
      </c>
      <c r="F436">
        <v>3854.5200195000002</v>
      </c>
      <c r="G436">
        <v>3348.7299804999998</v>
      </c>
      <c r="H436">
        <v>3383.1799316000001</v>
      </c>
      <c r="I436">
        <v>3535.5900879000001</v>
      </c>
      <c r="J436">
        <v>3495.6513672000001</v>
      </c>
      <c r="L436" t="str">
        <f t="shared" si="49"/>
        <v>19JAN2025:03:00:00</v>
      </c>
      <c r="M436">
        <v>4</v>
      </c>
      <c r="N436">
        <f t="shared" si="50"/>
        <v>70.898925800000143</v>
      </c>
      <c r="O436" t="str">
        <f t="shared" si="45"/>
        <v/>
      </c>
      <c r="P436">
        <f t="shared" si="46"/>
        <v>70.898925800000143</v>
      </c>
      <c r="Q436" t="str">
        <f t="shared" si="47"/>
        <v/>
      </c>
      <c r="R436">
        <f t="shared" si="48"/>
        <v>1</v>
      </c>
      <c r="S436">
        <f t="shared" si="51"/>
        <v>2.0613321599341989</v>
      </c>
    </row>
    <row r="437" spans="1:19" x14ac:dyDescent="0.25">
      <c r="A437" t="s">
        <v>461</v>
      </c>
      <c r="B437">
        <v>3417.3266601999999</v>
      </c>
      <c r="C437">
        <v>3537.2600097999998</v>
      </c>
      <c r="D437">
        <v>3404.8710937999999</v>
      </c>
      <c r="E437">
        <v>3393.5502929999998</v>
      </c>
      <c r="F437">
        <v>3912.5400390999998</v>
      </c>
      <c r="G437">
        <v>3338.1599120999999</v>
      </c>
      <c r="H437">
        <v>3378.3898926000002</v>
      </c>
      <c r="I437">
        <v>3490.8999023000001</v>
      </c>
      <c r="J437">
        <v>3502.7080077999999</v>
      </c>
      <c r="L437" t="str">
        <f t="shared" si="49"/>
        <v>19JAN2025:04:00:00</v>
      </c>
      <c r="M437">
        <v>5</v>
      </c>
      <c r="N437">
        <f t="shared" si="50"/>
        <v>119.93334959999993</v>
      </c>
      <c r="O437" t="str">
        <f t="shared" si="45"/>
        <v/>
      </c>
      <c r="P437">
        <f t="shared" si="46"/>
        <v>119.93334959999993</v>
      </c>
      <c r="Q437" t="str">
        <f t="shared" si="47"/>
        <v/>
      </c>
      <c r="R437">
        <f t="shared" si="48"/>
        <v>1</v>
      </c>
      <c r="S437">
        <f t="shared" si="51"/>
        <v>3.5095664396619548</v>
      </c>
    </row>
    <row r="438" spans="1:19" x14ac:dyDescent="0.25">
      <c r="A438" t="s">
        <v>462</v>
      </c>
      <c r="B438">
        <v>3552.7836914</v>
      </c>
      <c r="C438">
        <v>3714.6899414</v>
      </c>
      <c r="D438">
        <v>3520.0415039</v>
      </c>
      <c r="E438">
        <v>3515.1733398000001</v>
      </c>
      <c r="F438">
        <v>3973.8000487999998</v>
      </c>
      <c r="G438">
        <v>3438.8200683999999</v>
      </c>
      <c r="H438">
        <v>3458.1499023000001</v>
      </c>
      <c r="I438">
        <v>3569.6899414</v>
      </c>
      <c r="J438">
        <v>3591.1264648000001</v>
      </c>
      <c r="L438" t="str">
        <f t="shared" si="49"/>
        <v>19JAN2025:05:00:00</v>
      </c>
      <c r="M438">
        <v>6</v>
      </c>
      <c r="N438">
        <f t="shared" si="50"/>
        <v>161.90625</v>
      </c>
      <c r="O438" t="str">
        <f t="shared" si="45"/>
        <v/>
      </c>
      <c r="P438">
        <f t="shared" si="46"/>
        <v>161.90625</v>
      </c>
      <c r="Q438" t="str">
        <f t="shared" si="47"/>
        <v/>
      </c>
      <c r="R438">
        <f t="shared" si="48"/>
        <v>1</v>
      </c>
      <c r="S438">
        <f t="shared" si="51"/>
        <v>4.5571659876709152</v>
      </c>
    </row>
    <row r="439" spans="1:19" x14ac:dyDescent="0.25">
      <c r="A439" t="s">
        <v>463</v>
      </c>
      <c r="B439">
        <v>3740.0412597999998</v>
      </c>
      <c r="C439">
        <v>3963.8200683999999</v>
      </c>
      <c r="D439">
        <v>3714.7680664</v>
      </c>
      <c r="E439">
        <v>3727.7897948999998</v>
      </c>
      <c r="F439">
        <v>4112.2001952999999</v>
      </c>
      <c r="G439">
        <v>3577.8200683999999</v>
      </c>
      <c r="H439">
        <v>3573.3701172000001</v>
      </c>
      <c r="I439">
        <v>3693.1999512000002</v>
      </c>
      <c r="J439">
        <v>3736.8759765999998</v>
      </c>
      <c r="L439" t="str">
        <f t="shared" si="49"/>
        <v>19JAN2025:06:00:00</v>
      </c>
      <c r="M439">
        <v>7</v>
      </c>
      <c r="N439">
        <f t="shared" si="50"/>
        <v>223.77880860000005</v>
      </c>
      <c r="O439" t="str">
        <f t="shared" si="45"/>
        <v/>
      </c>
      <c r="P439">
        <f t="shared" si="46"/>
        <v>223.77880860000005</v>
      </c>
      <c r="Q439" t="str">
        <f t="shared" si="47"/>
        <v/>
      </c>
      <c r="R439">
        <f t="shared" si="48"/>
        <v>1</v>
      </c>
      <c r="S439">
        <f t="shared" si="51"/>
        <v>5.9833245960491546</v>
      </c>
    </row>
    <row r="440" spans="1:19" x14ac:dyDescent="0.25">
      <c r="A440" t="s">
        <v>464</v>
      </c>
      <c r="B440">
        <v>4040.6569823999998</v>
      </c>
      <c r="C440">
        <v>4276.6801758000001</v>
      </c>
      <c r="D440">
        <v>4040.8076172000001</v>
      </c>
      <c r="E440">
        <v>4076.9497070000002</v>
      </c>
      <c r="F440">
        <v>4307.2597655999998</v>
      </c>
      <c r="G440">
        <v>3916.1298827999999</v>
      </c>
      <c r="H440">
        <v>3798.75</v>
      </c>
      <c r="I440">
        <v>3976.2399902000002</v>
      </c>
      <c r="J440">
        <v>4015.0659179999998</v>
      </c>
      <c r="L440" t="str">
        <f t="shared" si="49"/>
        <v>19JAN2025:07:00:00</v>
      </c>
      <c r="M440">
        <v>8</v>
      </c>
      <c r="N440">
        <f t="shared" si="50"/>
        <v>236.02319340000031</v>
      </c>
      <c r="O440" t="str">
        <f t="shared" si="45"/>
        <v/>
      </c>
      <c r="P440">
        <f t="shared" si="46"/>
        <v>236.02319340000031</v>
      </c>
      <c r="Q440" t="str">
        <f t="shared" si="47"/>
        <v/>
      </c>
      <c r="R440">
        <f t="shared" si="48"/>
        <v>1</v>
      </c>
      <c r="S440">
        <f t="shared" si="51"/>
        <v>5.8412083586419978</v>
      </c>
    </row>
    <row r="441" spans="1:19" x14ac:dyDescent="0.25">
      <c r="A441" t="s">
        <v>465</v>
      </c>
      <c r="B441">
        <v>4339.7758789</v>
      </c>
      <c r="C441">
        <v>4526.2597655999998</v>
      </c>
      <c r="D441">
        <v>4267.3901366999999</v>
      </c>
      <c r="E441">
        <v>4271.3549805000002</v>
      </c>
      <c r="F441">
        <v>4466.1201172000001</v>
      </c>
      <c r="G441">
        <v>4174.8500977000003</v>
      </c>
      <c r="H441">
        <v>4010.5</v>
      </c>
      <c r="I441">
        <v>4164.0097655999998</v>
      </c>
      <c r="J441">
        <v>4217.3671875</v>
      </c>
      <c r="L441" t="str">
        <f t="shared" si="49"/>
        <v>19JAN2025:08:00:00</v>
      </c>
      <c r="M441">
        <v>9</v>
      </c>
      <c r="N441">
        <f t="shared" si="50"/>
        <v>186.48388669999986</v>
      </c>
      <c r="O441" t="str">
        <f t="shared" si="45"/>
        <v/>
      </c>
      <c r="P441">
        <f t="shared" si="46"/>
        <v>186.48388669999986</v>
      </c>
      <c r="Q441" t="str">
        <f t="shared" si="47"/>
        <v/>
      </c>
      <c r="R441">
        <f t="shared" si="48"/>
        <v>1</v>
      </c>
      <c r="S441">
        <f t="shared" si="51"/>
        <v>4.2970856538164774</v>
      </c>
    </row>
    <row r="442" spans="1:19" x14ac:dyDescent="0.25">
      <c r="A442" t="s">
        <v>466</v>
      </c>
      <c r="B442">
        <v>4623.0234375</v>
      </c>
      <c r="C442">
        <v>4697.3598633000001</v>
      </c>
      <c r="D442">
        <v>4685.3647461</v>
      </c>
      <c r="E442">
        <v>4686.7807616999999</v>
      </c>
      <c r="F442">
        <v>4563.3999022999997</v>
      </c>
      <c r="G442">
        <v>4391.1499022999997</v>
      </c>
      <c r="H442">
        <v>4205.1401366999999</v>
      </c>
      <c r="I442">
        <v>4372.2402344000002</v>
      </c>
      <c r="J442">
        <v>4443.7421875</v>
      </c>
      <c r="L442" t="str">
        <f t="shared" si="49"/>
        <v>19JAN2025:09:00:00</v>
      </c>
      <c r="M442">
        <v>10</v>
      </c>
      <c r="N442">
        <f t="shared" si="50"/>
        <v>74.336425800000143</v>
      </c>
      <c r="O442" t="str">
        <f t="shared" si="45"/>
        <v/>
      </c>
      <c r="P442">
        <f t="shared" si="46"/>
        <v>74.336425800000143</v>
      </c>
      <c r="Q442" t="str">
        <f t="shared" si="47"/>
        <v/>
      </c>
      <c r="R442">
        <f t="shared" si="48"/>
        <v>1</v>
      </c>
      <c r="S442">
        <f t="shared" si="51"/>
        <v>1.6079612574968725</v>
      </c>
    </row>
    <row r="443" spans="1:19" x14ac:dyDescent="0.25">
      <c r="A443" t="s">
        <v>467</v>
      </c>
      <c r="B443">
        <v>4765.1518555000002</v>
      </c>
      <c r="C443">
        <v>4847.6201172000001</v>
      </c>
      <c r="D443">
        <v>4790.8666991999999</v>
      </c>
      <c r="E443">
        <v>4803.5888672000001</v>
      </c>
      <c r="F443">
        <v>4647.3901366999999</v>
      </c>
      <c r="G443">
        <v>4628.5400391000003</v>
      </c>
      <c r="H443">
        <v>4318.0800780999998</v>
      </c>
      <c r="I443">
        <v>4619.0400391000003</v>
      </c>
      <c r="J443">
        <v>4603.3276366999999</v>
      </c>
      <c r="L443" t="str">
        <f t="shared" si="49"/>
        <v>19JAN2025:10:00:00</v>
      </c>
      <c r="M443">
        <v>11</v>
      </c>
      <c r="N443">
        <f t="shared" si="50"/>
        <v>82.468261699999857</v>
      </c>
      <c r="O443" t="str">
        <f t="shared" si="45"/>
        <v/>
      </c>
      <c r="P443">
        <f t="shared" si="46"/>
        <v>82.468261699999857</v>
      </c>
      <c r="Q443" t="str">
        <f t="shared" si="47"/>
        <v/>
      </c>
      <c r="R443">
        <f t="shared" si="48"/>
        <v>1</v>
      </c>
      <c r="S443">
        <f t="shared" si="51"/>
        <v>1.7306533810630593</v>
      </c>
    </row>
    <row r="444" spans="1:19" x14ac:dyDescent="0.25">
      <c r="A444" t="s">
        <v>468</v>
      </c>
      <c r="B444">
        <v>4711.9150391000003</v>
      </c>
      <c r="C444">
        <v>4783.8398438000004</v>
      </c>
      <c r="D444">
        <v>4740.8979491999999</v>
      </c>
      <c r="E444">
        <v>4845.2138672000001</v>
      </c>
      <c r="F444">
        <v>4585.1601563000004</v>
      </c>
      <c r="G444">
        <v>4646.1699219000002</v>
      </c>
      <c r="H444">
        <v>4284.9599608999997</v>
      </c>
      <c r="I444">
        <v>4698.1201172000001</v>
      </c>
      <c r="J444">
        <v>4611.9248047000001</v>
      </c>
      <c r="L444" t="str">
        <f t="shared" si="49"/>
        <v>19JAN2025:11:00:00</v>
      </c>
      <c r="M444">
        <v>12</v>
      </c>
      <c r="N444">
        <f t="shared" si="50"/>
        <v>71.924804700000095</v>
      </c>
      <c r="O444" t="str">
        <f t="shared" si="45"/>
        <v/>
      </c>
      <c r="P444">
        <f t="shared" si="46"/>
        <v>71.924804700000095</v>
      </c>
      <c r="Q444" t="str">
        <f t="shared" si="47"/>
        <v/>
      </c>
      <c r="R444">
        <f t="shared" si="48"/>
        <v>1</v>
      </c>
      <c r="S444">
        <f t="shared" si="51"/>
        <v>1.5264452797463448</v>
      </c>
    </row>
    <row r="445" spans="1:19" x14ac:dyDescent="0.25">
      <c r="A445" t="s">
        <v>469</v>
      </c>
      <c r="B445">
        <v>4580.8725586</v>
      </c>
      <c r="C445">
        <v>4660.0498047000001</v>
      </c>
      <c r="D445">
        <v>4472.3027344000002</v>
      </c>
      <c r="E445">
        <v>4637.7695313000004</v>
      </c>
      <c r="F445">
        <v>4473.75</v>
      </c>
      <c r="G445">
        <v>4535.7001952999999</v>
      </c>
      <c r="H445">
        <v>4183.3901366999999</v>
      </c>
      <c r="I445">
        <v>4724.1699219000002</v>
      </c>
      <c r="J445">
        <v>4510.9560547000001</v>
      </c>
      <c r="L445" t="str">
        <f t="shared" si="49"/>
        <v>19JAN2025:12:00:00</v>
      </c>
      <c r="M445">
        <v>13</v>
      </c>
      <c r="N445">
        <f t="shared" si="50"/>
        <v>79.177246100000048</v>
      </c>
      <c r="O445" t="str">
        <f t="shared" si="45"/>
        <v/>
      </c>
      <c r="P445">
        <f t="shared" si="46"/>
        <v>79.177246100000048</v>
      </c>
      <c r="Q445" t="str">
        <f t="shared" si="47"/>
        <v/>
      </c>
      <c r="R445">
        <f t="shared" si="48"/>
        <v>1</v>
      </c>
      <c r="S445">
        <f t="shared" si="51"/>
        <v>1.7284315397806678</v>
      </c>
    </row>
    <row r="446" spans="1:19" x14ac:dyDescent="0.25">
      <c r="A446" t="s">
        <v>470</v>
      </c>
      <c r="B446">
        <v>4338.0839844000002</v>
      </c>
      <c r="C446">
        <v>4563.2700194999998</v>
      </c>
      <c r="D446">
        <v>4437.5322266000003</v>
      </c>
      <c r="E446">
        <v>4640.3334961</v>
      </c>
      <c r="F446">
        <v>4365.4399414</v>
      </c>
      <c r="G446">
        <v>4395.8701172000001</v>
      </c>
      <c r="H446">
        <v>4082.9599609000002</v>
      </c>
      <c r="I446">
        <v>4720.0498047000001</v>
      </c>
      <c r="J446">
        <v>4440.9306641000003</v>
      </c>
      <c r="L446" t="str">
        <f t="shared" si="49"/>
        <v>19JAN2025:13:00:00</v>
      </c>
      <c r="M446">
        <v>14</v>
      </c>
      <c r="N446">
        <f t="shared" si="50"/>
        <v>225.18603509999957</v>
      </c>
      <c r="O446" t="str">
        <f t="shared" si="45"/>
        <v/>
      </c>
      <c r="P446">
        <f t="shared" si="46"/>
        <v>225.18603509999957</v>
      </c>
      <c r="Q446" t="str">
        <f t="shared" si="47"/>
        <v/>
      </c>
      <c r="R446">
        <f t="shared" si="48"/>
        <v>1</v>
      </c>
      <c r="S446">
        <f t="shared" si="51"/>
        <v>5.1909099941306236</v>
      </c>
    </row>
    <row r="447" spans="1:19" x14ac:dyDescent="0.25">
      <c r="A447" t="s">
        <v>471</v>
      </c>
      <c r="B447">
        <v>4197.9960938000004</v>
      </c>
      <c r="C447">
        <v>4504.3798827999999</v>
      </c>
      <c r="D447">
        <v>4404.4829102000003</v>
      </c>
      <c r="E447">
        <v>4667.7578125</v>
      </c>
      <c r="F447">
        <v>4261.0698241999999</v>
      </c>
      <c r="G447">
        <v>4273.0800780999998</v>
      </c>
      <c r="H447">
        <v>3995.1499023000001</v>
      </c>
      <c r="I447">
        <v>4627.2099608999997</v>
      </c>
      <c r="J447">
        <v>4364.8535155999998</v>
      </c>
      <c r="L447" t="str">
        <f t="shared" si="49"/>
        <v>19JAN2025:14:00:00</v>
      </c>
      <c r="M447">
        <v>15</v>
      </c>
      <c r="N447">
        <f t="shared" si="50"/>
        <v>306.38378899999952</v>
      </c>
      <c r="O447" t="str">
        <f t="shared" si="45"/>
        <v/>
      </c>
      <c r="P447">
        <f t="shared" si="46"/>
        <v>306.38378899999952</v>
      </c>
      <c r="Q447" t="str">
        <f t="shared" si="47"/>
        <v/>
      </c>
      <c r="R447">
        <f t="shared" si="48"/>
        <v>1</v>
      </c>
      <c r="S447">
        <f t="shared" si="51"/>
        <v>7.298334304133733</v>
      </c>
    </row>
    <row r="448" spans="1:19" x14ac:dyDescent="0.25">
      <c r="A448" t="s">
        <v>472</v>
      </c>
      <c r="B448">
        <v>4035.9013672000001</v>
      </c>
      <c r="C448">
        <v>4415.8798827999999</v>
      </c>
      <c r="D448">
        <v>4313.7070313000004</v>
      </c>
      <c r="E448">
        <v>4588.0698241999999</v>
      </c>
      <c r="F448">
        <v>4176.7597655999998</v>
      </c>
      <c r="G448">
        <v>4159.8198241999999</v>
      </c>
      <c r="H448">
        <v>3944.1999512000002</v>
      </c>
      <c r="I448">
        <v>4494.8798827999999</v>
      </c>
      <c r="J448">
        <v>4272.7460938000004</v>
      </c>
      <c r="L448" t="str">
        <f t="shared" si="49"/>
        <v>19JAN2025:15:00:00</v>
      </c>
      <c r="M448">
        <v>16</v>
      </c>
      <c r="N448">
        <f t="shared" si="50"/>
        <v>379.97851559999981</v>
      </c>
      <c r="O448" t="str">
        <f t="shared" si="45"/>
        <v/>
      </c>
      <c r="P448">
        <f t="shared" si="46"/>
        <v>379.97851559999981</v>
      </c>
      <c r="Q448" t="str">
        <f t="shared" si="47"/>
        <v/>
      </c>
      <c r="R448">
        <f t="shared" si="48"/>
        <v>1</v>
      </c>
      <c r="S448">
        <f t="shared" si="51"/>
        <v>9.4149604023553888</v>
      </c>
    </row>
    <row r="449" spans="1:19" x14ac:dyDescent="0.25">
      <c r="A449" t="s">
        <v>473</v>
      </c>
      <c r="B449">
        <v>3986.859375</v>
      </c>
      <c r="C449">
        <v>4372.8300780999998</v>
      </c>
      <c r="D449">
        <v>4151.3090819999998</v>
      </c>
      <c r="E449">
        <v>4423.4057616999999</v>
      </c>
      <c r="F449">
        <v>4185.0097655999998</v>
      </c>
      <c r="G449">
        <v>4163.4399414</v>
      </c>
      <c r="H449">
        <v>3957.9399414</v>
      </c>
      <c r="I449">
        <v>4365.0200194999998</v>
      </c>
      <c r="J449">
        <v>4218.9628905999998</v>
      </c>
      <c r="L449" t="str">
        <f t="shared" si="49"/>
        <v>19JAN2025:16:00:00</v>
      </c>
      <c r="M449">
        <v>17</v>
      </c>
      <c r="N449">
        <f t="shared" si="50"/>
        <v>385.97070309999981</v>
      </c>
      <c r="O449" t="str">
        <f t="shared" si="45"/>
        <v/>
      </c>
      <c r="P449">
        <f t="shared" si="46"/>
        <v>385.97070309999981</v>
      </c>
      <c r="Q449" t="str">
        <f t="shared" si="47"/>
        <v/>
      </c>
      <c r="R449">
        <f t="shared" si="48"/>
        <v>1</v>
      </c>
      <c r="S449">
        <f t="shared" si="51"/>
        <v>9.6810714097484265</v>
      </c>
    </row>
    <row r="450" spans="1:19" x14ac:dyDescent="0.25">
      <c r="A450" t="s">
        <v>474</v>
      </c>
      <c r="B450">
        <v>3982.1206054999998</v>
      </c>
      <c r="C450">
        <v>4445.4799805000002</v>
      </c>
      <c r="D450">
        <v>4048.6264648000001</v>
      </c>
      <c r="E450">
        <v>4303.2744141000003</v>
      </c>
      <c r="F450">
        <v>4245.1499022999997</v>
      </c>
      <c r="G450">
        <v>4267.3198241999999</v>
      </c>
      <c r="H450">
        <v>4023.6398926000002</v>
      </c>
      <c r="I450">
        <v>4419.7700194999998</v>
      </c>
      <c r="J450">
        <v>4251.8310547000001</v>
      </c>
      <c r="L450" t="str">
        <f t="shared" si="49"/>
        <v>19JAN2025:17:00:00</v>
      </c>
      <c r="M450">
        <v>18</v>
      </c>
      <c r="N450">
        <f t="shared" si="50"/>
        <v>463.35937500000045</v>
      </c>
      <c r="O450" t="str">
        <f t="shared" si="45"/>
        <v/>
      </c>
      <c r="P450">
        <f t="shared" si="46"/>
        <v>463.35937500000045</v>
      </c>
      <c r="Q450" t="str">
        <f t="shared" si="47"/>
        <v/>
      </c>
      <c r="R450">
        <f t="shared" si="48"/>
        <v>1</v>
      </c>
      <c r="S450">
        <f t="shared" si="51"/>
        <v>11.635995513546746</v>
      </c>
    </row>
    <row r="451" spans="1:19" x14ac:dyDescent="0.25">
      <c r="A451" t="s">
        <v>475</v>
      </c>
      <c r="B451">
        <v>4078.3837890999998</v>
      </c>
      <c r="C451">
        <v>4588.8500977000003</v>
      </c>
      <c r="D451">
        <v>4097.3964844000002</v>
      </c>
      <c r="E451">
        <v>4319.2421875</v>
      </c>
      <c r="F451">
        <v>4238.5600586</v>
      </c>
      <c r="G451">
        <v>4478.4501952999999</v>
      </c>
      <c r="H451">
        <v>4198.1899414</v>
      </c>
      <c r="I451">
        <v>4578.2700194999998</v>
      </c>
      <c r="J451">
        <v>4362.5424805000002</v>
      </c>
      <c r="L451" t="str">
        <f t="shared" si="49"/>
        <v>19JAN2025:18:00:00</v>
      </c>
      <c r="M451">
        <v>19</v>
      </c>
      <c r="N451">
        <f t="shared" si="50"/>
        <v>510.4663086000005</v>
      </c>
      <c r="O451" t="str">
        <f t="shared" ref="O451:O514" si="52">IF(N451&lt;0,N451,"")</f>
        <v/>
      </c>
      <c r="P451">
        <f t="shared" ref="P451:P514" si="53">IF(N451&gt;0,N451,"")</f>
        <v>510.4663086000005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12.516387250368313</v>
      </c>
    </row>
    <row r="452" spans="1:19" x14ac:dyDescent="0.25">
      <c r="A452" t="s">
        <v>476</v>
      </c>
      <c r="B452">
        <v>4548.1059569999998</v>
      </c>
      <c r="C452">
        <v>4878.5698241999999</v>
      </c>
      <c r="D452">
        <v>4515.9570313000004</v>
      </c>
      <c r="E452">
        <v>4685.0483397999997</v>
      </c>
      <c r="F452">
        <v>4561.6899414</v>
      </c>
      <c r="G452">
        <v>4877.2299805000002</v>
      </c>
      <c r="H452">
        <v>4547.5800780999998</v>
      </c>
      <c r="I452">
        <v>4938.0297852000003</v>
      </c>
      <c r="J452">
        <v>4721.9160155999998</v>
      </c>
      <c r="L452" t="str">
        <f t="shared" ref="L452:L515" si="56">A452</f>
        <v>19JAN2025:19:00:00</v>
      </c>
      <c r="M452">
        <v>20</v>
      </c>
      <c r="N452">
        <f t="shared" ref="N452:N515" si="57">C452-B452</f>
        <v>330.4638672000001</v>
      </c>
      <c r="O452" t="str">
        <f t="shared" si="52"/>
        <v/>
      </c>
      <c r="P452">
        <f t="shared" si="53"/>
        <v>330.4638672000001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7.26596676340362</v>
      </c>
    </row>
    <row r="453" spans="1:19" x14ac:dyDescent="0.25">
      <c r="A453" t="s">
        <v>477</v>
      </c>
      <c r="B453">
        <v>4765.9819336</v>
      </c>
      <c r="C453">
        <v>5030.5097655999998</v>
      </c>
      <c r="D453">
        <v>4804.6577147999997</v>
      </c>
      <c r="E453">
        <v>4906.1079102000003</v>
      </c>
      <c r="F453">
        <v>4655.5498047000001</v>
      </c>
      <c r="G453">
        <v>5046.8100586</v>
      </c>
      <c r="H453">
        <v>4721.3100586</v>
      </c>
      <c r="I453">
        <v>5074.4902344000002</v>
      </c>
      <c r="J453">
        <v>4880.8535155999998</v>
      </c>
      <c r="L453" t="str">
        <f t="shared" si="56"/>
        <v>19JAN2025:20:00:00</v>
      </c>
      <c r="M453">
        <v>21</v>
      </c>
      <c r="N453">
        <f t="shared" si="57"/>
        <v>264.52783199999976</v>
      </c>
      <c r="O453" t="str">
        <f t="shared" si="52"/>
        <v/>
      </c>
      <c r="P453">
        <f t="shared" si="53"/>
        <v>264.52783199999976</v>
      </c>
      <c r="Q453" t="str">
        <f t="shared" si="54"/>
        <v/>
      </c>
      <c r="R453">
        <f t="shared" si="55"/>
        <v>1</v>
      </c>
      <c r="S453">
        <f t="shared" si="58"/>
        <v>5.5503322439199385</v>
      </c>
    </row>
    <row r="454" spans="1:19" x14ac:dyDescent="0.25">
      <c r="A454" t="s">
        <v>478</v>
      </c>
      <c r="B454">
        <v>4944.6030272999997</v>
      </c>
      <c r="C454">
        <v>5123.3701172000001</v>
      </c>
      <c r="D454">
        <v>4972.1679688000004</v>
      </c>
      <c r="E454">
        <v>5015.3173827999999</v>
      </c>
      <c r="F454">
        <v>4716.5400391000003</v>
      </c>
      <c r="G454">
        <v>5177.5600586</v>
      </c>
      <c r="H454">
        <v>4842.6201172000001</v>
      </c>
      <c r="I454">
        <v>5163.2001952999999</v>
      </c>
      <c r="J454">
        <v>4983.0478516000003</v>
      </c>
      <c r="L454" t="str">
        <f t="shared" si="56"/>
        <v>19JAN2025:21:00:00</v>
      </c>
      <c r="M454">
        <v>22</v>
      </c>
      <c r="N454">
        <f t="shared" si="57"/>
        <v>178.76708990000043</v>
      </c>
      <c r="O454" t="str">
        <f t="shared" si="52"/>
        <v/>
      </c>
      <c r="P454">
        <f t="shared" si="53"/>
        <v>178.76708990000043</v>
      </c>
      <c r="Q454" t="str">
        <f t="shared" si="54"/>
        <v/>
      </c>
      <c r="R454">
        <f t="shared" si="55"/>
        <v>1</v>
      </c>
      <c r="S454">
        <f t="shared" si="58"/>
        <v>3.6153982213131513</v>
      </c>
    </row>
    <row r="455" spans="1:19" x14ac:dyDescent="0.25">
      <c r="A455" t="s">
        <v>479</v>
      </c>
      <c r="B455">
        <v>4981.0122069999998</v>
      </c>
      <c r="C455">
        <v>5196.5097655999998</v>
      </c>
      <c r="D455">
        <v>5043.1352539</v>
      </c>
      <c r="E455">
        <v>5019.9277344000002</v>
      </c>
      <c r="F455">
        <v>4793.9501952999999</v>
      </c>
      <c r="G455">
        <v>5111.8901366999999</v>
      </c>
      <c r="H455">
        <v>4826.6899414</v>
      </c>
      <c r="I455">
        <v>5093.6201172000001</v>
      </c>
      <c r="J455">
        <v>4969.2158202999999</v>
      </c>
      <c r="L455" t="str">
        <f t="shared" si="56"/>
        <v>19JAN2025:22:00:00</v>
      </c>
      <c r="M455">
        <v>23</v>
      </c>
      <c r="N455">
        <f t="shared" si="57"/>
        <v>215.49755860000005</v>
      </c>
      <c r="O455" t="str">
        <f t="shared" si="52"/>
        <v/>
      </c>
      <c r="P455">
        <f t="shared" si="53"/>
        <v>215.49755860000005</v>
      </c>
      <c r="Q455" t="str">
        <f t="shared" si="54"/>
        <v/>
      </c>
      <c r="R455">
        <f t="shared" si="55"/>
        <v>1</v>
      </c>
      <c r="S455">
        <f t="shared" si="58"/>
        <v>4.3263808568297302</v>
      </c>
    </row>
    <row r="456" spans="1:19" x14ac:dyDescent="0.25">
      <c r="A456" t="s">
        <v>480</v>
      </c>
      <c r="B456">
        <v>4994.1357422000001</v>
      </c>
      <c r="C456">
        <v>5184.4799805000002</v>
      </c>
      <c r="D456">
        <v>5042.4736327999999</v>
      </c>
      <c r="E456">
        <v>5010.0141602000003</v>
      </c>
      <c r="F456">
        <v>4682.5600586</v>
      </c>
      <c r="G456">
        <v>4972.5400391000003</v>
      </c>
      <c r="H456">
        <v>4783.0498047000001</v>
      </c>
      <c r="I456">
        <v>4960.9599608999997</v>
      </c>
      <c r="J456">
        <v>4881.8247069999998</v>
      </c>
      <c r="L456" t="str">
        <f t="shared" si="56"/>
        <v>19JAN2025:23:00:00</v>
      </c>
      <c r="M456">
        <v>24</v>
      </c>
      <c r="N456">
        <f t="shared" si="57"/>
        <v>190.34423830000014</v>
      </c>
      <c r="O456" t="str">
        <f t="shared" si="52"/>
        <v/>
      </c>
      <c r="P456">
        <f t="shared" si="53"/>
        <v>190.34423830000014</v>
      </c>
      <c r="Q456" t="str">
        <f t="shared" si="54"/>
        <v/>
      </c>
      <c r="R456">
        <f t="shared" si="55"/>
        <v>1</v>
      </c>
      <c r="S456">
        <f t="shared" si="58"/>
        <v>3.8113549195631258</v>
      </c>
    </row>
    <row r="457" spans="1:19" x14ac:dyDescent="0.25">
      <c r="A457" t="s">
        <v>481</v>
      </c>
      <c r="B457">
        <v>4926.6264647999997</v>
      </c>
      <c r="C457">
        <v>5135.6801758000001</v>
      </c>
      <c r="D457">
        <v>5072.8027344000002</v>
      </c>
      <c r="E457">
        <v>4943.1000977000003</v>
      </c>
      <c r="F457">
        <v>4556.2099608999997</v>
      </c>
      <c r="G457">
        <v>4795.6298827999999</v>
      </c>
      <c r="H457">
        <v>4681.4399414</v>
      </c>
      <c r="I457">
        <v>4846.2700194999998</v>
      </c>
      <c r="J457">
        <v>4764.5302733999997</v>
      </c>
      <c r="L457" t="str">
        <f t="shared" si="56"/>
        <v>20JAN2025:00:00:00</v>
      </c>
      <c r="M457">
        <v>1</v>
      </c>
      <c r="N457">
        <f t="shared" si="57"/>
        <v>209.05371100000048</v>
      </c>
      <c r="O457" t="str">
        <f t="shared" si="52"/>
        <v/>
      </c>
      <c r="P457">
        <f t="shared" si="53"/>
        <v>209.05371100000048</v>
      </c>
      <c r="Q457" t="str">
        <f t="shared" si="54"/>
        <v/>
      </c>
      <c r="R457">
        <f t="shared" si="55"/>
        <v>1</v>
      </c>
      <c r="S457">
        <f t="shared" si="58"/>
        <v>4.2433440508156561</v>
      </c>
    </row>
    <row r="458" spans="1:19" x14ac:dyDescent="0.25">
      <c r="A458" t="s">
        <v>482</v>
      </c>
      <c r="B458">
        <v>4937.8359375</v>
      </c>
      <c r="C458">
        <v>4935.3398438000004</v>
      </c>
      <c r="D458">
        <v>5099.3334961</v>
      </c>
      <c r="E458">
        <v>4905.1938477000003</v>
      </c>
      <c r="F458">
        <v>4376.1601563000004</v>
      </c>
      <c r="G458">
        <v>4741.2998047000001</v>
      </c>
      <c r="H458">
        <v>4858.8398438000004</v>
      </c>
      <c r="I458">
        <v>4770.3398438000004</v>
      </c>
      <c r="J458">
        <v>4730.3666991999999</v>
      </c>
      <c r="L458" t="str">
        <f t="shared" si="56"/>
        <v>20JAN2025:01:00:00</v>
      </c>
      <c r="M458">
        <v>2</v>
      </c>
      <c r="N458">
        <f t="shared" si="57"/>
        <v>-2.4960936999996193</v>
      </c>
      <c r="O458">
        <f t="shared" si="52"/>
        <v>-2.4960936999996193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5.0550357111771076E-2</v>
      </c>
    </row>
    <row r="459" spans="1:19" x14ac:dyDescent="0.25">
      <c r="A459" t="s">
        <v>483</v>
      </c>
      <c r="B459">
        <v>5013.0805664</v>
      </c>
      <c r="C459">
        <v>4890.0498047000001</v>
      </c>
      <c r="D459">
        <v>5036.3237305000002</v>
      </c>
      <c r="E459">
        <v>4770.0405272999997</v>
      </c>
      <c r="F459">
        <v>4298.5297852000003</v>
      </c>
      <c r="G459">
        <v>4686.4101563000004</v>
      </c>
      <c r="H459">
        <v>4857.8100586</v>
      </c>
      <c r="I459">
        <v>4782.0600586</v>
      </c>
      <c r="J459">
        <v>4678.9702147999997</v>
      </c>
      <c r="L459" t="str">
        <f t="shared" si="56"/>
        <v>20JAN2025:02:00:00</v>
      </c>
      <c r="M459">
        <v>3</v>
      </c>
      <c r="N459">
        <f t="shared" si="57"/>
        <v>-123.03076169999986</v>
      </c>
      <c r="O459">
        <f t="shared" si="52"/>
        <v>-123.03076169999986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2.4541947824379546</v>
      </c>
    </row>
    <row r="460" spans="1:19" x14ac:dyDescent="0.25">
      <c r="A460" t="s">
        <v>484</v>
      </c>
      <c r="B460">
        <v>4963.0229491999999</v>
      </c>
      <c r="C460">
        <v>4798.7299805000002</v>
      </c>
      <c r="D460">
        <v>5034.0722655999998</v>
      </c>
      <c r="E460">
        <v>4757.1601563000004</v>
      </c>
      <c r="F460">
        <v>4216.1601563000004</v>
      </c>
      <c r="G460">
        <v>4597.1499022999997</v>
      </c>
      <c r="H460">
        <v>4861.2700194999998</v>
      </c>
      <c r="I460">
        <v>4712.0600586</v>
      </c>
      <c r="J460">
        <v>4628.7602539</v>
      </c>
      <c r="L460" t="str">
        <f t="shared" si="56"/>
        <v>20JAN2025:03:00:00</v>
      </c>
      <c r="M460">
        <v>4</v>
      </c>
      <c r="N460">
        <f t="shared" si="57"/>
        <v>-164.29296869999962</v>
      </c>
      <c r="O460">
        <f t="shared" si="52"/>
        <v>-164.29296869999962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3.3103407012551163</v>
      </c>
    </row>
    <row r="461" spans="1:19" x14ac:dyDescent="0.25">
      <c r="A461" t="s">
        <v>485</v>
      </c>
      <c r="B461">
        <v>4904.7626952999999</v>
      </c>
      <c r="C461">
        <v>4780.2099608999997</v>
      </c>
      <c r="D461">
        <v>5100.6943358999997</v>
      </c>
      <c r="E461">
        <v>4793.7446289</v>
      </c>
      <c r="F461">
        <v>4182.8198241999999</v>
      </c>
      <c r="G461">
        <v>4575.5800780999998</v>
      </c>
      <c r="H461">
        <v>4851.6201172000001</v>
      </c>
      <c r="I461">
        <v>4682.0898438000004</v>
      </c>
      <c r="J461">
        <v>4617.1708983999997</v>
      </c>
      <c r="L461" t="str">
        <f t="shared" si="56"/>
        <v>20JAN2025:04:00:00</v>
      </c>
      <c r="M461">
        <v>5</v>
      </c>
      <c r="N461">
        <f t="shared" si="57"/>
        <v>-124.55273440000019</v>
      </c>
      <c r="O461">
        <f t="shared" si="52"/>
        <v>-124.55273440000019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2.5394242726432643</v>
      </c>
    </row>
    <row r="462" spans="1:19" x14ac:dyDescent="0.25">
      <c r="A462" t="s">
        <v>486</v>
      </c>
      <c r="B462">
        <v>4954.6933594000002</v>
      </c>
      <c r="C462">
        <v>4900.6899414</v>
      </c>
      <c r="D462">
        <v>5174.7651366999999</v>
      </c>
      <c r="E462">
        <v>4845.625</v>
      </c>
      <c r="F462">
        <v>4279.5698241999999</v>
      </c>
      <c r="G462">
        <v>4717.4702147999997</v>
      </c>
      <c r="H462">
        <v>4966.1801758000001</v>
      </c>
      <c r="I462">
        <v>4786.6601563000004</v>
      </c>
      <c r="J462">
        <v>4719.1015625</v>
      </c>
      <c r="L462" t="str">
        <f t="shared" si="56"/>
        <v>20JAN2025:05:00:00</v>
      </c>
      <c r="M462">
        <v>6</v>
      </c>
      <c r="N462">
        <f t="shared" si="57"/>
        <v>-54.003418000000238</v>
      </c>
      <c r="O462">
        <f t="shared" si="52"/>
        <v>-54.003418000000238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1.0899447066193397</v>
      </c>
    </row>
    <row r="463" spans="1:19" x14ac:dyDescent="0.25">
      <c r="A463" t="s">
        <v>487</v>
      </c>
      <c r="B463">
        <v>5189.4140625</v>
      </c>
      <c r="C463">
        <v>5205.7099608999997</v>
      </c>
      <c r="D463">
        <v>5385.2138672000001</v>
      </c>
      <c r="E463">
        <v>5028.5297852000003</v>
      </c>
      <c r="F463">
        <v>4493.8999022999997</v>
      </c>
      <c r="G463">
        <v>4987.8701172000001</v>
      </c>
      <c r="H463">
        <v>5196.6899414</v>
      </c>
      <c r="I463">
        <v>4988.0898438000004</v>
      </c>
      <c r="J463">
        <v>4939.0161133000001</v>
      </c>
      <c r="L463" t="str">
        <f t="shared" si="56"/>
        <v>20JAN2025:06:00:00</v>
      </c>
      <c r="M463">
        <v>7</v>
      </c>
      <c r="N463">
        <f t="shared" si="57"/>
        <v>16.295898399999714</v>
      </c>
      <c r="O463" t="str">
        <f t="shared" si="52"/>
        <v/>
      </c>
      <c r="P463">
        <f t="shared" si="53"/>
        <v>16.295898399999714</v>
      </c>
      <c r="Q463" t="str">
        <f t="shared" si="54"/>
        <v/>
      </c>
      <c r="R463">
        <f t="shared" si="55"/>
        <v>1</v>
      </c>
      <c r="S463">
        <f t="shared" si="58"/>
        <v>0.31402193395508637</v>
      </c>
    </row>
    <row r="464" spans="1:19" x14ac:dyDescent="0.25">
      <c r="A464" t="s">
        <v>488</v>
      </c>
      <c r="B464">
        <v>5515.8041991999999</v>
      </c>
      <c r="C464">
        <v>5621.9101563000004</v>
      </c>
      <c r="D464">
        <v>5834.2895508000001</v>
      </c>
      <c r="E464">
        <v>5387.7299805000002</v>
      </c>
      <c r="F464">
        <v>4859.6201172000001</v>
      </c>
      <c r="G464">
        <v>5530.2700194999998</v>
      </c>
      <c r="H464">
        <v>5561.3798827999999</v>
      </c>
      <c r="I464">
        <v>5384.7001952999999</v>
      </c>
      <c r="J464">
        <v>5344.7397461</v>
      </c>
      <c r="L464" t="str">
        <f t="shared" si="56"/>
        <v>20JAN2025:07:00:00</v>
      </c>
      <c r="M464">
        <v>8</v>
      </c>
      <c r="N464">
        <f t="shared" si="57"/>
        <v>106.10595710000052</v>
      </c>
      <c r="O464" t="str">
        <f t="shared" si="52"/>
        <v/>
      </c>
      <c r="P464">
        <f t="shared" si="53"/>
        <v>106.10595710000052</v>
      </c>
      <c r="Q464" t="str">
        <f t="shared" si="54"/>
        <v/>
      </c>
      <c r="R464">
        <f t="shared" si="55"/>
        <v>1</v>
      </c>
      <c r="S464">
        <f t="shared" si="58"/>
        <v>1.9236715675184752</v>
      </c>
    </row>
    <row r="465" spans="1:19" x14ac:dyDescent="0.25">
      <c r="A465" t="s">
        <v>489</v>
      </c>
      <c r="B465">
        <v>5771.1831055000002</v>
      </c>
      <c r="C465">
        <v>5757.5498047000001</v>
      </c>
      <c r="D465">
        <v>5928.5756836</v>
      </c>
      <c r="E465">
        <v>5503.0317383000001</v>
      </c>
      <c r="F465">
        <v>5114.7900391000003</v>
      </c>
      <c r="G465">
        <v>5894.1899414</v>
      </c>
      <c r="H465">
        <v>5845.3999022999997</v>
      </c>
      <c r="I465">
        <v>5611.0200194999998</v>
      </c>
      <c r="J465">
        <v>5593.6865233999997</v>
      </c>
      <c r="L465" t="str">
        <f t="shared" si="56"/>
        <v>20JAN2025:08:00:00</v>
      </c>
      <c r="M465">
        <v>9</v>
      </c>
      <c r="N465">
        <f t="shared" si="57"/>
        <v>-13.633300800000143</v>
      </c>
      <c r="O465">
        <f t="shared" si="52"/>
        <v>-13.633300800000143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0.2362306055929409</v>
      </c>
    </row>
    <row r="466" spans="1:19" x14ac:dyDescent="0.25">
      <c r="A466" t="s">
        <v>490</v>
      </c>
      <c r="B466">
        <v>5772.4931641000003</v>
      </c>
      <c r="C466">
        <v>5741.0097655999998</v>
      </c>
      <c r="D466">
        <v>5849.5136719000002</v>
      </c>
      <c r="E466">
        <v>5585.5502930000002</v>
      </c>
      <c r="F466">
        <v>5149.7402344000002</v>
      </c>
      <c r="G466">
        <v>6098.7001952999999</v>
      </c>
      <c r="H466">
        <v>6048.3701172000001</v>
      </c>
      <c r="I466">
        <v>5823.3398438000004</v>
      </c>
      <c r="J466">
        <v>5741.140625</v>
      </c>
      <c r="L466" t="str">
        <f t="shared" si="56"/>
        <v>20JAN2025:09:00:00</v>
      </c>
      <c r="M466">
        <v>10</v>
      </c>
      <c r="N466">
        <f t="shared" si="57"/>
        <v>-31.483398500000476</v>
      </c>
      <c r="O466">
        <f t="shared" si="52"/>
        <v>-31.483398500000476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0.54540382474249505</v>
      </c>
    </row>
    <row r="467" spans="1:19" x14ac:dyDescent="0.25">
      <c r="A467" t="s">
        <v>491</v>
      </c>
      <c r="B467">
        <v>5853.8139647999997</v>
      </c>
      <c r="C467">
        <v>5570.8300780999998</v>
      </c>
      <c r="D467">
        <v>5695.7480469000002</v>
      </c>
      <c r="E467">
        <v>5580.6108397999997</v>
      </c>
      <c r="F467">
        <v>5127.9902344000002</v>
      </c>
      <c r="G467">
        <v>6132.5400391000003</v>
      </c>
      <c r="H467">
        <v>6015.2099608999997</v>
      </c>
      <c r="I467">
        <v>5800.3798827999999</v>
      </c>
      <c r="J467">
        <v>5731.3466797000001</v>
      </c>
      <c r="L467" t="str">
        <f t="shared" si="56"/>
        <v>20JAN2025:10:00:00</v>
      </c>
      <c r="M467">
        <v>11</v>
      </c>
      <c r="N467">
        <f t="shared" si="57"/>
        <v>-282.98388669999986</v>
      </c>
      <c r="O467">
        <f t="shared" si="52"/>
        <v>-282.98388669999986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4.8341797057718461</v>
      </c>
    </row>
    <row r="468" spans="1:19" x14ac:dyDescent="0.25">
      <c r="A468" t="s">
        <v>492</v>
      </c>
      <c r="B468">
        <v>5909.4970702999999</v>
      </c>
      <c r="C468">
        <v>5469.4399414</v>
      </c>
      <c r="D468">
        <v>5488.9228516000003</v>
      </c>
      <c r="E468">
        <v>5500.0942383000001</v>
      </c>
      <c r="F468">
        <v>5002.2099608999997</v>
      </c>
      <c r="G468">
        <v>6003.9501952999999</v>
      </c>
      <c r="H468">
        <v>5852.7001952999999</v>
      </c>
      <c r="I468">
        <v>5636.1000977000003</v>
      </c>
      <c r="J468">
        <v>5599.0112305000002</v>
      </c>
      <c r="L468" t="str">
        <f t="shared" si="56"/>
        <v>20JAN2025:11:00:00</v>
      </c>
      <c r="M468">
        <v>12</v>
      </c>
      <c r="N468">
        <f t="shared" si="57"/>
        <v>-440.05712889999995</v>
      </c>
      <c r="O468">
        <f t="shared" si="52"/>
        <v>-440.05712889999995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7.4466088004619344</v>
      </c>
    </row>
    <row r="469" spans="1:19" x14ac:dyDescent="0.25">
      <c r="A469" t="s">
        <v>493</v>
      </c>
      <c r="B469">
        <v>6041.0537108999997</v>
      </c>
      <c r="C469">
        <v>5446.1899414</v>
      </c>
      <c r="D469">
        <v>5153.7539063000004</v>
      </c>
      <c r="E469">
        <v>5239.578125</v>
      </c>
      <c r="F469">
        <v>5002.7998047000001</v>
      </c>
      <c r="G469">
        <v>5831.3300780999998</v>
      </c>
      <c r="H469">
        <v>5681.2099608999997</v>
      </c>
      <c r="I469">
        <v>5475.5800780999998</v>
      </c>
      <c r="J469">
        <v>5446.1000977000003</v>
      </c>
      <c r="L469" t="str">
        <f t="shared" si="56"/>
        <v>20JAN2025:12:00:00</v>
      </c>
      <c r="M469">
        <v>13</v>
      </c>
      <c r="N469">
        <f t="shared" si="57"/>
        <v>-594.86376949999976</v>
      </c>
      <c r="O469">
        <f t="shared" si="52"/>
        <v>-594.86376949999976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9.8470200393463578</v>
      </c>
    </row>
    <row r="470" spans="1:19" x14ac:dyDescent="0.25">
      <c r="A470" t="s">
        <v>494</v>
      </c>
      <c r="B470">
        <v>6024.3867188000004</v>
      </c>
      <c r="C470">
        <v>5351.9702147999997</v>
      </c>
      <c r="D470">
        <v>5019.5200194999998</v>
      </c>
      <c r="E470">
        <v>5158.6723633000001</v>
      </c>
      <c r="F470">
        <v>4955.7900391000003</v>
      </c>
      <c r="G470">
        <v>5687.1499022999997</v>
      </c>
      <c r="H470">
        <v>5541.4501952999999</v>
      </c>
      <c r="I470">
        <v>5361.5</v>
      </c>
      <c r="J470">
        <v>5340.9130858999997</v>
      </c>
      <c r="L470" t="str">
        <f t="shared" si="56"/>
        <v>20JAN2025:13:00:00</v>
      </c>
      <c r="M470">
        <v>14</v>
      </c>
      <c r="N470">
        <f t="shared" si="57"/>
        <v>-672.41650400000071</v>
      </c>
      <c r="O470">
        <f t="shared" si="52"/>
        <v>-672.41650400000071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11.16157603066258</v>
      </c>
    </row>
    <row r="471" spans="1:19" x14ac:dyDescent="0.25">
      <c r="A471" t="s">
        <v>495</v>
      </c>
      <c r="B471">
        <v>5993.6557616999999</v>
      </c>
      <c r="C471">
        <v>5354.5600586</v>
      </c>
      <c r="D471">
        <v>4904.1162108999997</v>
      </c>
      <c r="E471">
        <v>5147.4213866999999</v>
      </c>
      <c r="F471">
        <v>4787.3798827999999</v>
      </c>
      <c r="G471">
        <v>5501.4599608999997</v>
      </c>
      <c r="H471">
        <v>5372.2597655999998</v>
      </c>
      <c r="I471">
        <v>5163.3798827999999</v>
      </c>
      <c r="J471">
        <v>5194.3798827999999</v>
      </c>
      <c r="L471" t="str">
        <f t="shared" si="56"/>
        <v>20JAN2025:14:00:00</v>
      </c>
      <c r="M471">
        <v>15</v>
      </c>
      <c r="N471">
        <f t="shared" si="57"/>
        <v>-639.09570309999981</v>
      </c>
      <c r="O471">
        <f t="shared" si="52"/>
        <v>-639.09570309999981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10.662869682704818</v>
      </c>
    </row>
    <row r="472" spans="1:19" x14ac:dyDescent="0.25">
      <c r="A472" t="s">
        <v>496</v>
      </c>
      <c r="B472">
        <v>5926.9370116999999</v>
      </c>
      <c r="C472">
        <v>5392.4501952999999</v>
      </c>
      <c r="D472">
        <v>4832.1367188000004</v>
      </c>
      <c r="E472">
        <v>5077.6762694999998</v>
      </c>
      <c r="F472">
        <v>4718.3999022999997</v>
      </c>
      <c r="G472">
        <v>5424</v>
      </c>
      <c r="H472">
        <v>5307.3198241999999</v>
      </c>
      <c r="I472">
        <v>5127.9199219000002</v>
      </c>
      <c r="J472">
        <v>5131.0634766000003</v>
      </c>
      <c r="L472" t="str">
        <f t="shared" si="56"/>
        <v>20JAN2025:15:00:00</v>
      </c>
      <c r="M472">
        <v>16</v>
      </c>
      <c r="N472">
        <f t="shared" si="57"/>
        <v>-534.48681639999995</v>
      </c>
      <c r="O472">
        <f t="shared" si="52"/>
        <v>-534.48681639999995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9.0179263816184072</v>
      </c>
    </row>
    <row r="473" spans="1:19" x14ac:dyDescent="0.25">
      <c r="A473" t="s">
        <v>497</v>
      </c>
      <c r="B473">
        <v>6017.5737305000002</v>
      </c>
      <c r="C473">
        <v>5437.4902344000002</v>
      </c>
      <c r="D473">
        <v>4770.1020508000001</v>
      </c>
      <c r="E473">
        <v>4997.5234375</v>
      </c>
      <c r="F473">
        <v>4678.1699219000002</v>
      </c>
      <c r="G473">
        <v>5344.2099608999997</v>
      </c>
      <c r="H473">
        <v>5235.2099608999997</v>
      </c>
      <c r="I473">
        <v>5076.6499022999997</v>
      </c>
      <c r="J473">
        <v>5066.3525391000003</v>
      </c>
      <c r="L473" t="str">
        <f t="shared" si="56"/>
        <v>20JAN2025:16:00:00</v>
      </c>
      <c r="M473">
        <v>17</v>
      </c>
      <c r="N473">
        <f t="shared" si="57"/>
        <v>-580.08349610000005</v>
      </c>
      <c r="O473">
        <f t="shared" si="52"/>
        <v>-580.08349610000005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9.6398236578283001</v>
      </c>
    </row>
    <row r="474" spans="1:19" x14ac:dyDescent="0.25">
      <c r="A474" t="s">
        <v>498</v>
      </c>
      <c r="B474">
        <v>6209.8486327999999</v>
      </c>
      <c r="C474">
        <v>5515.5297852000003</v>
      </c>
      <c r="D474">
        <v>4761.8007813000004</v>
      </c>
      <c r="E474">
        <v>4986.4804688000004</v>
      </c>
      <c r="F474">
        <v>4714.7299805000002</v>
      </c>
      <c r="G474">
        <v>5382.75</v>
      </c>
      <c r="H474">
        <v>5252.2099608999997</v>
      </c>
      <c r="I474">
        <v>5024.6000977000003</v>
      </c>
      <c r="J474">
        <v>5072.1538086</v>
      </c>
      <c r="L474" t="str">
        <f t="shared" si="56"/>
        <v>20JAN2025:17:00:00</v>
      </c>
      <c r="M474">
        <v>18</v>
      </c>
      <c r="N474">
        <f t="shared" si="57"/>
        <v>-694.31884759999957</v>
      </c>
      <c r="O474">
        <f t="shared" si="52"/>
        <v>-694.31884759999957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11.180930303721968</v>
      </c>
    </row>
    <row r="475" spans="1:19" x14ac:dyDescent="0.25">
      <c r="A475" t="s">
        <v>499</v>
      </c>
      <c r="B475">
        <v>6192.5356444999998</v>
      </c>
      <c r="C475">
        <v>5656.4702147999997</v>
      </c>
      <c r="D475">
        <v>4800.1767577999999</v>
      </c>
      <c r="E475">
        <v>5006.0292969000002</v>
      </c>
      <c r="F475">
        <v>4679.2001952999999</v>
      </c>
      <c r="G475">
        <v>5482.2700194999998</v>
      </c>
      <c r="H475">
        <v>5333.5498047000001</v>
      </c>
      <c r="I475">
        <v>5106.8798827999999</v>
      </c>
      <c r="J475">
        <v>5121.5859375</v>
      </c>
      <c r="L475" t="str">
        <f t="shared" si="56"/>
        <v>20JAN2025:18:00:00</v>
      </c>
      <c r="M475">
        <v>19</v>
      </c>
      <c r="N475">
        <f t="shared" si="57"/>
        <v>-536.0654297000001</v>
      </c>
      <c r="O475">
        <f t="shared" si="52"/>
        <v>-536.0654297000001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8.6566385802900498</v>
      </c>
    </row>
    <row r="476" spans="1:19" x14ac:dyDescent="0.25">
      <c r="A476" t="s">
        <v>500</v>
      </c>
      <c r="B476">
        <v>6386.4575194999998</v>
      </c>
      <c r="C476">
        <v>5845.4399414</v>
      </c>
      <c r="D476">
        <v>5066.8696289</v>
      </c>
      <c r="E476">
        <v>5223.0834961</v>
      </c>
      <c r="F476">
        <v>5014.1098633000001</v>
      </c>
      <c r="G476">
        <v>5751.8999022999997</v>
      </c>
      <c r="H476">
        <v>5556.7998047000001</v>
      </c>
      <c r="I476">
        <v>5350.8398438000004</v>
      </c>
      <c r="J476">
        <v>5379.3466797000001</v>
      </c>
      <c r="L476" t="str">
        <f t="shared" si="56"/>
        <v>20JAN2025:19:00:00</v>
      </c>
      <c r="M476">
        <v>20</v>
      </c>
      <c r="N476">
        <f t="shared" si="57"/>
        <v>-541.01757809999981</v>
      </c>
      <c r="O476">
        <f t="shared" si="52"/>
        <v>-541.01757809999981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8.4713250882526268</v>
      </c>
    </row>
    <row r="477" spans="1:19" x14ac:dyDescent="0.25">
      <c r="A477" t="s">
        <v>501</v>
      </c>
      <c r="B477">
        <v>6359.0083008000001</v>
      </c>
      <c r="C477">
        <v>5838.6298827999999</v>
      </c>
      <c r="D477">
        <v>5249.2573241999999</v>
      </c>
      <c r="E477">
        <v>5400.1162108999997</v>
      </c>
      <c r="F477">
        <v>5141.0498047000001</v>
      </c>
      <c r="G477">
        <v>5816.4101563000004</v>
      </c>
      <c r="H477">
        <v>5629.9702147999997</v>
      </c>
      <c r="I477">
        <v>5392.5600586</v>
      </c>
      <c r="J477">
        <v>5476.0219727000003</v>
      </c>
      <c r="L477" t="str">
        <f t="shared" si="56"/>
        <v>20JAN2025:20:00:00</v>
      </c>
      <c r="M477">
        <v>21</v>
      </c>
      <c r="N477">
        <f t="shared" si="57"/>
        <v>-520.37841800000024</v>
      </c>
      <c r="O477">
        <f t="shared" si="52"/>
        <v>-520.37841800000024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8.1833266035292578</v>
      </c>
    </row>
    <row r="478" spans="1:19" x14ac:dyDescent="0.25">
      <c r="A478" t="s">
        <v>502</v>
      </c>
      <c r="B478">
        <v>6384.2661133000001</v>
      </c>
      <c r="C478">
        <v>5822.0600586</v>
      </c>
      <c r="D478">
        <v>5314.9653319999998</v>
      </c>
      <c r="E478">
        <v>5446.5932616999999</v>
      </c>
      <c r="F478">
        <v>5184.7700194999998</v>
      </c>
      <c r="G478">
        <v>5702.1899414</v>
      </c>
      <c r="H478">
        <v>5552.9101563000004</v>
      </c>
      <c r="I478">
        <v>5319.3198241999999</v>
      </c>
      <c r="J478">
        <v>5441.1572266000003</v>
      </c>
      <c r="L478" t="str">
        <f t="shared" si="56"/>
        <v>20JAN2025:21:00:00</v>
      </c>
      <c r="M478">
        <v>22</v>
      </c>
      <c r="N478">
        <f t="shared" si="57"/>
        <v>-562.2060547000001</v>
      </c>
      <c r="O478">
        <f t="shared" si="52"/>
        <v>-562.2060547000001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8.8061187413348314</v>
      </c>
    </row>
    <row r="479" spans="1:19" x14ac:dyDescent="0.25">
      <c r="A479" t="s">
        <v>503</v>
      </c>
      <c r="B479">
        <v>6263.0229491999999</v>
      </c>
      <c r="C479">
        <v>5770.8798827999999</v>
      </c>
      <c r="D479">
        <v>5290.9443358999997</v>
      </c>
      <c r="E479">
        <v>5455.7148438000004</v>
      </c>
      <c r="F479">
        <v>5221.6499022999997</v>
      </c>
      <c r="G479">
        <v>5519.5400391000003</v>
      </c>
      <c r="H479">
        <v>5444.8999022999997</v>
      </c>
      <c r="I479">
        <v>5189.1000977000003</v>
      </c>
      <c r="J479">
        <v>5366.1806641000003</v>
      </c>
      <c r="L479" t="str">
        <f t="shared" si="56"/>
        <v>20JAN2025:22:00:00</v>
      </c>
      <c r="M479">
        <v>23</v>
      </c>
      <c r="N479">
        <f t="shared" si="57"/>
        <v>-492.14306639999995</v>
      </c>
      <c r="O479">
        <f t="shared" si="52"/>
        <v>-492.14306639999995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7.8579157443908656</v>
      </c>
    </row>
    <row r="480" spans="1:19" x14ac:dyDescent="0.25">
      <c r="A480" t="s">
        <v>504</v>
      </c>
      <c r="B480">
        <v>6172.5668944999998</v>
      </c>
      <c r="C480">
        <v>5645.9301758000001</v>
      </c>
      <c r="D480">
        <v>5194.9907227000003</v>
      </c>
      <c r="E480">
        <v>5337.5493164</v>
      </c>
      <c r="F480">
        <v>5211.8500977000003</v>
      </c>
      <c r="G480">
        <v>5298.2900391000003</v>
      </c>
      <c r="H480">
        <v>5392.4101563000004</v>
      </c>
      <c r="I480">
        <v>5024.7099608999997</v>
      </c>
      <c r="J480">
        <v>5252.9619141000003</v>
      </c>
      <c r="L480" t="str">
        <f t="shared" si="56"/>
        <v>20JAN2025:23:00:00</v>
      </c>
      <c r="M480">
        <v>24</v>
      </c>
      <c r="N480">
        <f t="shared" si="57"/>
        <v>-526.63671869999962</v>
      </c>
      <c r="O480">
        <f t="shared" si="52"/>
        <v>-526.63671869999962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8.5318916376467886</v>
      </c>
    </row>
    <row r="481" spans="1:19" x14ac:dyDescent="0.25">
      <c r="A481" t="s">
        <v>505</v>
      </c>
      <c r="B481">
        <v>6080.2700194999998</v>
      </c>
      <c r="C481">
        <v>5480.6699219000002</v>
      </c>
      <c r="D481">
        <v>5110.2167969000002</v>
      </c>
      <c r="E481">
        <v>5255.4633789</v>
      </c>
      <c r="F481">
        <v>5236.2797852000003</v>
      </c>
      <c r="G481">
        <v>5064.6098633000001</v>
      </c>
      <c r="H481">
        <v>5291.8398438000004</v>
      </c>
      <c r="I481">
        <v>4910.9101563000004</v>
      </c>
      <c r="J481">
        <v>5151.8208008000001</v>
      </c>
      <c r="L481" t="str">
        <f t="shared" si="56"/>
        <v>21JAN2025:00:00:00</v>
      </c>
      <c r="M481">
        <v>1</v>
      </c>
      <c r="N481">
        <f t="shared" si="57"/>
        <v>-599.60009759999957</v>
      </c>
      <c r="O481">
        <f t="shared" si="52"/>
        <v>-599.60009759999957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9.861405754629736</v>
      </c>
    </row>
    <row r="482" spans="1:19" x14ac:dyDescent="0.25">
      <c r="A482" t="s">
        <v>506</v>
      </c>
      <c r="B482">
        <v>6044.7768555000002</v>
      </c>
      <c r="C482">
        <v>5441.6899414</v>
      </c>
      <c r="D482">
        <v>5376.0878905999998</v>
      </c>
      <c r="E482">
        <v>5341.5791016000003</v>
      </c>
      <c r="F482">
        <v>5725.4799805000002</v>
      </c>
      <c r="G482">
        <v>5776.9399414</v>
      </c>
      <c r="H482">
        <v>5763.8300780999998</v>
      </c>
      <c r="I482">
        <v>5441.6899414</v>
      </c>
      <c r="J482">
        <v>5609.9038086</v>
      </c>
      <c r="L482" t="str">
        <f t="shared" si="56"/>
        <v>21JAN2025:01:00:00</v>
      </c>
      <c r="M482">
        <v>2</v>
      </c>
      <c r="N482">
        <f t="shared" si="57"/>
        <v>-603.08691410000029</v>
      </c>
      <c r="O482">
        <f t="shared" si="52"/>
        <v>-603.08691410000029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9.9769921788141058</v>
      </c>
    </row>
    <row r="483" spans="1:19" x14ac:dyDescent="0.25">
      <c r="A483" t="s">
        <v>507</v>
      </c>
      <c r="B483">
        <v>6052.5620116999999</v>
      </c>
      <c r="C483">
        <v>5420.3198241999999</v>
      </c>
      <c r="D483">
        <v>5363.4311522999997</v>
      </c>
      <c r="E483">
        <v>5341.9208983999997</v>
      </c>
      <c r="F483">
        <v>5807.7900391000003</v>
      </c>
      <c r="G483">
        <v>5778.2099608999997</v>
      </c>
      <c r="H483">
        <v>5648.5898438000004</v>
      </c>
      <c r="I483">
        <v>5420.3198241999999</v>
      </c>
      <c r="J483">
        <v>5599.3657227000003</v>
      </c>
      <c r="L483" t="str">
        <f t="shared" si="56"/>
        <v>21JAN2025:02:00:00</v>
      </c>
      <c r="M483">
        <v>3</v>
      </c>
      <c r="N483">
        <f t="shared" si="57"/>
        <v>-632.2421875</v>
      </c>
      <c r="O483">
        <f t="shared" si="52"/>
        <v>-632.2421875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10.445860550917683</v>
      </c>
    </row>
    <row r="484" spans="1:19" x14ac:dyDescent="0.25">
      <c r="A484" t="s">
        <v>508</v>
      </c>
      <c r="B484">
        <v>6134.8720702999999</v>
      </c>
      <c r="C484">
        <v>5457.9301758000001</v>
      </c>
      <c r="D484">
        <v>5334.7534180000002</v>
      </c>
      <c r="E484">
        <v>5264.8476563000004</v>
      </c>
      <c r="F484">
        <v>5885.8398438000004</v>
      </c>
      <c r="G484">
        <v>5813.3300780999998</v>
      </c>
      <c r="H484">
        <v>5586.5297852000003</v>
      </c>
      <c r="I484">
        <v>5457.9301758000001</v>
      </c>
      <c r="J484">
        <v>5601.6958008000001</v>
      </c>
      <c r="L484" t="str">
        <f t="shared" si="56"/>
        <v>21JAN2025:03:00:00</v>
      </c>
      <c r="M484">
        <v>4</v>
      </c>
      <c r="N484">
        <f t="shared" si="57"/>
        <v>-676.94189449999976</v>
      </c>
      <c r="O484">
        <f t="shared" si="52"/>
        <v>-676.94189449999976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11.034327802484995</v>
      </c>
    </row>
    <row r="485" spans="1:19" x14ac:dyDescent="0.25">
      <c r="A485" t="s">
        <v>509</v>
      </c>
      <c r="B485">
        <v>6231.0263672000001</v>
      </c>
      <c r="C485">
        <v>5548.75</v>
      </c>
      <c r="D485">
        <v>5333.4858397999997</v>
      </c>
      <c r="E485">
        <v>5257.6293944999998</v>
      </c>
      <c r="F485">
        <v>5949.0400391000003</v>
      </c>
      <c r="G485">
        <v>5866.3701172000001</v>
      </c>
      <c r="H485">
        <v>5623.3100586</v>
      </c>
      <c r="I485">
        <v>5548.75</v>
      </c>
      <c r="J485">
        <v>5649.0200194999998</v>
      </c>
      <c r="L485" t="str">
        <f t="shared" si="56"/>
        <v>21JAN2025:04:00:00</v>
      </c>
      <c r="M485">
        <v>5</v>
      </c>
      <c r="N485">
        <f t="shared" si="57"/>
        <v>-682.2763672000001</v>
      </c>
      <c r="O485">
        <f t="shared" si="52"/>
        <v>-682.2763672000001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10.949662655762291</v>
      </c>
    </row>
    <row r="486" spans="1:19" x14ac:dyDescent="0.25">
      <c r="A486" t="s">
        <v>510</v>
      </c>
      <c r="B486">
        <v>6332.8500977000003</v>
      </c>
      <c r="C486">
        <v>5657.4599608999997</v>
      </c>
      <c r="D486">
        <v>5427.5678711</v>
      </c>
      <c r="E486">
        <v>5318.4589844000002</v>
      </c>
      <c r="F486">
        <v>6029.6298827999999</v>
      </c>
      <c r="G486">
        <v>5944.75</v>
      </c>
      <c r="H486">
        <v>5723.1601563000004</v>
      </c>
      <c r="I486">
        <v>5657.4599608999997</v>
      </c>
      <c r="J486">
        <v>5734.6923827999999</v>
      </c>
      <c r="L486" t="str">
        <f t="shared" si="56"/>
        <v>21JAN2025:05:00:00</v>
      </c>
      <c r="M486">
        <v>6</v>
      </c>
      <c r="N486">
        <f t="shared" si="57"/>
        <v>-675.39013680000062</v>
      </c>
      <c r="O486">
        <f t="shared" si="52"/>
        <v>-675.39013680000062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10.664868524920438</v>
      </c>
    </row>
    <row r="487" spans="1:19" x14ac:dyDescent="0.25">
      <c r="A487" t="s">
        <v>511</v>
      </c>
      <c r="B487">
        <v>6475.7348633000001</v>
      </c>
      <c r="C487">
        <v>5908.9399414</v>
      </c>
      <c r="D487">
        <v>5734.6987305000002</v>
      </c>
      <c r="E487">
        <v>5520.3349608999997</v>
      </c>
      <c r="F487">
        <v>6244.9101563000004</v>
      </c>
      <c r="G487">
        <v>6163.1601563000004</v>
      </c>
      <c r="H487">
        <v>6013.4301758000001</v>
      </c>
      <c r="I487">
        <v>5908.9399414</v>
      </c>
      <c r="J487">
        <v>5970.1552733999997</v>
      </c>
      <c r="L487" t="str">
        <f t="shared" si="56"/>
        <v>21JAN2025:06:00:00</v>
      </c>
      <c r="M487">
        <v>7</v>
      </c>
      <c r="N487">
        <f t="shared" si="57"/>
        <v>-566.79492190000019</v>
      </c>
      <c r="O487">
        <f t="shared" si="52"/>
        <v>-566.79492190000019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8.752596174253565</v>
      </c>
    </row>
    <row r="488" spans="1:19" x14ac:dyDescent="0.25">
      <c r="A488" t="s">
        <v>512</v>
      </c>
      <c r="B488">
        <v>6553.0903319999998</v>
      </c>
      <c r="C488">
        <v>6222.9399414</v>
      </c>
      <c r="D488">
        <v>6360.2402344000002</v>
      </c>
      <c r="E488">
        <v>6005.2680664</v>
      </c>
      <c r="F488">
        <v>6574.8999022999997</v>
      </c>
      <c r="G488">
        <v>6469.1801758000001</v>
      </c>
      <c r="H488">
        <v>6569.4902344000002</v>
      </c>
      <c r="I488">
        <v>6222.9399414</v>
      </c>
      <c r="J488">
        <v>6368.3554688000004</v>
      </c>
      <c r="L488" t="str">
        <f t="shared" si="56"/>
        <v>21JAN2025:07:00:00</v>
      </c>
      <c r="M488">
        <v>8</v>
      </c>
      <c r="N488">
        <f t="shared" si="57"/>
        <v>-330.15039059999981</v>
      </c>
      <c r="O488">
        <f t="shared" si="52"/>
        <v>-330.15039059999981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5.0380869768849665</v>
      </c>
    </row>
    <row r="489" spans="1:19" x14ac:dyDescent="0.25">
      <c r="A489" t="s">
        <v>513</v>
      </c>
      <c r="B489">
        <v>6692.0971680000002</v>
      </c>
      <c r="C489">
        <v>6476.7797852000003</v>
      </c>
      <c r="D489">
        <v>6588.0683594000002</v>
      </c>
      <c r="E489">
        <v>6135.1650391000003</v>
      </c>
      <c r="F489">
        <v>6764.3598633000001</v>
      </c>
      <c r="G489">
        <v>6681.2001952999999</v>
      </c>
      <c r="H489">
        <v>6901.9301758000001</v>
      </c>
      <c r="I489">
        <v>6476.7797852000003</v>
      </c>
      <c r="J489">
        <v>6591.8872069999998</v>
      </c>
      <c r="L489" t="str">
        <f t="shared" si="56"/>
        <v>21JAN2025:08:00:00</v>
      </c>
      <c r="M489">
        <v>9</v>
      </c>
      <c r="N489">
        <f t="shared" si="57"/>
        <v>-215.3173827999999</v>
      </c>
      <c r="O489">
        <f t="shared" si="52"/>
        <v>-215.3173827999999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3.2174873943790869</v>
      </c>
    </row>
    <row r="490" spans="1:19" x14ac:dyDescent="0.25">
      <c r="A490" t="s">
        <v>514</v>
      </c>
      <c r="B490">
        <v>6839.3662108999997</v>
      </c>
      <c r="C490">
        <v>6719.8701172000001</v>
      </c>
      <c r="D490">
        <v>6755.4882813000004</v>
      </c>
      <c r="E490">
        <v>6269.8291016000003</v>
      </c>
      <c r="F490">
        <v>6891.5297852000003</v>
      </c>
      <c r="G490">
        <v>6852.3500977000003</v>
      </c>
      <c r="H490">
        <v>7073.0800780999998</v>
      </c>
      <c r="I490">
        <v>6719.8701172000001</v>
      </c>
      <c r="J490">
        <v>6761.3325194999998</v>
      </c>
      <c r="L490" t="str">
        <f t="shared" si="56"/>
        <v>21JAN2025:09:00:00</v>
      </c>
      <c r="M490">
        <v>10</v>
      </c>
      <c r="N490">
        <f t="shared" si="57"/>
        <v>-119.49609369999962</v>
      </c>
      <c r="O490">
        <f t="shared" si="52"/>
        <v>-119.49609369999962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1.7471808061623739</v>
      </c>
    </row>
    <row r="491" spans="1:19" x14ac:dyDescent="0.25">
      <c r="A491" t="s">
        <v>515</v>
      </c>
      <c r="B491">
        <v>6905.5229491999999</v>
      </c>
      <c r="C491">
        <v>6754.3300780999998</v>
      </c>
      <c r="D491">
        <v>6842.4389647999997</v>
      </c>
      <c r="E491">
        <v>6306.9497069999998</v>
      </c>
      <c r="F491">
        <v>6869.0498047000001</v>
      </c>
      <c r="G491">
        <v>6848.2597655999998</v>
      </c>
      <c r="H491">
        <v>7134.1298827999999</v>
      </c>
      <c r="I491">
        <v>6754.3300780999998</v>
      </c>
      <c r="J491">
        <v>6782.5444336</v>
      </c>
      <c r="L491" t="str">
        <f t="shared" si="56"/>
        <v>21JAN2025:10:00:00</v>
      </c>
      <c r="M491">
        <v>11</v>
      </c>
      <c r="N491">
        <f t="shared" si="57"/>
        <v>-151.19287110000005</v>
      </c>
      <c r="O491">
        <f t="shared" si="52"/>
        <v>-151.19287110000005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2.1894485357914224</v>
      </c>
    </row>
    <row r="492" spans="1:19" x14ac:dyDescent="0.25">
      <c r="A492" t="s">
        <v>516</v>
      </c>
      <c r="B492">
        <v>6988.3867188000004</v>
      </c>
      <c r="C492">
        <v>6704.5200194999998</v>
      </c>
      <c r="D492">
        <v>6845.8037108999997</v>
      </c>
      <c r="E492">
        <v>6283.2602539</v>
      </c>
      <c r="F492">
        <v>6734.6899414</v>
      </c>
      <c r="G492">
        <v>6764.0200194999998</v>
      </c>
      <c r="H492">
        <v>6968.7001952999999</v>
      </c>
      <c r="I492">
        <v>6704.5200194999998</v>
      </c>
      <c r="J492">
        <v>6691.0380858999997</v>
      </c>
      <c r="L492" t="str">
        <f t="shared" si="56"/>
        <v>21JAN2025:11:00:00</v>
      </c>
      <c r="M492">
        <v>12</v>
      </c>
      <c r="N492">
        <f t="shared" si="57"/>
        <v>-283.86669930000062</v>
      </c>
      <c r="O492">
        <f t="shared" si="52"/>
        <v>-283.86669930000062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4.0619775453517599</v>
      </c>
    </row>
    <row r="493" spans="1:19" x14ac:dyDescent="0.25">
      <c r="A493" t="s">
        <v>517</v>
      </c>
      <c r="B493">
        <v>6985.8569336</v>
      </c>
      <c r="C493">
        <v>6652.9399414</v>
      </c>
      <c r="D493">
        <v>6787.8505858999997</v>
      </c>
      <c r="E493">
        <v>6214.3759766000003</v>
      </c>
      <c r="F493">
        <v>6632.6401366999999</v>
      </c>
      <c r="G493">
        <v>6667.6499022999997</v>
      </c>
      <c r="H493">
        <v>6743.5297852000003</v>
      </c>
      <c r="I493">
        <v>6652.9399414</v>
      </c>
      <c r="J493">
        <v>6582.2270508000001</v>
      </c>
      <c r="L493" t="str">
        <f t="shared" si="56"/>
        <v>21JAN2025:12:00:00</v>
      </c>
      <c r="M493">
        <v>13</v>
      </c>
      <c r="N493">
        <f t="shared" si="57"/>
        <v>-332.9169922000001</v>
      </c>
      <c r="O493">
        <f t="shared" si="52"/>
        <v>-332.9169922000001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4.7655856019433109</v>
      </c>
    </row>
    <row r="494" spans="1:19" x14ac:dyDescent="0.25">
      <c r="A494" t="s">
        <v>518</v>
      </c>
      <c r="B494">
        <v>6894.3305664</v>
      </c>
      <c r="C494">
        <v>6578.0698241999999</v>
      </c>
      <c r="D494">
        <v>6674.6347655999998</v>
      </c>
      <c r="E494">
        <v>6076.6064452999999</v>
      </c>
      <c r="F494">
        <v>6496.5400391000003</v>
      </c>
      <c r="G494">
        <v>6524.1601563000004</v>
      </c>
      <c r="H494">
        <v>6424.5698241999999</v>
      </c>
      <c r="I494">
        <v>6578.0698241999999</v>
      </c>
      <c r="J494">
        <v>6419.9892577999999</v>
      </c>
      <c r="L494" t="str">
        <f t="shared" si="56"/>
        <v>21JAN2025:13:00:00</v>
      </c>
      <c r="M494">
        <v>14</v>
      </c>
      <c r="N494">
        <f t="shared" si="57"/>
        <v>-316.2607422000001</v>
      </c>
      <c r="O494">
        <f t="shared" si="52"/>
        <v>-316.2607422000001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4.5872581703772495</v>
      </c>
    </row>
    <row r="495" spans="1:19" x14ac:dyDescent="0.25">
      <c r="A495" t="s">
        <v>519</v>
      </c>
      <c r="B495">
        <v>6921.0395508000001</v>
      </c>
      <c r="C495">
        <v>6503.5</v>
      </c>
      <c r="D495">
        <v>6638.9584961</v>
      </c>
      <c r="E495">
        <v>6094.2197266000003</v>
      </c>
      <c r="F495">
        <v>6369.8500977000003</v>
      </c>
      <c r="G495">
        <v>6410.0297852000003</v>
      </c>
      <c r="H495">
        <v>6085.8798827999999</v>
      </c>
      <c r="I495">
        <v>6503.5</v>
      </c>
      <c r="J495">
        <v>6292.6962891000003</v>
      </c>
      <c r="L495" t="str">
        <f t="shared" si="56"/>
        <v>21JAN2025:14:00:00</v>
      </c>
      <c r="M495">
        <v>15</v>
      </c>
      <c r="N495">
        <f t="shared" si="57"/>
        <v>-417.53955080000014</v>
      </c>
      <c r="O495">
        <f t="shared" si="52"/>
        <v>-417.53955080000014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6.0329022502369156</v>
      </c>
    </row>
    <row r="496" spans="1:19" x14ac:dyDescent="0.25">
      <c r="A496" t="s">
        <v>520</v>
      </c>
      <c r="B496">
        <v>6809.4853516000003</v>
      </c>
      <c r="C496">
        <v>6452.2299805000002</v>
      </c>
      <c r="D496">
        <v>6562.2641602000003</v>
      </c>
      <c r="E496">
        <v>5994.1865233999997</v>
      </c>
      <c r="F496">
        <v>6311.7700194999998</v>
      </c>
      <c r="G496">
        <v>6308.7998047000001</v>
      </c>
      <c r="H496">
        <v>5804.6699219000002</v>
      </c>
      <c r="I496">
        <v>6452.2299805000002</v>
      </c>
      <c r="J496">
        <v>6174.3310547000001</v>
      </c>
      <c r="L496" t="str">
        <f t="shared" si="56"/>
        <v>21JAN2025:15:00:00</v>
      </c>
      <c r="M496">
        <v>16</v>
      </c>
      <c r="N496">
        <f t="shared" si="57"/>
        <v>-357.25537110000005</v>
      </c>
      <c r="O496">
        <f t="shared" si="52"/>
        <v>-357.25537110000005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5.246437177753192</v>
      </c>
    </row>
    <row r="497" spans="1:19" x14ac:dyDescent="0.25">
      <c r="A497" t="s">
        <v>521</v>
      </c>
      <c r="B497">
        <v>6458.2333983999997</v>
      </c>
      <c r="C497">
        <v>6365.7900391000003</v>
      </c>
      <c r="D497">
        <v>6503.6572266000003</v>
      </c>
      <c r="E497">
        <v>5937.5590819999998</v>
      </c>
      <c r="F497">
        <v>6243.6201172000001</v>
      </c>
      <c r="G497">
        <v>6229.7099608999997</v>
      </c>
      <c r="H497">
        <v>5523.9799805000002</v>
      </c>
      <c r="I497">
        <v>6365.7900391000003</v>
      </c>
      <c r="J497">
        <v>6060.1318358999997</v>
      </c>
      <c r="L497" t="str">
        <f t="shared" si="56"/>
        <v>21JAN2025:16:00:00</v>
      </c>
      <c r="M497">
        <v>17</v>
      </c>
      <c r="N497">
        <f t="shared" si="57"/>
        <v>-92.443359299999429</v>
      </c>
      <c r="O497">
        <f t="shared" si="52"/>
        <v>-92.443359299999429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1.4314031964670384</v>
      </c>
    </row>
    <row r="498" spans="1:19" x14ac:dyDescent="0.25">
      <c r="A498" t="s">
        <v>522</v>
      </c>
      <c r="B498">
        <v>6066.8720702999999</v>
      </c>
      <c r="C498">
        <v>6422.3701172000001</v>
      </c>
      <c r="D498">
        <v>6436.1909180000002</v>
      </c>
      <c r="E498">
        <v>5887.3354491999999</v>
      </c>
      <c r="F498">
        <v>6376.3999022999997</v>
      </c>
      <c r="G498">
        <v>6265.0698241999999</v>
      </c>
      <c r="H498">
        <v>5571.6499022999997</v>
      </c>
      <c r="I498">
        <v>6422.3701172000001</v>
      </c>
      <c r="J498">
        <v>6104.5654297000001</v>
      </c>
      <c r="L498" t="str">
        <f t="shared" si="56"/>
        <v>21JAN2025:17:00:00</v>
      </c>
      <c r="M498">
        <v>18</v>
      </c>
      <c r="N498">
        <f t="shared" si="57"/>
        <v>355.49804690000019</v>
      </c>
      <c r="O498" t="str">
        <f t="shared" si="52"/>
        <v/>
      </c>
      <c r="P498">
        <f t="shared" si="53"/>
        <v>355.49804690000019</v>
      </c>
      <c r="Q498" t="str">
        <f t="shared" si="54"/>
        <v/>
      </c>
      <c r="R498">
        <f t="shared" si="55"/>
        <v>1</v>
      </c>
      <c r="S498">
        <f t="shared" si="58"/>
        <v>5.8596595210952129</v>
      </c>
    </row>
    <row r="499" spans="1:19" x14ac:dyDescent="0.25">
      <c r="A499" t="s">
        <v>523</v>
      </c>
      <c r="B499">
        <v>5955.6499022999997</v>
      </c>
      <c r="C499">
        <v>6755.2597655999998</v>
      </c>
      <c r="D499">
        <v>6534.7280272999997</v>
      </c>
      <c r="E499">
        <v>5943.6757813000004</v>
      </c>
      <c r="F499">
        <v>6636.3999022999997</v>
      </c>
      <c r="G499">
        <v>6528.5</v>
      </c>
      <c r="H499">
        <v>5774.8798827999999</v>
      </c>
      <c r="I499">
        <v>6755.2597655999998</v>
      </c>
      <c r="J499">
        <v>6327.7431641000003</v>
      </c>
      <c r="L499" t="str">
        <f t="shared" si="56"/>
        <v>21JAN2025:18:00:00</v>
      </c>
      <c r="M499">
        <v>19</v>
      </c>
      <c r="N499">
        <f t="shared" si="57"/>
        <v>799.60986330000014</v>
      </c>
      <c r="O499" t="str">
        <f t="shared" si="52"/>
        <v/>
      </c>
      <c r="P499">
        <f t="shared" si="53"/>
        <v>799.60986330000014</v>
      </c>
      <c r="Q499" t="str">
        <f t="shared" si="54"/>
        <v/>
      </c>
      <c r="R499">
        <f t="shared" si="55"/>
        <v>1</v>
      </c>
      <c r="S499">
        <f t="shared" si="58"/>
        <v>13.426072324889354</v>
      </c>
    </row>
    <row r="500" spans="1:19" x14ac:dyDescent="0.25">
      <c r="A500" t="s">
        <v>524</v>
      </c>
      <c r="B500">
        <v>6276.8110352000003</v>
      </c>
      <c r="C500">
        <v>7083.5498047000001</v>
      </c>
      <c r="D500">
        <v>6870.0161133000001</v>
      </c>
      <c r="E500">
        <v>6156.9624022999997</v>
      </c>
      <c r="F500">
        <v>6891.7299805000002</v>
      </c>
      <c r="G500">
        <v>6782.0800780999998</v>
      </c>
      <c r="H500">
        <v>6286</v>
      </c>
      <c r="I500">
        <v>7083.5498047000001</v>
      </c>
      <c r="J500">
        <v>6640.0644530999998</v>
      </c>
      <c r="L500" t="str">
        <f t="shared" si="56"/>
        <v>21JAN2025:19:00:00</v>
      </c>
      <c r="M500">
        <v>20</v>
      </c>
      <c r="N500">
        <f t="shared" si="57"/>
        <v>806.73876949999976</v>
      </c>
      <c r="O500" t="str">
        <f t="shared" si="52"/>
        <v/>
      </c>
      <c r="P500">
        <f t="shared" si="53"/>
        <v>806.73876949999976</v>
      </c>
      <c r="Q500" t="str">
        <f t="shared" si="54"/>
        <v/>
      </c>
      <c r="R500">
        <f t="shared" si="55"/>
        <v>1</v>
      </c>
      <c r="S500">
        <f t="shared" si="58"/>
        <v>12.852685304302685</v>
      </c>
    </row>
    <row r="501" spans="1:19" x14ac:dyDescent="0.25">
      <c r="A501" t="s">
        <v>525</v>
      </c>
      <c r="B501">
        <v>6513.2153319999998</v>
      </c>
      <c r="C501">
        <v>7218.7299805000002</v>
      </c>
      <c r="D501">
        <v>7004.3461914</v>
      </c>
      <c r="E501">
        <v>6250.9912108999997</v>
      </c>
      <c r="F501">
        <v>6936.8198241999999</v>
      </c>
      <c r="G501">
        <v>6838.8100586</v>
      </c>
      <c r="H501">
        <v>6474.1298827999999</v>
      </c>
      <c r="I501">
        <v>7218.7299805000002</v>
      </c>
      <c r="J501">
        <v>6743.8964844000002</v>
      </c>
      <c r="L501" t="str">
        <f t="shared" si="56"/>
        <v>21JAN2025:20:00:00</v>
      </c>
      <c r="M501">
        <v>21</v>
      </c>
      <c r="N501">
        <f t="shared" si="57"/>
        <v>705.51464850000048</v>
      </c>
      <c r="O501" t="str">
        <f t="shared" si="52"/>
        <v/>
      </c>
      <c r="P501">
        <f t="shared" si="53"/>
        <v>705.51464850000048</v>
      </c>
      <c r="Q501" t="str">
        <f t="shared" si="54"/>
        <v/>
      </c>
      <c r="R501">
        <f t="shared" si="55"/>
        <v>1</v>
      </c>
      <c r="S501">
        <f t="shared" si="58"/>
        <v>10.832048574131196</v>
      </c>
    </row>
    <row r="502" spans="1:19" x14ac:dyDescent="0.25">
      <c r="A502" t="s">
        <v>526</v>
      </c>
      <c r="B502">
        <v>6644.8637694999998</v>
      </c>
      <c r="C502">
        <v>7237.8598633000001</v>
      </c>
      <c r="D502">
        <v>7091.4370116999999</v>
      </c>
      <c r="E502">
        <v>6298.1264647999997</v>
      </c>
      <c r="F502">
        <v>6966.4599608999997</v>
      </c>
      <c r="G502">
        <v>6878.3999022999997</v>
      </c>
      <c r="H502">
        <v>6669.7597655999998</v>
      </c>
      <c r="I502">
        <v>7237.8598633000001</v>
      </c>
      <c r="J502">
        <v>6810.1220702999999</v>
      </c>
      <c r="L502" t="str">
        <f t="shared" si="56"/>
        <v>21JAN2025:21:00:00</v>
      </c>
      <c r="M502">
        <v>22</v>
      </c>
      <c r="N502">
        <f t="shared" si="57"/>
        <v>592.99609380000038</v>
      </c>
      <c r="O502" t="str">
        <f t="shared" si="52"/>
        <v/>
      </c>
      <c r="P502">
        <f t="shared" si="53"/>
        <v>592.99609380000038</v>
      </c>
      <c r="Q502" t="str">
        <f t="shared" si="54"/>
        <v/>
      </c>
      <c r="R502">
        <f t="shared" si="55"/>
        <v>1</v>
      </c>
      <c r="S502">
        <f t="shared" si="58"/>
        <v>8.9241271810847227</v>
      </c>
    </row>
    <row r="503" spans="1:19" x14ac:dyDescent="0.25">
      <c r="A503" t="s">
        <v>527</v>
      </c>
      <c r="B503">
        <v>6767.9638672000001</v>
      </c>
      <c r="C503">
        <v>7211.2099608999997</v>
      </c>
      <c r="D503">
        <v>7071.1982422000001</v>
      </c>
      <c r="E503">
        <v>6252.8608397999997</v>
      </c>
      <c r="F503">
        <v>6846.8300780999998</v>
      </c>
      <c r="G503">
        <v>6779.5297852000003</v>
      </c>
      <c r="H503">
        <v>6640.0898438000004</v>
      </c>
      <c r="I503">
        <v>7211.2099608999997</v>
      </c>
      <c r="J503">
        <v>6746.1044922000001</v>
      </c>
      <c r="L503" t="str">
        <f t="shared" si="56"/>
        <v>21JAN2025:22:00:00</v>
      </c>
      <c r="M503">
        <v>23</v>
      </c>
      <c r="N503">
        <f t="shared" si="57"/>
        <v>443.24609369999962</v>
      </c>
      <c r="O503" t="str">
        <f t="shared" si="52"/>
        <v/>
      </c>
      <c r="P503">
        <f t="shared" si="53"/>
        <v>443.24609369999962</v>
      </c>
      <c r="Q503" t="str">
        <f t="shared" si="54"/>
        <v/>
      </c>
      <c r="R503">
        <f t="shared" si="55"/>
        <v>1</v>
      </c>
      <c r="S503">
        <f t="shared" si="58"/>
        <v>6.5491793750278502</v>
      </c>
    </row>
    <row r="504" spans="1:19" x14ac:dyDescent="0.25">
      <c r="A504" t="s">
        <v>528</v>
      </c>
      <c r="B504">
        <v>6568.9018555000002</v>
      </c>
      <c r="C504">
        <v>6891.1801758000001</v>
      </c>
      <c r="D504">
        <v>6920.6645508000001</v>
      </c>
      <c r="E504">
        <v>6111.6308594000002</v>
      </c>
      <c r="F504">
        <v>6477.5698241999999</v>
      </c>
      <c r="G504">
        <v>6503.7202147999997</v>
      </c>
      <c r="H504">
        <v>6352.25</v>
      </c>
      <c r="I504">
        <v>6891.1801758000001</v>
      </c>
      <c r="J504">
        <v>6467.2705077999999</v>
      </c>
      <c r="L504" t="str">
        <f t="shared" si="56"/>
        <v>21JAN2025:23:00:00</v>
      </c>
      <c r="M504">
        <v>24</v>
      </c>
      <c r="N504">
        <f t="shared" si="57"/>
        <v>322.2783202999999</v>
      </c>
      <c r="O504" t="str">
        <f t="shared" si="52"/>
        <v/>
      </c>
      <c r="P504">
        <f t="shared" si="53"/>
        <v>322.2783202999999</v>
      </c>
      <c r="Q504" t="str">
        <f t="shared" si="54"/>
        <v/>
      </c>
      <c r="R504">
        <f t="shared" si="55"/>
        <v>1</v>
      </c>
      <c r="S504">
        <f t="shared" si="58"/>
        <v>4.9061217139385818</v>
      </c>
    </row>
    <row r="505" spans="1:19" x14ac:dyDescent="0.25">
      <c r="A505" t="s">
        <v>529</v>
      </c>
      <c r="B505">
        <v>6462.8403319999998</v>
      </c>
      <c r="C505">
        <v>6630.1499022999997</v>
      </c>
      <c r="D505">
        <v>6870.0727539</v>
      </c>
      <c r="E505">
        <v>6009.1279297000001</v>
      </c>
      <c r="F505">
        <v>6144.1499022999997</v>
      </c>
      <c r="G505">
        <v>6268.7797852000003</v>
      </c>
      <c r="H505">
        <v>6033.7597655999998</v>
      </c>
      <c r="I505">
        <v>6630.1499022999997</v>
      </c>
      <c r="J505">
        <v>6217.1933594000002</v>
      </c>
      <c r="L505" t="str">
        <f t="shared" si="56"/>
        <v>22JAN2025:00:00:00</v>
      </c>
      <c r="M505">
        <v>1</v>
      </c>
      <c r="N505">
        <f t="shared" si="57"/>
        <v>167.3095702999999</v>
      </c>
      <c r="O505" t="str">
        <f t="shared" si="52"/>
        <v/>
      </c>
      <c r="P505">
        <f t="shared" si="53"/>
        <v>167.3095702999999</v>
      </c>
      <c r="Q505" t="str">
        <f t="shared" si="54"/>
        <v/>
      </c>
      <c r="R505">
        <f t="shared" si="55"/>
        <v>1</v>
      </c>
      <c r="S505">
        <f t="shared" si="58"/>
        <v>2.5887931885240314</v>
      </c>
    </row>
    <row r="506" spans="1:19" x14ac:dyDescent="0.25">
      <c r="A506" t="s">
        <v>530</v>
      </c>
      <c r="B506">
        <v>6453.0693358999997</v>
      </c>
      <c r="C506">
        <v>5498.8100586</v>
      </c>
      <c r="D506">
        <v>7047.9980469000002</v>
      </c>
      <c r="E506">
        <v>6006.734375</v>
      </c>
      <c r="F506">
        <v>5498.8100586</v>
      </c>
      <c r="G506">
        <v>5826.8798827999999</v>
      </c>
      <c r="H506">
        <v>5824.0898438000004</v>
      </c>
      <c r="I506">
        <v>6481.5498047000001</v>
      </c>
      <c r="J506">
        <v>5927.6127930000002</v>
      </c>
      <c r="L506" t="str">
        <f t="shared" si="56"/>
        <v>22JAN2025:01:00:00</v>
      </c>
      <c r="M506">
        <v>2</v>
      </c>
      <c r="N506">
        <f t="shared" si="57"/>
        <v>-954.25927729999967</v>
      </c>
      <c r="O506">
        <f t="shared" si="52"/>
        <v>-954.25927729999967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14.787680522681237</v>
      </c>
    </row>
    <row r="507" spans="1:19" x14ac:dyDescent="0.25">
      <c r="A507" t="s">
        <v>531</v>
      </c>
      <c r="B507">
        <v>6424.3417969000002</v>
      </c>
      <c r="C507">
        <v>5197.4301758000001</v>
      </c>
      <c r="D507">
        <v>7055.3325194999998</v>
      </c>
      <c r="E507">
        <v>6002.1386719000002</v>
      </c>
      <c r="F507">
        <v>5197.4301758000001</v>
      </c>
      <c r="G507">
        <v>5671.6699219000002</v>
      </c>
      <c r="H507">
        <v>5726.5200194999998</v>
      </c>
      <c r="I507">
        <v>6291.6098633000001</v>
      </c>
      <c r="J507">
        <v>5777.8740233999997</v>
      </c>
      <c r="L507" t="str">
        <f t="shared" si="56"/>
        <v>22JAN2025:02:00:00</v>
      </c>
      <c r="M507">
        <v>3</v>
      </c>
      <c r="N507">
        <f t="shared" si="57"/>
        <v>-1226.9116211</v>
      </c>
      <c r="O507">
        <f t="shared" si="52"/>
        <v>-1226.9116211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19.097857179579606</v>
      </c>
    </row>
    <row r="508" spans="1:19" x14ac:dyDescent="0.25">
      <c r="A508" t="s">
        <v>532</v>
      </c>
      <c r="B508">
        <v>6454.7373047000001</v>
      </c>
      <c r="C508">
        <v>4936.0698241999999</v>
      </c>
      <c r="D508">
        <v>7090.7973633000001</v>
      </c>
      <c r="E508">
        <v>5923.8125</v>
      </c>
      <c r="F508">
        <v>4936.0698241999999</v>
      </c>
      <c r="G508">
        <v>5540.1401366999999</v>
      </c>
      <c r="H508">
        <v>5622.9101563000004</v>
      </c>
      <c r="I508">
        <v>6214.2299805000002</v>
      </c>
      <c r="J508">
        <v>5647.4331055000002</v>
      </c>
      <c r="L508" t="str">
        <f t="shared" si="56"/>
        <v>22JAN2025:03:00:00</v>
      </c>
      <c r="M508">
        <v>4</v>
      </c>
      <c r="N508">
        <f t="shared" si="57"/>
        <v>-1518.6674805000002</v>
      </c>
      <c r="O508">
        <f t="shared" si="52"/>
        <v>-1518.6674805000002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23.527951778830509</v>
      </c>
    </row>
    <row r="509" spans="1:19" x14ac:dyDescent="0.25">
      <c r="A509" t="s">
        <v>533</v>
      </c>
      <c r="B509">
        <v>6482.5136719000002</v>
      </c>
      <c r="C509">
        <v>4968.3798827999999</v>
      </c>
      <c r="D509">
        <v>7081.7675780999998</v>
      </c>
      <c r="E509">
        <v>5856.2792969000002</v>
      </c>
      <c r="F509">
        <v>4968.3798827999999</v>
      </c>
      <c r="G509">
        <v>5601.6899414</v>
      </c>
      <c r="H509">
        <v>5739.1699219000002</v>
      </c>
      <c r="I509">
        <v>6349.2998047000001</v>
      </c>
      <c r="J509">
        <v>5702.9638672000001</v>
      </c>
      <c r="L509" t="str">
        <f t="shared" si="56"/>
        <v>22JAN2025:04:00:00</v>
      </c>
      <c r="M509">
        <v>5</v>
      </c>
      <c r="N509">
        <f t="shared" si="57"/>
        <v>-1514.1337891000003</v>
      </c>
      <c r="O509">
        <f t="shared" si="52"/>
        <v>-1514.1337891000003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23.357201630956428</v>
      </c>
    </row>
    <row r="510" spans="1:19" x14ac:dyDescent="0.25">
      <c r="A510" t="s">
        <v>534</v>
      </c>
      <c r="B510">
        <v>6566.5234375</v>
      </c>
      <c r="C510">
        <v>5111.8198241999999</v>
      </c>
      <c r="D510">
        <v>7147.2124022999997</v>
      </c>
      <c r="E510">
        <v>5883.8647461</v>
      </c>
      <c r="F510">
        <v>5111.8198241999999</v>
      </c>
      <c r="G510">
        <v>5708.9599608999997</v>
      </c>
      <c r="H510">
        <v>5910.0600586</v>
      </c>
      <c r="I510">
        <v>6542.7998047000001</v>
      </c>
      <c r="J510">
        <v>5831.5009766000003</v>
      </c>
      <c r="L510" t="str">
        <f t="shared" si="56"/>
        <v>22JAN2025:05:00:00</v>
      </c>
      <c r="M510">
        <v>6</v>
      </c>
      <c r="N510">
        <f t="shared" si="57"/>
        <v>-1454.7036133000001</v>
      </c>
      <c r="O510">
        <f t="shared" si="52"/>
        <v>-1454.7036133000001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22.153330101473504</v>
      </c>
    </row>
    <row r="511" spans="1:19" x14ac:dyDescent="0.25">
      <c r="A511" t="s">
        <v>535</v>
      </c>
      <c r="B511">
        <v>6772.0678711</v>
      </c>
      <c r="C511">
        <v>5367.3100586</v>
      </c>
      <c r="D511">
        <v>7447.9194336</v>
      </c>
      <c r="E511">
        <v>6100.2832030999998</v>
      </c>
      <c r="F511">
        <v>5367.3100586</v>
      </c>
      <c r="G511">
        <v>5946.1098633000001</v>
      </c>
      <c r="H511">
        <v>6236.9702147999997</v>
      </c>
      <c r="I511">
        <v>6934.8100586</v>
      </c>
      <c r="J511">
        <v>6117.0966797000001</v>
      </c>
      <c r="L511" t="str">
        <f t="shared" si="56"/>
        <v>22JAN2025:06:00:00</v>
      </c>
      <c r="M511">
        <v>7</v>
      </c>
      <c r="N511">
        <f t="shared" si="57"/>
        <v>-1404.7578125</v>
      </c>
      <c r="O511">
        <f t="shared" si="52"/>
        <v>-1404.7578125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20.743410125802868</v>
      </c>
    </row>
    <row r="512" spans="1:19" x14ac:dyDescent="0.25">
      <c r="A512" t="s">
        <v>536</v>
      </c>
      <c r="B512">
        <v>7014.6972655999998</v>
      </c>
      <c r="C512">
        <v>5759.1801758000001</v>
      </c>
      <c r="D512">
        <v>7952.5717772999997</v>
      </c>
      <c r="E512">
        <v>6508.1005858999997</v>
      </c>
      <c r="F512">
        <v>5759.1801758000001</v>
      </c>
      <c r="G512">
        <v>6307.2998047000001</v>
      </c>
      <c r="H512">
        <v>6731.2900391000003</v>
      </c>
      <c r="I512">
        <v>7294.5097655999998</v>
      </c>
      <c r="J512">
        <v>6520.0756836</v>
      </c>
      <c r="L512" t="str">
        <f t="shared" si="56"/>
        <v>22JAN2025:07:00:00</v>
      </c>
      <c r="M512">
        <v>8</v>
      </c>
      <c r="N512">
        <f t="shared" si="57"/>
        <v>-1255.5170897999997</v>
      </c>
      <c r="O512">
        <f t="shared" si="52"/>
        <v>-1255.5170897999997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17.898378821806638</v>
      </c>
    </row>
    <row r="513" spans="1:19" x14ac:dyDescent="0.25">
      <c r="A513" t="s">
        <v>537</v>
      </c>
      <c r="B513">
        <v>7209.2890625</v>
      </c>
      <c r="C513">
        <v>5964.7001952999999</v>
      </c>
      <c r="D513">
        <v>8101.4985352000003</v>
      </c>
      <c r="E513">
        <v>6715.6171875</v>
      </c>
      <c r="F513">
        <v>5964.7001952999999</v>
      </c>
      <c r="G513">
        <v>6424.7099608999997</v>
      </c>
      <c r="H513">
        <v>6999.0698241999999</v>
      </c>
      <c r="I513">
        <v>7457.0800780999998</v>
      </c>
      <c r="J513">
        <v>6712.2353516000003</v>
      </c>
      <c r="L513" t="str">
        <f t="shared" si="56"/>
        <v>22JAN2025:08:00:00</v>
      </c>
      <c r="M513">
        <v>9</v>
      </c>
      <c r="N513">
        <f t="shared" si="57"/>
        <v>-1244.5888672000001</v>
      </c>
      <c r="O513">
        <f t="shared" si="52"/>
        <v>-1244.5888672000001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17.263683789208585</v>
      </c>
    </row>
    <row r="514" spans="1:19" x14ac:dyDescent="0.25">
      <c r="A514" t="s">
        <v>538</v>
      </c>
      <c r="B514">
        <v>7135.2631836</v>
      </c>
      <c r="C514">
        <v>5977.6699219000002</v>
      </c>
      <c r="D514">
        <v>7955.7529297000001</v>
      </c>
      <c r="E514">
        <v>6711.0185547000001</v>
      </c>
      <c r="F514">
        <v>5977.6699219000002</v>
      </c>
      <c r="G514">
        <v>6450.5400391000003</v>
      </c>
      <c r="H514">
        <v>6942.9799805000002</v>
      </c>
      <c r="I514">
        <v>7493.3398438000004</v>
      </c>
      <c r="J514">
        <v>6715.1098633000001</v>
      </c>
      <c r="L514" t="str">
        <f t="shared" si="56"/>
        <v>22JAN2025:09:00:00</v>
      </c>
      <c r="M514">
        <v>10</v>
      </c>
      <c r="N514">
        <f t="shared" si="57"/>
        <v>-1157.5932616999999</v>
      </c>
      <c r="O514">
        <f t="shared" si="52"/>
        <v>-1157.5932616999999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16.223553804723878</v>
      </c>
    </row>
    <row r="515" spans="1:19" x14ac:dyDescent="0.25">
      <c r="A515" t="s">
        <v>539</v>
      </c>
      <c r="B515">
        <v>6632.9370116999999</v>
      </c>
      <c r="C515">
        <v>5677.8100586</v>
      </c>
      <c r="D515">
        <v>7599.5966797000001</v>
      </c>
      <c r="E515">
        <v>6640.7246094000002</v>
      </c>
      <c r="F515">
        <v>5677.8100586</v>
      </c>
      <c r="G515">
        <v>6048.2099608999997</v>
      </c>
      <c r="H515">
        <v>6531.8798827999999</v>
      </c>
      <c r="I515">
        <v>6883.3701172000001</v>
      </c>
      <c r="J515">
        <v>6356.3994141000003</v>
      </c>
      <c r="L515" t="str">
        <f t="shared" si="56"/>
        <v>22JAN2025:10:00:00</v>
      </c>
      <c r="M515">
        <v>11</v>
      </c>
      <c r="N515">
        <f t="shared" si="57"/>
        <v>-955.12695309999981</v>
      </c>
      <c r="O515">
        <f t="shared" ref="O515:O578" si="59">IF(N515&lt;0,N515,"")</f>
        <v>-955.12695309999981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14.39975913257171</v>
      </c>
    </row>
    <row r="516" spans="1:19" x14ac:dyDescent="0.25">
      <c r="A516" t="s">
        <v>540</v>
      </c>
      <c r="B516">
        <v>6025.6123047000001</v>
      </c>
      <c r="C516">
        <v>5332.9199219000002</v>
      </c>
      <c r="D516">
        <v>7081.0200194999998</v>
      </c>
      <c r="E516">
        <v>6470.3808594000002</v>
      </c>
      <c r="F516">
        <v>5332.9199219000002</v>
      </c>
      <c r="G516">
        <v>5693.6401366999999</v>
      </c>
      <c r="H516">
        <v>6017.5</v>
      </c>
      <c r="I516">
        <v>6436.4902344000002</v>
      </c>
      <c r="J516">
        <v>5990.1865233999997</v>
      </c>
      <c r="L516" t="str">
        <f t="shared" ref="L516:L579" si="63">A516</f>
        <v>22JAN2025:11:00:00</v>
      </c>
      <c r="M516">
        <v>12</v>
      </c>
      <c r="N516">
        <f t="shared" ref="N516:N579" si="64">C516-B516</f>
        <v>-692.6923827999999</v>
      </c>
      <c r="O516">
        <f t="shared" si="59"/>
        <v>-692.6923827999999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11.495800721524969</v>
      </c>
    </row>
    <row r="517" spans="1:19" x14ac:dyDescent="0.25">
      <c r="A517" t="s">
        <v>541</v>
      </c>
      <c r="B517">
        <v>5540.5834961</v>
      </c>
      <c r="C517">
        <v>4997.2700194999998</v>
      </c>
      <c r="D517">
        <v>6481.7573241999999</v>
      </c>
      <c r="E517">
        <v>6264.8090819999998</v>
      </c>
      <c r="F517">
        <v>4997.2700194999998</v>
      </c>
      <c r="G517">
        <v>5313.3901366999999</v>
      </c>
      <c r="H517">
        <v>5536.1201172000001</v>
      </c>
      <c r="I517">
        <v>5768.8798827999999</v>
      </c>
      <c r="J517">
        <v>5576.09375</v>
      </c>
      <c r="L517" t="str">
        <f t="shared" si="63"/>
        <v>22JAN2025:12:00:00</v>
      </c>
      <c r="M517">
        <v>13</v>
      </c>
      <c r="N517">
        <f t="shared" si="64"/>
        <v>-543.31347660000029</v>
      </c>
      <c r="O517">
        <f t="shared" si="59"/>
        <v>-543.31347660000029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9.8060696492063872</v>
      </c>
    </row>
    <row r="518" spans="1:19" x14ac:dyDescent="0.25">
      <c r="A518" t="s">
        <v>542</v>
      </c>
      <c r="B518">
        <v>5139.0639647999997</v>
      </c>
      <c r="C518">
        <v>4627.1298827999999</v>
      </c>
      <c r="D518">
        <v>5819.1621094000002</v>
      </c>
      <c r="E518">
        <v>5866.203125</v>
      </c>
      <c r="F518">
        <v>4627.1298827999999</v>
      </c>
      <c r="G518">
        <v>4896.3198241999999</v>
      </c>
      <c r="H518">
        <v>5067.9599608999997</v>
      </c>
      <c r="I518">
        <v>5140.6000977000003</v>
      </c>
      <c r="J518">
        <v>5119.6425780999998</v>
      </c>
      <c r="L518" t="str">
        <f t="shared" si="63"/>
        <v>22JAN2025:13:00:00</v>
      </c>
      <c r="M518">
        <v>14</v>
      </c>
      <c r="N518">
        <f t="shared" si="64"/>
        <v>-511.93408199999976</v>
      </c>
      <c r="O518">
        <f t="shared" si="59"/>
        <v>-511.93408199999976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9.961621133858042</v>
      </c>
    </row>
    <row r="519" spans="1:19" x14ac:dyDescent="0.25">
      <c r="A519" t="s">
        <v>543</v>
      </c>
      <c r="B519">
        <v>4578.5532227000003</v>
      </c>
      <c r="C519">
        <v>4318.2797852000003</v>
      </c>
      <c r="D519">
        <v>5379.2983397999997</v>
      </c>
      <c r="E519">
        <v>5626.3110352000003</v>
      </c>
      <c r="F519">
        <v>4318.2797852000003</v>
      </c>
      <c r="G519">
        <v>4616.4301758000001</v>
      </c>
      <c r="H519">
        <v>4725.9799805000002</v>
      </c>
      <c r="I519">
        <v>4731.2597655999998</v>
      </c>
      <c r="J519">
        <v>4803.6523438000004</v>
      </c>
      <c r="L519" t="str">
        <f t="shared" si="63"/>
        <v>22JAN2025:14:00:00</v>
      </c>
      <c r="M519">
        <v>15</v>
      </c>
      <c r="N519">
        <f t="shared" si="64"/>
        <v>-260.2734375</v>
      </c>
      <c r="O519">
        <f t="shared" si="59"/>
        <v>-260.2734375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5.6846218628537688</v>
      </c>
    </row>
    <row r="520" spans="1:19" x14ac:dyDescent="0.25">
      <c r="A520" t="s">
        <v>544</v>
      </c>
      <c r="B520">
        <v>4106.0927733999997</v>
      </c>
      <c r="C520">
        <v>4137.1699219000002</v>
      </c>
      <c r="D520">
        <v>4963.6098633000001</v>
      </c>
      <c r="E520">
        <v>5296.8779297000001</v>
      </c>
      <c r="F520">
        <v>4137.1699219000002</v>
      </c>
      <c r="G520">
        <v>4420.1098633000001</v>
      </c>
      <c r="H520">
        <v>4520.4301758000001</v>
      </c>
      <c r="I520">
        <v>4377.3300780999998</v>
      </c>
      <c r="J520">
        <v>4550.3833008000001</v>
      </c>
      <c r="L520" t="str">
        <f t="shared" si="63"/>
        <v>22JAN2025:15:00:00</v>
      </c>
      <c r="M520">
        <v>16</v>
      </c>
      <c r="N520">
        <f t="shared" si="64"/>
        <v>31.077148500000476</v>
      </c>
      <c r="O520" t="str">
        <f t="shared" si="59"/>
        <v/>
      </c>
      <c r="P520">
        <f t="shared" si="60"/>
        <v>31.077148500000476</v>
      </c>
      <c r="Q520" t="str">
        <f t="shared" si="61"/>
        <v/>
      </c>
      <c r="R520">
        <f t="shared" si="62"/>
        <v>1</v>
      </c>
      <c r="S520">
        <f t="shared" si="65"/>
        <v>0.7568545138902798</v>
      </c>
    </row>
    <row r="521" spans="1:19" x14ac:dyDescent="0.25">
      <c r="A521" t="s">
        <v>545</v>
      </c>
      <c r="B521">
        <v>3952.8686523000001</v>
      </c>
      <c r="C521">
        <v>4013.6799316000001</v>
      </c>
      <c r="D521">
        <v>4769.2192383000001</v>
      </c>
      <c r="E521">
        <v>5152.6953125</v>
      </c>
      <c r="F521">
        <v>4013.6799316000001</v>
      </c>
      <c r="G521">
        <v>4319.2299805000002</v>
      </c>
      <c r="H521">
        <v>4357.0200194999998</v>
      </c>
      <c r="I521">
        <v>4099.7700194999998</v>
      </c>
      <c r="J521">
        <v>4388.4790039</v>
      </c>
      <c r="L521" t="str">
        <f t="shared" si="63"/>
        <v>22JAN2025:16:00:00</v>
      </c>
      <c r="M521">
        <v>17</v>
      </c>
      <c r="N521">
        <f t="shared" si="64"/>
        <v>60.811279300000024</v>
      </c>
      <c r="O521" t="str">
        <f t="shared" si="59"/>
        <v/>
      </c>
      <c r="P521">
        <f t="shared" si="60"/>
        <v>60.811279300000024</v>
      </c>
      <c r="Q521" t="str">
        <f t="shared" si="61"/>
        <v/>
      </c>
      <c r="R521">
        <f t="shared" si="62"/>
        <v>1</v>
      </c>
      <c r="S521">
        <f t="shared" si="65"/>
        <v>1.5384088025443654</v>
      </c>
    </row>
    <row r="522" spans="1:19" x14ac:dyDescent="0.25">
      <c r="A522" t="s">
        <v>546</v>
      </c>
      <c r="B522">
        <v>3867.8117676000002</v>
      </c>
      <c r="C522">
        <v>4034.7900390999998</v>
      </c>
      <c r="D522">
        <v>4693.4375</v>
      </c>
      <c r="E522">
        <v>5128.1191405999998</v>
      </c>
      <c r="F522">
        <v>4034.7900390999998</v>
      </c>
      <c r="G522">
        <v>4342.4902344000002</v>
      </c>
      <c r="H522">
        <v>4341.9799805000002</v>
      </c>
      <c r="I522">
        <v>3910.6699219000002</v>
      </c>
      <c r="J522">
        <v>4351.6098633000001</v>
      </c>
      <c r="L522" t="str">
        <f t="shared" si="63"/>
        <v>22JAN2025:17:00:00</v>
      </c>
      <c r="M522">
        <v>18</v>
      </c>
      <c r="N522">
        <f t="shared" si="64"/>
        <v>166.97827149999966</v>
      </c>
      <c r="O522" t="str">
        <f t="shared" si="59"/>
        <v/>
      </c>
      <c r="P522">
        <f t="shared" si="60"/>
        <v>166.97827149999966</v>
      </c>
      <c r="Q522" t="str">
        <f t="shared" si="61"/>
        <v/>
      </c>
      <c r="R522">
        <f t="shared" si="62"/>
        <v>1</v>
      </c>
      <c r="S522">
        <f t="shared" si="65"/>
        <v>4.3171250705307891</v>
      </c>
    </row>
    <row r="523" spans="1:19" x14ac:dyDescent="0.25">
      <c r="A523" t="s">
        <v>547</v>
      </c>
      <c r="B523">
        <v>4024.8872070000002</v>
      </c>
      <c r="C523">
        <v>4153.2099608999997</v>
      </c>
      <c r="D523">
        <v>4668.8691405999998</v>
      </c>
      <c r="E523">
        <v>5078.5981444999998</v>
      </c>
      <c r="F523">
        <v>4153.2099608999997</v>
      </c>
      <c r="G523">
        <v>4423.1298827999999</v>
      </c>
      <c r="H523">
        <v>4437.0800780999998</v>
      </c>
      <c r="I523">
        <v>4064.4899902000002</v>
      </c>
      <c r="J523">
        <v>4431.3017577999999</v>
      </c>
      <c r="L523" t="str">
        <f t="shared" si="63"/>
        <v>22JAN2025:18:00:00</v>
      </c>
      <c r="M523">
        <v>19</v>
      </c>
      <c r="N523">
        <f t="shared" si="64"/>
        <v>128.3227538999995</v>
      </c>
      <c r="O523" t="str">
        <f t="shared" si="59"/>
        <v/>
      </c>
      <c r="P523">
        <f t="shared" si="60"/>
        <v>128.3227538999995</v>
      </c>
      <c r="Q523" t="str">
        <f t="shared" si="61"/>
        <v/>
      </c>
      <c r="R523">
        <f t="shared" si="62"/>
        <v>1</v>
      </c>
      <c r="S523">
        <f t="shared" si="65"/>
        <v>3.1882322982075926</v>
      </c>
    </row>
    <row r="524" spans="1:19" x14ac:dyDescent="0.25">
      <c r="A524" t="s">
        <v>548</v>
      </c>
      <c r="B524">
        <v>4472.6953125</v>
      </c>
      <c r="C524">
        <v>4544.2597655999998</v>
      </c>
      <c r="D524">
        <v>4919.3178711</v>
      </c>
      <c r="E524">
        <v>5322.8305664</v>
      </c>
      <c r="F524">
        <v>4544.2597655999998</v>
      </c>
      <c r="G524">
        <v>4817.1499022999997</v>
      </c>
      <c r="H524">
        <v>4838.6801758000001</v>
      </c>
      <c r="I524">
        <v>4667.6201172000001</v>
      </c>
      <c r="J524">
        <v>4838.1083983999997</v>
      </c>
      <c r="L524" t="str">
        <f t="shared" si="63"/>
        <v>22JAN2025:19:00:00</v>
      </c>
      <c r="M524">
        <v>20</v>
      </c>
      <c r="N524">
        <f t="shared" si="64"/>
        <v>71.56445309999981</v>
      </c>
      <c r="O524" t="str">
        <f t="shared" si="59"/>
        <v/>
      </c>
      <c r="P524">
        <f t="shared" si="60"/>
        <v>71.56445309999981</v>
      </c>
      <c r="Q524" t="str">
        <f t="shared" si="61"/>
        <v/>
      </c>
      <c r="R524">
        <f t="shared" si="62"/>
        <v>1</v>
      </c>
      <c r="S524">
        <f t="shared" si="65"/>
        <v>1.6000296935048559</v>
      </c>
    </row>
    <row r="525" spans="1:19" x14ac:dyDescent="0.25">
      <c r="A525" t="s">
        <v>549</v>
      </c>
      <c r="B525">
        <v>4681.5273438000004</v>
      </c>
      <c r="C525">
        <v>4788.1000977000003</v>
      </c>
      <c r="D525">
        <v>5056.3569336</v>
      </c>
      <c r="E525">
        <v>5403.3413086</v>
      </c>
      <c r="F525">
        <v>4788.1000977000003</v>
      </c>
      <c r="G525">
        <v>5046.2299805000002</v>
      </c>
      <c r="H525">
        <v>5054.8198241999999</v>
      </c>
      <c r="I525">
        <v>5029.2001952999999</v>
      </c>
      <c r="J525">
        <v>5064.3383789</v>
      </c>
      <c r="L525" t="str">
        <f t="shared" si="63"/>
        <v>22JAN2025:20:00:00</v>
      </c>
      <c r="M525">
        <v>21</v>
      </c>
      <c r="N525">
        <f t="shared" si="64"/>
        <v>106.57275389999995</v>
      </c>
      <c r="O525" t="str">
        <f t="shared" si="59"/>
        <v/>
      </c>
      <c r="P525">
        <f t="shared" si="60"/>
        <v>106.57275389999995</v>
      </c>
      <c r="Q525" t="str">
        <f t="shared" si="61"/>
        <v/>
      </c>
      <c r="R525">
        <f t="shared" si="62"/>
        <v>1</v>
      </c>
      <c r="S525">
        <f t="shared" si="65"/>
        <v>2.2764526632775093</v>
      </c>
    </row>
    <row r="526" spans="1:19" x14ac:dyDescent="0.25">
      <c r="A526" t="s">
        <v>550</v>
      </c>
      <c r="B526">
        <v>4738.5761719000002</v>
      </c>
      <c r="C526">
        <v>4913.4501952999999</v>
      </c>
      <c r="D526">
        <v>5139.828125</v>
      </c>
      <c r="E526">
        <v>5445.0615233999997</v>
      </c>
      <c r="F526">
        <v>4913.4501952999999</v>
      </c>
      <c r="G526">
        <v>5176.9902344000002</v>
      </c>
      <c r="H526">
        <v>5201.5297852000003</v>
      </c>
      <c r="I526">
        <v>5217.2700194999998</v>
      </c>
      <c r="J526">
        <v>5190.8608397999997</v>
      </c>
      <c r="L526" t="str">
        <f t="shared" si="63"/>
        <v>22JAN2025:21:00:00</v>
      </c>
      <c r="M526">
        <v>22</v>
      </c>
      <c r="N526">
        <f t="shared" si="64"/>
        <v>174.87402339999971</v>
      </c>
      <c r="O526" t="str">
        <f t="shared" si="59"/>
        <v/>
      </c>
      <c r="P526">
        <f t="shared" si="60"/>
        <v>174.87402339999971</v>
      </c>
      <c r="Q526" t="str">
        <f t="shared" si="61"/>
        <v/>
      </c>
      <c r="R526">
        <f t="shared" si="62"/>
        <v>1</v>
      </c>
      <c r="S526">
        <f t="shared" si="65"/>
        <v>3.6904339416766505</v>
      </c>
    </row>
    <row r="527" spans="1:19" x14ac:dyDescent="0.25">
      <c r="A527" t="s">
        <v>551</v>
      </c>
      <c r="B527">
        <v>4812.8129883000001</v>
      </c>
      <c r="C527">
        <v>5010.9501952999999</v>
      </c>
      <c r="D527">
        <v>5131.1318358999997</v>
      </c>
      <c r="E527">
        <v>5416.6059569999998</v>
      </c>
      <c r="F527">
        <v>5010.9501952999999</v>
      </c>
      <c r="G527">
        <v>5221.8100586</v>
      </c>
      <c r="H527">
        <v>5200.0898438000004</v>
      </c>
      <c r="I527">
        <v>5293.8701172000001</v>
      </c>
      <c r="J527">
        <v>5228.6650391000003</v>
      </c>
      <c r="L527" t="str">
        <f t="shared" si="63"/>
        <v>22JAN2025:22:00:00</v>
      </c>
      <c r="M527">
        <v>23</v>
      </c>
      <c r="N527">
        <f t="shared" si="64"/>
        <v>198.13720699999976</v>
      </c>
      <c r="O527" t="str">
        <f t="shared" si="59"/>
        <v/>
      </c>
      <c r="P527">
        <f t="shared" si="60"/>
        <v>198.13720699999976</v>
      </c>
      <c r="Q527" t="str">
        <f t="shared" si="61"/>
        <v/>
      </c>
      <c r="R527">
        <f t="shared" si="62"/>
        <v>1</v>
      </c>
      <c r="S527">
        <f t="shared" si="65"/>
        <v>4.1168690219560462</v>
      </c>
    </row>
    <row r="528" spans="1:19" x14ac:dyDescent="0.25">
      <c r="A528" t="s">
        <v>552</v>
      </c>
      <c r="B528">
        <v>4798.8696289</v>
      </c>
      <c r="C528">
        <v>4857.4101563000004</v>
      </c>
      <c r="D528">
        <v>5067.4809569999998</v>
      </c>
      <c r="E528">
        <v>5317.7041016000003</v>
      </c>
      <c r="F528">
        <v>4857.4101563000004</v>
      </c>
      <c r="G528">
        <v>5100.8798827999999</v>
      </c>
      <c r="H528">
        <v>4985.1201172000001</v>
      </c>
      <c r="I528">
        <v>5274.2900391000003</v>
      </c>
      <c r="J528">
        <v>5107.0810547000001</v>
      </c>
      <c r="L528" t="str">
        <f t="shared" si="63"/>
        <v>22JAN2025:23:00:00</v>
      </c>
      <c r="M528">
        <v>24</v>
      </c>
      <c r="N528">
        <f t="shared" si="64"/>
        <v>58.540527400000428</v>
      </c>
      <c r="O528" t="str">
        <f t="shared" si="59"/>
        <v/>
      </c>
      <c r="P528">
        <f t="shared" si="60"/>
        <v>58.540527400000428</v>
      </c>
      <c r="Q528" t="str">
        <f t="shared" si="61"/>
        <v/>
      </c>
      <c r="R528">
        <f t="shared" si="62"/>
        <v>1</v>
      </c>
      <c r="S528">
        <f t="shared" si="65"/>
        <v>1.2198815956044033</v>
      </c>
    </row>
    <row r="529" spans="1:19" x14ac:dyDescent="0.25">
      <c r="A529" t="s">
        <v>553</v>
      </c>
      <c r="B529">
        <v>4640.4487305000002</v>
      </c>
      <c r="C529">
        <v>4710.9301758000001</v>
      </c>
      <c r="D529">
        <v>5060.0517577999999</v>
      </c>
      <c r="E529">
        <v>5280.6533202999999</v>
      </c>
      <c r="F529">
        <v>4710.9301758000001</v>
      </c>
      <c r="G529">
        <v>4930.8901366999999</v>
      </c>
      <c r="H529">
        <v>4742.0200194999998</v>
      </c>
      <c r="I529">
        <v>5275.3598633000001</v>
      </c>
      <c r="J529">
        <v>4987.9707030999998</v>
      </c>
      <c r="L529" t="str">
        <f t="shared" si="63"/>
        <v>23JAN2025:00:00:00</v>
      </c>
      <c r="M529">
        <v>1</v>
      </c>
      <c r="N529">
        <f t="shared" si="64"/>
        <v>70.481445299999905</v>
      </c>
      <c r="O529" t="str">
        <f t="shared" si="59"/>
        <v/>
      </c>
      <c r="P529">
        <f t="shared" si="60"/>
        <v>70.481445299999905</v>
      </c>
      <c r="Q529" t="str">
        <f t="shared" si="61"/>
        <v/>
      </c>
      <c r="R529">
        <f t="shared" si="62"/>
        <v>1</v>
      </c>
      <c r="S529">
        <f t="shared" si="65"/>
        <v>1.5188497792627407</v>
      </c>
    </row>
    <row r="530" spans="1:19" x14ac:dyDescent="0.25">
      <c r="A530" t="s">
        <v>554</v>
      </c>
      <c r="B530">
        <v>4572.1791991999999</v>
      </c>
      <c r="C530">
        <v>5170.6499022999997</v>
      </c>
      <c r="D530">
        <v>4824.2221680000002</v>
      </c>
      <c r="E530">
        <v>5180.9375</v>
      </c>
      <c r="F530">
        <v>4406.2299805000002</v>
      </c>
      <c r="G530">
        <v>4441.3701172000001</v>
      </c>
      <c r="H530">
        <v>4503.4399414</v>
      </c>
      <c r="I530">
        <v>5204.6401366999999</v>
      </c>
      <c r="J530">
        <v>4747.3237305000002</v>
      </c>
      <c r="L530" t="str">
        <f t="shared" si="63"/>
        <v>23JAN2025:01:00:00</v>
      </c>
      <c r="M530">
        <v>2</v>
      </c>
      <c r="N530">
        <f t="shared" si="64"/>
        <v>598.47070309999981</v>
      </c>
      <c r="O530" t="str">
        <f t="shared" si="59"/>
        <v/>
      </c>
      <c r="P530">
        <f t="shared" si="60"/>
        <v>598.47070309999981</v>
      </c>
      <c r="Q530" t="str">
        <f t="shared" si="61"/>
        <v/>
      </c>
      <c r="R530">
        <f t="shared" si="62"/>
        <v>1</v>
      </c>
      <c r="S530">
        <f t="shared" si="65"/>
        <v>13.089397353557686</v>
      </c>
    </row>
    <row r="531" spans="1:19" x14ac:dyDescent="0.25">
      <c r="A531" t="s">
        <v>555</v>
      </c>
      <c r="B531">
        <v>4473.7578125</v>
      </c>
      <c r="C531">
        <v>5146.0698241999999</v>
      </c>
      <c r="D531">
        <v>4830.2465819999998</v>
      </c>
      <c r="E531">
        <v>5202.2749022999997</v>
      </c>
      <c r="F531">
        <v>4306.2998047000001</v>
      </c>
      <c r="G531">
        <v>4287.6201172000001</v>
      </c>
      <c r="H531">
        <v>4365.5600586</v>
      </c>
      <c r="I531">
        <v>5105.7299805000002</v>
      </c>
      <c r="J531">
        <v>4653.4970702999999</v>
      </c>
      <c r="L531" t="str">
        <f t="shared" si="63"/>
        <v>23JAN2025:02:00:00</v>
      </c>
      <c r="M531">
        <v>3</v>
      </c>
      <c r="N531">
        <f t="shared" si="64"/>
        <v>672.31201169999986</v>
      </c>
      <c r="O531" t="str">
        <f t="shared" si="59"/>
        <v/>
      </c>
      <c r="P531">
        <f t="shared" si="60"/>
        <v>672.31201169999986</v>
      </c>
      <c r="Q531" t="str">
        <f t="shared" si="61"/>
        <v/>
      </c>
      <c r="R531">
        <f t="shared" si="62"/>
        <v>1</v>
      </c>
      <c r="S531">
        <f t="shared" si="65"/>
        <v>15.027903607600571</v>
      </c>
    </row>
    <row r="532" spans="1:19" x14ac:dyDescent="0.25">
      <c r="A532" t="s">
        <v>556</v>
      </c>
      <c r="B532">
        <v>4502.8393555000002</v>
      </c>
      <c r="C532">
        <v>5168.0097655999998</v>
      </c>
      <c r="D532">
        <v>4798.9941405999998</v>
      </c>
      <c r="E532">
        <v>5202.8583983999997</v>
      </c>
      <c r="F532">
        <v>4229.7797852000003</v>
      </c>
      <c r="G532">
        <v>4147.0800780999998</v>
      </c>
      <c r="H532">
        <v>4241.9199219000002</v>
      </c>
      <c r="I532">
        <v>5078.5400391000003</v>
      </c>
      <c r="J532">
        <v>4580.0356444999998</v>
      </c>
      <c r="L532" t="str">
        <f t="shared" si="63"/>
        <v>23JAN2025:03:00:00</v>
      </c>
      <c r="M532">
        <v>4</v>
      </c>
      <c r="N532">
        <f t="shared" si="64"/>
        <v>665.17041009999957</v>
      </c>
      <c r="O532" t="str">
        <f t="shared" si="59"/>
        <v/>
      </c>
      <c r="P532">
        <f t="shared" si="60"/>
        <v>665.17041009999957</v>
      </c>
      <c r="Q532" t="str">
        <f t="shared" si="61"/>
        <v/>
      </c>
      <c r="R532">
        <f t="shared" si="62"/>
        <v>1</v>
      </c>
      <c r="S532">
        <f t="shared" si="65"/>
        <v>14.772243857368043</v>
      </c>
    </row>
    <row r="533" spans="1:19" x14ac:dyDescent="0.25">
      <c r="A533" t="s">
        <v>557</v>
      </c>
      <c r="B533">
        <v>4507.6123047000001</v>
      </c>
      <c r="C533">
        <v>5154.7402344000002</v>
      </c>
      <c r="D533">
        <v>4667.2622069999998</v>
      </c>
      <c r="E533">
        <v>5163.1289063000004</v>
      </c>
      <c r="F533">
        <v>4241.3901366999999</v>
      </c>
      <c r="G533">
        <v>4208.25</v>
      </c>
      <c r="H533">
        <v>4306</v>
      </c>
      <c r="I533">
        <v>5081.4902344000002</v>
      </c>
      <c r="J533">
        <v>4600.0517577999999</v>
      </c>
      <c r="L533" t="str">
        <f t="shared" si="63"/>
        <v>23JAN2025:04:00:00</v>
      </c>
      <c r="M533">
        <v>5</v>
      </c>
      <c r="N533">
        <f t="shared" si="64"/>
        <v>647.1279297000001</v>
      </c>
      <c r="O533" t="str">
        <f t="shared" si="59"/>
        <v/>
      </c>
      <c r="P533">
        <f t="shared" si="60"/>
        <v>647.1279297000001</v>
      </c>
      <c r="Q533" t="str">
        <f t="shared" si="61"/>
        <v/>
      </c>
      <c r="R533">
        <f t="shared" si="62"/>
        <v>1</v>
      </c>
      <c r="S533">
        <f t="shared" si="65"/>
        <v>14.35633514943715</v>
      </c>
    </row>
    <row r="534" spans="1:19" x14ac:dyDescent="0.25">
      <c r="A534" t="s">
        <v>558</v>
      </c>
      <c r="B534">
        <v>4580.4833983999997</v>
      </c>
      <c r="C534">
        <v>5170.1801758000001</v>
      </c>
      <c r="D534">
        <v>4681.1772461</v>
      </c>
      <c r="E534">
        <v>5217.2246094000002</v>
      </c>
      <c r="F534">
        <v>4388.9799805000002</v>
      </c>
      <c r="G534">
        <v>4352.2900391000003</v>
      </c>
      <c r="H534">
        <v>4415.0200194999998</v>
      </c>
      <c r="I534">
        <v>5195.3300780999998</v>
      </c>
      <c r="J534">
        <v>4713.7690430000002</v>
      </c>
      <c r="L534" t="str">
        <f t="shared" si="63"/>
        <v>23JAN2025:05:00:00</v>
      </c>
      <c r="M534">
        <v>6</v>
      </c>
      <c r="N534">
        <f t="shared" si="64"/>
        <v>589.69677740000043</v>
      </c>
      <c r="O534" t="str">
        <f t="shared" si="59"/>
        <v/>
      </c>
      <c r="P534">
        <f t="shared" si="60"/>
        <v>589.69677740000043</v>
      </c>
      <c r="Q534" t="str">
        <f t="shared" si="61"/>
        <v/>
      </c>
      <c r="R534">
        <f t="shared" si="62"/>
        <v>1</v>
      </c>
      <c r="S534">
        <f t="shared" si="65"/>
        <v>12.874116683972403</v>
      </c>
    </row>
    <row r="535" spans="1:19" x14ac:dyDescent="0.25">
      <c r="A535" t="s">
        <v>559</v>
      </c>
      <c r="B535">
        <v>4797.1494141000003</v>
      </c>
      <c r="C535">
        <v>5348.9199219000002</v>
      </c>
      <c r="D535">
        <v>4736.0693358999997</v>
      </c>
      <c r="E535">
        <v>5320.8251952999999</v>
      </c>
      <c r="F535">
        <v>4724.3999022999997</v>
      </c>
      <c r="G535">
        <v>4711.1098633000001</v>
      </c>
      <c r="H535">
        <v>4727.9199219000002</v>
      </c>
      <c r="I535">
        <v>5426.7402344000002</v>
      </c>
      <c r="J535">
        <v>4982.1992188000004</v>
      </c>
      <c r="L535" t="str">
        <f t="shared" si="63"/>
        <v>23JAN2025:06:00:00</v>
      </c>
      <c r="M535">
        <v>7</v>
      </c>
      <c r="N535">
        <f t="shared" si="64"/>
        <v>551.7705077999999</v>
      </c>
      <c r="O535" t="str">
        <f t="shared" si="59"/>
        <v/>
      </c>
      <c r="P535">
        <f t="shared" si="60"/>
        <v>551.7705077999999</v>
      </c>
      <c r="Q535" t="str">
        <f t="shared" si="61"/>
        <v/>
      </c>
      <c r="R535">
        <f t="shared" si="62"/>
        <v>1</v>
      </c>
      <c r="S535">
        <f t="shared" si="65"/>
        <v>11.502049658453641</v>
      </c>
    </row>
    <row r="536" spans="1:19" x14ac:dyDescent="0.25">
      <c r="A536" t="s">
        <v>560</v>
      </c>
      <c r="B536">
        <v>5106.1508789</v>
      </c>
      <c r="C536">
        <v>5653.5800780999998</v>
      </c>
      <c r="D536">
        <v>4898.1611327999999</v>
      </c>
      <c r="E536">
        <v>5461.9272461</v>
      </c>
      <c r="F536">
        <v>5420.4199219000002</v>
      </c>
      <c r="G536">
        <v>5403.0400391000003</v>
      </c>
      <c r="H536">
        <v>5319.0800780999998</v>
      </c>
      <c r="I536">
        <v>5817.8198241999999</v>
      </c>
      <c r="J536">
        <v>5484.4575194999998</v>
      </c>
      <c r="L536" t="str">
        <f t="shared" si="63"/>
        <v>23JAN2025:07:00:00</v>
      </c>
      <c r="M536">
        <v>8</v>
      </c>
      <c r="N536">
        <f t="shared" si="64"/>
        <v>547.42919919999986</v>
      </c>
      <c r="O536" t="str">
        <f t="shared" si="59"/>
        <v/>
      </c>
      <c r="P536">
        <f t="shared" si="60"/>
        <v>547.42919919999986</v>
      </c>
      <c r="Q536" t="str">
        <f t="shared" si="61"/>
        <v/>
      </c>
      <c r="R536">
        <f t="shared" si="62"/>
        <v>1</v>
      </c>
      <c r="S536">
        <f t="shared" si="65"/>
        <v>10.720975783581441</v>
      </c>
    </row>
    <row r="537" spans="1:19" x14ac:dyDescent="0.25">
      <c r="A537" t="s">
        <v>561</v>
      </c>
      <c r="B537">
        <v>5213.3657227000003</v>
      </c>
      <c r="C537">
        <v>5824.7402344000002</v>
      </c>
      <c r="D537">
        <v>5038.3476563000004</v>
      </c>
      <c r="E537">
        <v>5663.5332030999998</v>
      </c>
      <c r="F537">
        <v>5717.0297852000003</v>
      </c>
      <c r="G537">
        <v>5750</v>
      </c>
      <c r="H537">
        <v>5600.4399414</v>
      </c>
      <c r="I537">
        <v>5959.7202147999997</v>
      </c>
      <c r="J537">
        <v>5738.1445313000004</v>
      </c>
      <c r="L537" t="str">
        <f t="shared" si="63"/>
        <v>23JAN2025:08:00:00</v>
      </c>
      <c r="M537">
        <v>9</v>
      </c>
      <c r="N537">
        <f t="shared" si="64"/>
        <v>611.37451169999986</v>
      </c>
      <c r="O537" t="str">
        <f t="shared" si="59"/>
        <v/>
      </c>
      <c r="P537">
        <f t="shared" si="60"/>
        <v>611.37451169999986</v>
      </c>
      <c r="Q537" t="str">
        <f t="shared" si="61"/>
        <v/>
      </c>
      <c r="R537">
        <f t="shared" si="62"/>
        <v>1</v>
      </c>
      <c r="S537">
        <f t="shared" si="65"/>
        <v>11.727059719558081</v>
      </c>
    </row>
    <row r="538" spans="1:19" x14ac:dyDescent="0.25">
      <c r="A538" t="s">
        <v>562</v>
      </c>
      <c r="B538">
        <v>5064.7753905999998</v>
      </c>
      <c r="C538">
        <v>5793.2998047000001</v>
      </c>
      <c r="D538">
        <v>5072.7954102000003</v>
      </c>
      <c r="E538">
        <v>5720.5014647999997</v>
      </c>
      <c r="F538">
        <v>5708.3100586</v>
      </c>
      <c r="G538">
        <v>5785.7299805000002</v>
      </c>
      <c r="H538">
        <v>5607.5400391000003</v>
      </c>
      <c r="I538">
        <v>6082.6098633000001</v>
      </c>
      <c r="J538">
        <v>5780.9379883000001</v>
      </c>
      <c r="L538" t="str">
        <f t="shared" si="63"/>
        <v>23JAN2025:09:00:00</v>
      </c>
      <c r="M538">
        <v>10</v>
      </c>
      <c r="N538">
        <f t="shared" si="64"/>
        <v>728.52441410000029</v>
      </c>
      <c r="O538" t="str">
        <f t="shared" si="59"/>
        <v/>
      </c>
      <c r="P538">
        <f t="shared" si="60"/>
        <v>728.52441410000029</v>
      </c>
      <c r="Q538" t="str">
        <f t="shared" si="61"/>
        <v/>
      </c>
      <c r="R538">
        <f t="shared" si="62"/>
        <v>1</v>
      </c>
      <c r="S538">
        <f t="shared" si="65"/>
        <v>14.384140616622595</v>
      </c>
    </row>
    <row r="539" spans="1:19" x14ac:dyDescent="0.25">
      <c r="A539" t="s">
        <v>563</v>
      </c>
      <c r="B539">
        <v>4754.2133789</v>
      </c>
      <c r="C539">
        <v>5602.7099608999997</v>
      </c>
      <c r="D539">
        <v>4912.4018555000002</v>
      </c>
      <c r="E539">
        <v>5575.3544922000001</v>
      </c>
      <c r="F539">
        <v>5550.7099608999997</v>
      </c>
      <c r="G539">
        <v>5670.8198241999999</v>
      </c>
      <c r="H539">
        <v>5443.8500977000003</v>
      </c>
      <c r="I539">
        <v>5708.7099608999997</v>
      </c>
      <c r="J539">
        <v>5589.8891602000003</v>
      </c>
      <c r="L539" t="str">
        <f t="shared" si="63"/>
        <v>23JAN2025:10:00:00</v>
      </c>
      <c r="M539">
        <v>11</v>
      </c>
      <c r="N539">
        <f t="shared" si="64"/>
        <v>848.49658199999976</v>
      </c>
      <c r="O539" t="str">
        <f t="shared" si="59"/>
        <v/>
      </c>
      <c r="P539">
        <f t="shared" si="60"/>
        <v>848.49658199999976</v>
      </c>
      <c r="Q539" t="str">
        <f t="shared" si="61"/>
        <v/>
      </c>
      <c r="R539">
        <f t="shared" si="62"/>
        <v>1</v>
      </c>
      <c r="S539">
        <f t="shared" si="65"/>
        <v>17.847254937394492</v>
      </c>
    </row>
    <row r="540" spans="1:19" x14ac:dyDescent="0.25">
      <c r="A540" t="s">
        <v>564</v>
      </c>
      <c r="B540">
        <v>4514.5385741999999</v>
      </c>
      <c r="C540">
        <v>5279.1899414</v>
      </c>
      <c r="D540">
        <v>4785.7416991999999</v>
      </c>
      <c r="E540">
        <v>5479.4975586</v>
      </c>
      <c r="F540">
        <v>5264.7202147999997</v>
      </c>
      <c r="G540">
        <v>5411.2402344000002</v>
      </c>
      <c r="H540">
        <v>5185.8798827999999</v>
      </c>
      <c r="I540">
        <v>5444.1899414</v>
      </c>
      <c r="J540">
        <v>5357.1054688000004</v>
      </c>
      <c r="L540" t="str">
        <f t="shared" si="63"/>
        <v>23JAN2025:11:00:00</v>
      </c>
      <c r="M540">
        <v>12</v>
      </c>
      <c r="N540">
        <f t="shared" si="64"/>
        <v>764.6513672000001</v>
      </c>
      <c r="O540" t="str">
        <f t="shared" si="59"/>
        <v/>
      </c>
      <c r="P540">
        <f t="shared" si="60"/>
        <v>764.6513672000001</v>
      </c>
      <c r="Q540" t="str">
        <f t="shared" si="61"/>
        <v/>
      </c>
      <c r="R540">
        <f t="shared" si="62"/>
        <v>1</v>
      </c>
      <c r="S540">
        <f t="shared" si="65"/>
        <v>16.937530926635187</v>
      </c>
    </row>
    <row r="541" spans="1:19" x14ac:dyDescent="0.25">
      <c r="A541" t="s">
        <v>565</v>
      </c>
      <c r="B541">
        <v>4422.7534180000002</v>
      </c>
      <c r="C541">
        <v>4942.6699219000002</v>
      </c>
      <c r="D541">
        <v>4640.9121094000002</v>
      </c>
      <c r="E541">
        <v>5346.8027344000002</v>
      </c>
      <c r="F541">
        <v>4955.3701172000001</v>
      </c>
      <c r="G541">
        <v>5119.4301758000001</v>
      </c>
      <c r="H541">
        <v>4918.1298827999999</v>
      </c>
      <c r="I541">
        <v>5222.4902344000002</v>
      </c>
      <c r="J541">
        <v>5112.4443358999997</v>
      </c>
      <c r="L541" t="str">
        <f t="shared" si="63"/>
        <v>23JAN2025:12:00:00</v>
      </c>
      <c r="M541">
        <v>13</v>
      </c>
      <c r="N541">
        <f t="shared" si="64"/>
        <v>519.91650389999995</v>
      </c>
      <c r="O541" t="str">
        <f t="shared" si="59"/>
        <v/>
      </c>
      <c r="P541">
        <f t="shared" si="60"/>
        <v>519.91650389999995</v>
      </c>
      <c r="Q541" t="str">
        <f t="shared" si="61"/>
        <v/>
      </c>
      <c r="R541">
        <f t="shared" si="62"/>
        <v>1</v>
      </c>
      <c r="S541">
        <f t="shared" si="65"/>
        <v>11.755493801305111</v>
      </c>
    </row>
    <row r="542" spans="1:19" x14ac:dyDescent="0.25">
      <c r="A542" t="s">
        <v>566</v>
      </c>
      <c r="B542">
        <v>4241.8837891000003</v>
      </c>
      <c r="C542">
        <v>4655.5800780999998</v>
      </c>
      <c r="D542">
        <v>4392.8212891000003</v>
      </c>
      <c r="E542">
        <v>5052.8276366999999</v>
      </c>
      <c r="F542">
        <v>4624.6899414</v>
      </c>
      <c r="G542">
        <v>4815.6899414</v>
      </c>
      <c r="H542">
        <v>4646.2700194999998</v>
      </c>
      <c r="I542">
        <v>4992.3100586</v>
      </c>
      <c r="J542">
        <v>4826.3574219000002</v>
      </c>
      <c r="L542" t="str">
        <f t="shared" si="63"/>
        <v>23JAN2025:13:00:00</v>
      </c>
      <c r="M542">
        <v>14</v>
      </c>
      <c r="N542">
        <f t="shared" si="64"/>
        <v>413.69628899999952</v>
      </c>
      <c r="O542" t="str">
        <f t="shared" si="59"/>
        <v/>
      </c>
      <c r="P542">
        <f t="shared" si="60"/>
        <v>413.69628899999952</v>
      </c>
      <c r="Q542" t="str">
        <f t="shared" si="61"/>
        <v/>
      </c>
      <c r="R542">
        <f t="shared" si="62"/>
        <v>1</v>
      </c>
      <c r="S542">
        <f t="shared" si="65"/>
        <v>9.752654942199003</v>
      </c>
    </row>
    <row r="543" spans="1:19" x14ac:dyDescent="0.25">
      <c r="A543" t="s">
        <v>567</v>
      </c>
      <c r="B543">
        <v>4161.4316405999998</v>
      </c>
      <c r="C543">
        <v>4482.8500977000003</v>
      </c>
      <c r="D543">
        <v>4318.296875</v>
      </c>
      <c r="E543">
        <v>4951.2680664</v>
      </c>
      <c r="F543">
        <v>4393.7900391000003</v>
      </c>
      <c r="G543">
        <v>4592.3100586</v>
      </c>
      <c r="H543">
        <v>4446.8198241999999</v>
      </c>
      <c r="I543">
        <v>4859.3798827999999</v>
      </c>
      <c r="J543">
        <v>4648.7138672000001</v>
      </c>
      <c r="L543" t="str">
        <f t="shared" si="63"/>
        <v>23JAN2025:14:00:00</v>
      </c>
      <c r="M543">
        <v>15</v>
      </c>
      <c r="N543">
        <f t="shared" si="64"/>
        <v>321.41845710000052</v>
      </c>
      <c r="O543" t="str">
        <f t="shared" si="59"/>
        <v/>
      </c>
      <c r="P543">
        <f t="shared" si="60"/>
        <v>321.41845710000052</v>
      </c>
      <c r="Q543" t="str">
        <f t="shared" si="61"/>
        <v/>
      </c>
      <c r="R543">
        <f t="shared" si="62"/>
        <v>1</v>
      </c>
      <c r="S543">
        <f t="shared" si="65"/>
        <v>7.7237471346197113</v>
      </c>
    </row>
    <row r="544" spans="1:19" x14ac:dyDescent="0.25">
      <c r="A544" t="s">
        <v>568</v>
      </c>
      <c r="B544">
        <v>3962.5798340000001</v>
      </c>
      <c r="C544">
        <v>4330.9101563000004</v>
      </c>
      <c r="D544">
        <v>4238.3461914</v>
      </c>
      <c r="E544">
        <v>4763.4853516000003</v>
      </c>
      <c r="F544">
        <v>4246.2700194999998</v>
      </c>
      <c r="G544">
        <v>4434.5297852000003</v>
      </c>
      <c r="H544">
        <v>4336.1801758000001</v>
      </c>
      <c r="I544">
        <v>4722.3398438000004</v>
      </c>
      <c r="J544">
        <v>4500.5610352000003</v>
      </c>
      <c r="L544" t="str">
        <f t="shared" si="63"/>
        <v>23JAN2025:15:00:00</v>
      </c>
      <c r="M544">
        <v>16</v>
      </c>
      <c r="N544">
        <f t="shared" si="64"/>
        <v>368.33032230000026</v>
      </c>
      <c r="O544" t="str">
        <f t="shared" si="59"/>
        <v/>
      </c>
      <c r="P544">
        <f t="shared" si="60"/>
        <v>368.33032230000026</v>
      </c>
      <c r="Q544" t="str">
        <f t="shared" si="61"/>
        <v/>
      </c>
      <c r="R544">
        <f t="shared" si="62"/>
        <v>1</v>
      </c>
      <c r="S544">
        <f t="shared" si="65"/>
        <v>9.2952151812722388</v>
      </c>
    </row>
    <row r="545" spans="1:19" x14ac:dyDescent="0.25">
      <c r="A545" t="s">
        <v>569</v>
      </c>
      <c r="B545">
        <v>3930.1391601999999</v>
      </c>
      <c r="C545">
        <v>4244.5800780999998</v>
      </c>
      <c r="D545">
        <v>4147.6171875</v>
      </c>
      <c r="E545">
        <v>4513.6762694999998</v>
      </c>
      <c r="F545">
        <v>4136.5898438000004</v>
      </c>
      <c r="G545">
        <v>4285.0400391000003</v>
      </c>
      <c r="H545">
        <v>4220.6699219000002</v>
      </c>
      <c r="I545">
        <v>4615.2797852000003</v>
      </c>
      <c r="J545">
        <v>4354.2514647999997</v>
      </c>
      <c r="L545" t="str">
        <f t="shared" si="63"/>
        <v>23JAN2025:16:00:00</v>
      </c>
      <c r="M545">
        <v>17</v>
      </c>
      <c r="N545">
        <f t="shared" si="64"/>
        <v>314.44091789999993</v>
      </c>
      <c r="O545" t="str">
        <f t="shared" si="59"/>
        <v/>
      </c>
      <c r="P545">
        <f t="shared" si="60"/>
        <v>314.44091789999993</v>
      </c>
      <c r="Q545" t="str">
        <f t="shared" si="61"/>
        <v/>
      </c>
      <c r="R545">
        <f t="shared" si="62"/>
        <v>1</v>
      </c>
      <c r="S545">
        <f t="shared" si="65"/>
        <v>8.0007578633423861</v>
      </c>
    </row>
    <row r="546" spans="1:19" x14ac:dyDescent="0.25">
      <c r="A546" t="s">
        <v>570</v>
      </c>
      <c r="B546">
        <v>3925.1601562999999</v>
      </c>
      <c r="C546">
        <v>4211.9902344000002</v>
      </c>
      <c r="D546">
        <v>4112.7739258000001</v>
      </c>
      <c r="E546">
        <v>4326.3305664</v>
      </c>
      <c r="F546">
        <v>4203.6298827999999</v>
      </c>
      <c r="G546">
        <v>4326.4599608999997</v>
      </c>
      <c r="H546">
        <v>4268.2700194999998</v>
      </c>
      <c r="I546">
        <v>4633.4399414</v>
      </c>
      <c r="J546">
        <v>4351.6259766000003</v>
      </c>
      <c r="L546" t="str">
        <f t="shared" si="63"/>
        <v>23JAN2025:17:00:00</v>
      </c>
      <c r="M546">
        <v>18</v>
      </c>
      <c r="N546">
        <f t="shared" si="64"/>
        <v>286.83007810000026</v>
      </c>
      <c r="O546" t="str">
        <f t="shared" si="59"/>
        <v/>
      </c>
      <c r="P546">
        <f t="shared" si="60"/>
        <v>286.83007810000026</v>
      </c>
      <c r="Q546" t="str">
        <f t="shared" si="61"/>
        <v/>
      </c>
      <c r="R546">
        <f t="shared" si="62"/>
        <v>1</v>
      </c>
      <c r="S546">
        <f t="shared" si="65"/>
        <v>7.3074745151386846</v>
      </c>
    </row>
    <row r="547" spans="1:19" x14ac:dyDescent="0.25">
      <c r="A547" t="s">
        <v>571</v>
      </c>
      <c r="B547">
        <v>4092.0356445000002</v>
      </c>
      <c r="C547">
        <v>4383.6201172000001</v>
      </c>
      <c r="D547">
        <v>4130.8745116999999</v>
      </c>
      <c r="E547">
        <v>4332.2744141000003</v>
      </c>
      <c r="F547">
        <v>4368.1801758000001</v>
      </c>
      <c r="G547">
        <v>4508.6201172000001</v>
      </c>
      <c r="H547">
        <v>4435.9599608999997</v>
      </c>
      <c r="I547">
        <v>4714.3701172000001</v>
      </c>
      <c r="J547">
        <v>4471.8808594000002</v>
      </c>
      <c r="L547" t="str">
        <f t="shared" si="63"/>
        <v>23JAN2025:18:00:00</v>
      </c>
      <c r="M547">
        <v>19</v>
      </c>
      <c r="N547">
        <f t="shared" si="64"/>
        <v>291.58447269999988</v>
      </c>
      <c r="O547" t="str">
        <f t="shared" si="59"/>
        <v/>
      </c>
      <c r="P547">
        <f t="shared" si="60"/>
        <v>291.58447269999988</v>
      </c>
      <c r="Q547" t="str">
        <f t="shared" si="61"/>
        <v/>
      </c>
      <c r="R547">
        <f t="shared" si="62"/>
        <v>1</v>
      </c>
      <c r="S547">
        <f t="shared" si="65"/>
        <v>7.1256581816903548</v>
      </c>
    </row>
    <row r="548" spans="1:19" x14ac:dyDescent="0.25">
      <c r="A548" t="s">
        <v>572</v>
      </c>
      <c r="B548">
        <v>4418.0678711</v>
      </c>
      <c r="C548">
        <v>4824.8901366999999</v>
      </c>
      <c r="D548">
        <v>4491.0341797000001</v>
      </c>
      <c r="E548">
        <v>4814.2207030999998</v>
      </c>
      <c r="F548">
        <v>4819.3300780999998</v>
      </c>
      <c r="G548">
        <v>4987.4599608999997</v>
      </c>
      <c r="H548">
        <v>4854.6298827999999</v>
      </c>
      <c r="I548">
        <v>5057.0898438000004</v>
      </c>
      <c r="J548">
        <v>4906.5458983999997</v>
      </c>
      <c r="L548" t="str">
        <f t="shared" si="63"/>
        <v>23JAN2025:19:00:00</v>
      </c>
      <c r="M548">
        <v>20</v>
      </c>
      <c r="N548">
        <f t="shared" si="64"/>
        <v>406.82226559999981</v>
      </c>
      <c r="O548" t="str">
        <f t="shared" si="59"/>
        <v/>
      </c>
      <c r="P548">
        <f t="shared" si="60"/>
        <v>406.82226559999981</v>
      </c>
      <c r="Q548" t="str">
        <f t="shared" si="61"/>
        <v/>
      </c>
      <c r="R548">
        <f t="shared" si="62"/>
        <v>1</v>
      </c>
      <c r="S548">
        <f t="shared" si="65"/>
        <v>9.2081488440038424</v>
      </c>
    </row>
    <row r="549" spans="1:19" x14ac:dyDescent="0.25">
      <c r="A549" t="s">
        <v>573</v>
      </c>
      <c r="B549">
        <v>4586.8217772999997</v>
      </c>
      <c r="C549">
        <v>5071.4702147999997</v>
      </c>
      <c r="D549">
        <v>4658.8222655999998</v>
      </c>
      <c r="E549">
        <v>4994.8212891000003</v>
      </c>
      <c r="F549">
        <v>5016.3598633000001</v>
      </c>
      <c r="G549">
        <v>5191.3300780999998</v>
      </c>
      <c r="H549">
        <v>5027.5498047000001</v>
      </c>
      <c r="I549">
        <v>5234.0097655999998</v>
      </c>
      <c r="J549">
        <v>5092.8144530999998</v>
      </c>
      <c r="L549" t="str">
        <f t="shared" si="63"/>
        <v>23JAN2025:20:00:00</v>
      </c>
      <c r="M549">
        <v>21</v>
      </c>
      <c r="N549">
        <f t="shared" si="64"/>
        <v>484.6484375</v>
      </c>
      <c r="O549" t="str">
        <f t="shared" si="59"/>
        <v/>
      </c>
      <c r="P549">
        <f t="shared" si="60"/>
        <v>484.6484375</v>
      </c>
      <c r="Q549" t="str">
        <f t="shared" si="61"/>
        <v/>
      </c>
      <c r="R549">
        <f t="shared" si="62"/>
        <v>1</v>
      </c>
      <c r="S549">
        <f t="shared" si="65"/>
        <v>10.566105705229404</v>
      </c>
    </row>
    <row r="550" spans="1:19" x14ac:dyDescent="0.25">
      <c r="A550" t="s">
        <v>574</v>
      </c>
      <c r="B550">
        <v>4644.2661133000001</v>
      </c>
      <c r="C550">
        <v>5186.8999022999997</v>
      </c>
      <c r="D550">
        <v>4788.0986327999999</v>
      </c>
      <c r="E550">
        <v>5165.9438477000003</v>
      </c>
      <c r="F550">
        <v>5057.2202147999997</v>
      </c>
      <c r="G550">
        <v>5273.7001952999999</v>
      </c>
      <c r="H550">
        <v>5096.8500977000003</v>
      </c>
      <c r="I550">
        <v>5312.8500977000003</v>
      </c>
      <c r="J550">
        <v>5181.3134766000003</v>
      </c>
      <c r="L550" t="str">
        <f t="shared" si="63"/>
        <v>23JAN2025:21:00:00</v>
      </c>
      <c r="M550">
        <v>22</v>
      </c>
      <c r="N550">
        <f t="shared" si="64"/>
        <v>542.63378899999952</v>
      </c>
      <c r="O550" t="str">
        <f t="shared" si="59"/>
        <v/>
      </c>
      <c r="P550">
        <f t="shared" si="60"/>
        <v>542.63378899999952</v>
      </c>
      <c r="Q550" t="str">
        <f t="shared" si="61"/>
        <v/>
      </c>
      <c r="R550">
        <f t="shared" si="62"/>
        <v>1</v>
      </c>
      <c r="S550">
        <f t="shared" si="65"/>
        <v>11.683951258650618</v>
      </c>
    </row>
    <row r="551" spans="1:19" x14ac:dyDescent="0.25">
      <c r="A551" t="s">
        <v>575</v>
      </c>
      <c r="B551">
        <v>4619.5444336</v>
      </c>
      <c r="C551">
        <v>5243.1899414</v>
      </c>
      <c r="D551">
        <v>4805.5966797000001</v>
      </c>
      <c r="E551">
        <v>5255.125</v>
      </c>
      <c r="F551">
        <v>4931.1601563000004</v>
      </c>
      <c r="G551">
        <v>5150.4599608999997</v>
      </c>
      <c r="H551">
        <v>4997.5800780999998</v>
      </c>
      <c r="I551">
        <v>5350.1401366999999</v>
      </c>
      <c r="J551">
        <v>5136.8935547000001</v>
      </c>
      <c r="L551" t="str">
        <f t="shared" si="63"/>
        <v>23JAN2025:22:00:00</v>
      </c>
      <c r="M551">
        <v>23</v>
      </c>
      <c r="N551">
        <f t="shared" si="64"/>
        <v>623.6455077999999</v>
      </c>
      <c r="O551" t="str">
        <f t="shared" si="59"/>
        <v/>
      </c>
      <c r="P551">
        <f t="shared" si="60"/>
        <v>623.6455077999999</v>
      </c>
      <c r="Q551" t="str">
        <f t="shared" si="61"/>
        <v/>
      </c>
      <c r="R551">
        <f t="shared" si="62"/>
        <v>1</v>
      </c>
      <c r="S551">
        <f t="shared" si="65"/>
        <v>13.500151730632764</v>
      </c>
    </row>
    <row r="552" spans="1:19" x14ac:dyDescent="0.25">
      <c r="A552" t="s">
        <v>576</v>
      </c>
      <c r="B552">
        <v>4507.0698241999999</v>
      </c>
      <c r="C552">
        <v>5148.1401366999999</v>
      </c>
      <c r="D552">
        <v>4749.4965819999998</v>
      </c>
      <c r="E552">
        <v>5162.8105469000002</v>
      </c>
      <c r="F552">
        <v>4661.7099608999997</v>
      </c>
      <c r="G552">
        <v>4948.8701172000001</v>
      </c>
      <c r="H552">
        <v>4733.2597655999998</v>
      </c>
      <c r="I552">
        <v>5146.9902344000002</v>
      </c>
      <c r="J552">
        <v>4930.7280272999997</v>
      </c>
      <c r="L552" t="str">
        <f t="shared" si="63"/>
        <v>23JAN2025:23:00:00</v>
      </c>
      <c r="M552">
        <v>24</v>
      </c>
      <c r="N552">
        <f t="shared" si="64"/>
        <v>641.0703125</v>
      </c>
      <c r="O552" t="str">
        <f t="shared" si="59"/>
        <v/>
      </c>
      <c r="P552">
        <f t="shared" si="60"/>
        <v>641.0703125</v>
      </c>
      <c r="Q552" t="str">
        <f t="shared" si="61"/>
        <v/>
      </c>
      <c r="R552">
        <f t="shared" si="62"/>
        <v>1</v>
      </c>
      <c r="S552">
        <f t="shared" si="65"/>
        <v>14.223660548986267</v>
      </c>
    </row>
    <row r="553" spans="1:19" x14ac:dyDescent="0.25">
      <c r="A553" t="s">
        <v>577</v>
      </c>
      <c r="B553">
        <v>4447.3090819999998</v>
      </c>
      <c r="C553">
        <v>5054.2900391000003</v>
      </c>
      <c r="D553">
        <v>4797.3789063000004</v>
      </c>
      <c r="E553">
        <v>5180.5986327999999</v>
      </c>
      <c r="F553">
        <v>4309.9501952999999</v>
      </c>
      <c r="G553">
        <v>4669.0400391000003</v>
      </c>
      <c r="H553">
        <v>4360.1000977000003</v>
      </c>
      <c r="I553">
        <v>4926.75</v>
      </c>
      <c r="J553">
        <v>4689.2880858999997</v>
      </c>
      <c r="L553" t="str">
        <f t="shared" si="63"/>
        <v>24JAN2025:00:00:00</v>
      </c>
      <c r="M553">
        <v>1</v>
      </c>
      <c r="N553">
        <f t="shared" si="64"/>
        <v>606.98095710000052</v>
      </c>
      <c r="O553" t="str">
        <f t="shared" si="59"/>
        <v/>
      </c>
      <c r="P553">
        <f t="shared" si="60"/>
        <v>606.98095710000052</v>
      </c>
      <c r="Q553" t="str">
        <f t="shared" si="61"/>
        <v/>
      </c>
      <c r="R553">
        <f t="shared" si="62"/>
        <v>1</v>
      </c>
      <c r="S553">
        <f t="shared" si="65"/>
        <v>13.648274628734262</v>
      </c>
    </row>
    <row r="554" spans="1:19" x14ac:dyDescent="0.25">
      <c r="A554" t="s">
        <v>578</v>
      </c>
      <c r="B554">
        <v>4493.0097655999998</v>
      </c>
      <c r="C554">
        <v>4566.8701172000001</v>
      </c>
      <c r="D554">
        <v>4555.3295897999997</v>
      </c>
      <c r="E554">
        <v>5051.7246094000002</v>
      </c>
      <c r="F554">
        <v>4389.2900391000003</v>
      </c>
      <c r="G554">
        <v>4378.2700194999998</v>
      </c>
      <c r="H554">
        <v>4241.4501952999999</v>
      </c>
      <c r="I554">
        <v>4566.8701172000001</v>
      </c>
      <c r="J554">
        <v>4525.5209961</v>
      </c>
      <c r="L554" t="str">
        <f t="shared" si="63"/>
        <v>24JAN2025:01:00:00</v>
      </c>
      <c r="M554">
        <v>2</v>
      </c>
      <c r="N554">
        <f t="shared" si="64"/>
        <v>73.860351600000286</v>
      </c>
      <c r="O554" t="str">
        <f t="shared" si="59"/>
        <v/>
      </c>
      <c r="P554">
        <f t="shared" si="60"/>
        <v>73.860351600000286</v>
      </c>
      <c r="Q554" t="str">
        <f t="shared" si="61"/>
        <v/>
      </c>
      <c r="R554">
        <f t="shared" si="62"/>
        <v>1</v>
      </c>
      <c r="S554">
        <f t="shared" si="65"/>
        <v>1.6438947488051345</v>
      </c>
    </row>
    <row r="555" spans="1:19" x14ac:dyDescent="0.25">
      <c r="A555" t="s">
        <v>579</v>
      </c>
      <c r="B555">
        <v>4427.2714844000002</v>
      </c>
      <c r="C555">
        <v>4461.0097655999998</v>
      </c>
      <c r="D555">
        <v>4517.2524414</v>
      </c>
      <c r="E555">
        <v>5071.4628905999998</v>
      </c>
      <c r="F555">
        <v>4274.9501952999999</v>
      </c>
      <c r="G555">
        <v>4228.25</v>
      </c>
      <c r="H555">
        <v>3987.5300293</v>
      </c>
      <c r="I555">
        <v>4461.0097655999998</v>
      </c>
      <c r="J555">
        <v>4404.640625</v>
      </c>
      <c r="L555" t="str">
        <f t="shared" si="63"/>
        <v>24JAN2025:02:00:00</v>
      </c>
      <c r="M555">
        <v>3</v>
      </c>
      <c r="N555">
        <f t="shared" si="64"/>
        <v>33.738281199999619</v>
      </c>
      <c r="O555" t="str">
        <f t="shared" si="59"/>
        <v/>
      </c>
      <c r="P555">
        <f t="shared" si="60"/>
        <v>33.738281199999619</v>
      </c>
      <c r="Q555" t="str">
        <f t="shared" si="61"/>
        <v/>
      </c>
      <c r="R555">
        <f t="shared" si="62"/>
        <v>1</v>
      </c>
      <c r="S555">
        <f t="shared" si="65"/>
        <v>0.76205584678690541</v>
      </c>
    </row>
    <row r="556" spans="1:19" x14ac:dyDescent="0.25">
      <c r="A556" t="s">
        <v>580</v>
      </c>
      <c r="B556">
        <v>4614.71875</v>
      </c>
      <c r="C556">
        <v>4445.2402344000002</v>
      </c>
      <c r="D556">
        <v>4502.1074219000002</v>
      </c>
      <c r="E556">
        <v>5106.9189452999999</v>
      </c>
      <c r="F556">
        <v>4183.4599608999997</v>
      </c>
      <c r="G556">
        <v>4077.2299804999998</v>
      </c>
      <c r="H556">
        <v>3742.8999023000001</v>
      </c>
      <c r="I556">
        <v>4445.2402344000002</v>
      </c>
      <c r="J556">
        <v>4311.1499022999997</v>
      </c>
      <c r="L556" t="str">
        <f t="shared" si="63"/>
        <v>24JAN2025:03:00:00</v>
      </c>
      <c r="M556">
        <v>4</v>
      </c>
      <c r="N556">
        <f t="shared" si="64"/>
        <v>-169.47851559999981</v>
      </c>
      <c r="O556">
        <f t="shared" si="59"/>
        <v>-169.47851559999981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3.6725643485857029</v>
      </c>
    </row>
    <row r="557" spans="1:19" x14ac:dyDescent="0.25">
      <c r="A557" t="s">
        <v>581</v>
      </c>
      <c r="B557">
        <v>4534.5209961</v>
      </c>
      <c r="C557">
        <v>4535.0400391000003</v>
      </c>
      <c r="D557">
        <v>4487.1708983999997</v>
      </c>
      <c r="E557">
        <v>5139.0073241999999</v>
      </c>
      <c r="F557">
        <v>4204.8598633000001</v>
      </c>
      <c r="G557">
        <v>4135.5800780999998</v>
      </c>
      <c r="H557">
        <v>3806.6999512000002</v>
      </c>
      <c r="I557">
        <v>4535.0400391000003</v>
      </c>
      <c r="J557">
        <v>4364.2373047000001</v>
      </c>
      <c r="L557" t="str">
        <f t="shared" si="63"/>
        <v>24JAN2025:04:00:00</v>
      </c>
      <c r="M557">
        <v>5</v>
      </c>
      <c r="N557">
        <f t="shared" si="64"/>
        <v>0.51904300000023795</v>
      </c>
      <c r="O557" t="str">
        <f t="shared" si="59"/>
        <v/>
      </c>
      <c r="P557">
        <f t="shared" si="60"/>
        <v>0.51904300000023795</v>
      </c>
      <c r="Q557" t="str">
        <f t="shared" si="61"/>
        <v/>
      </c>
      <c r="R557">
        <f t="shared" si="62"/>
        <v>1</v>
      </c>
      <c r="S557">
        <f t="shared" si="65"/>
        <v>1.1446479141824476E-2</v>
      </c>
    </row>
    <row r="558" spans="1:19" x14ac:dyDescent="0.25">
      <c r="A558" t="s">
        <v>582</v>
      </c>
      <c r="B558">
        <v>4532.0957030999998</v>
      </c>
      <c r="C558">
        <v>4646.5600586</v>
      </c>
      <c r="D558">
        <v>4561.1103516000003</v>
      </c>
      <c r="E558">
        <v>5228.4516602000003</v>
      </c>
      <c r="F558">
        <v>4335.9799805000002</v>
      </c>
      <c r="G558">
        <v>4293.4199219000002</v>
      </c>
      <c r="H558">
        <v>3990.3200683999999</v>
      </c>
      <c r="I558">
        <v>4646.5600586</v>
      </c>
      <c r="J558">
        <v>4498.9462891000003</v>
      </c>
      <c r="L558" t="str">
        <f t="shared" si="63"/>
        <v>24JAN2025:05:00:00</v>
      </c>
      <c r="M558">
        <v>6</v>
      </c>
      <c r="N558">
        <f t="shared" si="64"/>
        <v>114.46435550000024</v>
      </c>
      <c r="O558" t="str">
        <f t="shared" si="59"/>
        <v/>
      </c>
      <c r="P558">
        <f t="shared" si="60"/>
        <v>114.46435550000024</v>
      </c>
      <c r="Q558" t="str">
        <f t="shared" si="61"/>
        <v/>
      </c>
      <c r="R558">
        <f t="shared" si="62"/>
        <v>1</v>
      </c>
      <c r="S558">
        <f t="shared" si="65"/>
        <v>2.5256385345460699</v>
      </c>
    </row>
    <row r="559" spans="1:19" x14ac:dyDescent="0.25">
      <c r="A559" t="s">
        <v>583</v>
      </c>
      <c r="B559">
        <v>4759.0278319999998</v>
      </c>
      <c r="C559">
        <v>4906.2797852000003</v>
      </c>
      <c r="D559">
        <v>4709.8481444999998</v>
      </c>
      <c r="E559">
        <v>5455.8735352000003</v>
      </c>
      <c r="F559">
        <v>4599.5600586</v>
      </c>
      <c r="G559">
        <v>4611.6601563000004</v>
      </c>
      <c r="H559">
        <v>4341.2597655999998</v>
      </c>
      <c r="I559">
        <v>4906.2797852000003</v>
      </c>
      <c r="J559">
        <v>4782.9267577999999</v>
      </c>
      <c r="L559" t="str">
        <f t="shared" si="63"/>
        <v>24JAN2025:06:00:00</v>
      </c>
      <c r="M559">
        <v>7</v>
      </c>
      <c r="N559">
        <f t="shared" si="64"/>
        <v>147.25195320000057</v>
      </c>
      <c r="O559" t="str">
        <f t="shared" si="59"/>
        <v/>
      </c>
      <c r="P559">
        <f t="shared" si="60"/>
        <v>147.25195320000057</v>
      </c>
      <c r="Q559" t="str">
        <f t="shared" si="61"/>
        <v/>
      </c>
      <c r="R559">
        <f t="shared" si="62"/>
        <v>1</v>
      </c>
      <c r="S559">
        <f t="shared" si="65"/>
        <v>3.0941603705250316</v>
      </c>
    </row>
    <row r="560" spans="1:19" x14ac:dyDescent="0.25">
      <c r="A560" t="s">
        <v>584</v>
      </c>
      <c r="B560">
        <v>5215.9023438000004</v>
      </c>
      <c r="C560">
        <v>5305.7299805000002</v>
      </c>
      <c r="D560">
        <v>4933.0839844000002</v>
      </c>
      <c r="E560">
        <v>5655.2231444999998</v>
      </c>
      <c r="F560">
        <v>5071.2700194999998</v>
      </c>
      <c r="G560">
        <v>5161.0498047000001</v>
      </c>
      <c r="H560">
        <v>4914.5200194999998</v>
      </c>
      <c r="I560">
        <v>5305.7299805000002</v>
      </c>
      <c r="J560">
        <v>5221.5585938000004</v>
      </c>
      <c r="L560" t="str">
        <f t="shared" si="63"/>
        <v>24JAN2025:07:00:00</v>
      </c>
      <c r="M560">
        <v>8</v>
      </c>
      <c r="N560">
        <f t="shared" si="64"/>
        <v>89.827636699999857</v>
      </c>
      <c r="O560" t="str">
        <f t="shared" si="59"/>
        <v/>
      </c>
      <c r="P560">
        <f t="shared" si="60"/>
        <v>89.827636699999857</v>
      </c>
      <c r="Q560" t="str">
        <f t="shared" si="61"/>
        <v/>
      </c>
      <c r="R560">
        <f t="shared" si="62"/>
        <v>1</v>
      </c>
      <c r="S560">
        <f t="shared" si="65"/>
        <v>1.7221878551230065</v>
      </c>
    </row>
    <row r="561" spans="1:19" x14ac:dyDescent="0.25">
      <c r="A561" t="s">
        <v>585</v>
      </c>
      <c r="B561">
        <v>5441.7060547000001</v>
      </c>
      <c r="C561">
        <v>5480.4101563000004</v>
      </c>
      <c r="D561">
        <v>5046.6674805000002</v>
      </c>
      <c r="E561">
        <v>5814.09375</v>
      </c>
      <c r="F561">
        <v>5303.5498047000001</v>
      </c>
      <c r="G561">
        <v>5456.6000977000003</v>
      </c>
      <c r="H561">
        <v>5237.6000977000003</v>
      </c>
      <c r="I561">
        <v>5480.4101563000004</v>
      </c>
      <c r="J561">
        <v>5458.4511719000002</v>
      </c>
      <c r="L561" t="str">
        <f t="shared" si="63"/>
        <v>24JAN2025:08:00:00</v>
      </c>
      <c r="M561">
        <v>9</v>
      </c>
      <c r="N561">
        <f t="shared" si="64"/>
        <v>38.704101600000286</v>
      </c>
      <c r="O561" t="str">
        <f t="shared" si="59"/>
        <v/>
      </c>
      <c r="P561">
        <f t="shared" si="60"/>
        <v>38.704101600000286</v>
      </c>
      <c r="Q561" t="str">
        <f t="shared" si="61"/>
        <v/>
      </c>
      <c r="R561">
        <f t="shared" si="62"/>
        <v>1</v>
      </c>
      <c r="S561">
        <f t="shared" si="65"/>
        <v>0.71124939882725857</v>
      </c>
    </row>
    <row r="562" spans="1:19" x14ac:dyDescent="0.25">
      <c r="A562" t="s">
        <v>586</v>
      </c>
      <c r="B562">
        <v>5228.7617188000004</v>
      </c>
      <c r="C562">
        <v>5514.0800780999998</v>
      </c>
      <c r="D562">
        <v>5016.6748047000001</v>
      </c>
      <c r="E562">
        <v>5749.4042969000002</v>
      </c>
      <c r="F562">
        <v>5267.9199219000002</v>
      </c>
      <c r="G562">
        <v>5441.4501952999999</v>
      </c>
      <c r="H562">
        <v>5215.8300780999998</v>
      </c>
      <c r="I562">
        <v>5514.0800780999998</v>
      </c>
      <c r="J562">
        <v>5437.7368164</v>
      </c>
      <c r="L562" t="str">
        <f t="shared" si="63"/>
        <v>24JAN2025:09:00:00</v>
      </c>
      <c r="M562">
        <v>10</v>
      </c>
      <c r="N562">
        <f t="shared" si="64"/>
        <v>285.31835929999943</v>
      </c>
      <c r="O562" t="str">
        <f t="shared" si="59"/>
        <v/>
      </c>
      <c r="P562">
        <f t="shared" si="60"/>
        <v>285.31835929999943</v>
      </c>
      <c r="Q562" t="str">
        <f t="shared" si="61"/>
        <v/>
      </c>
      <c r="R562">
        <f t="shared" si="62"/>
        <v>1</v>
      </c>
      <c r="S562">
        <f t="shared" si="65"/>
        <v>5.4567099180316045</v>
      </c>
    </row>
    <row r="563" spans="1:19" x14ac:dyDescent="0.25">
      <c r="A563" t="s">
        <v>587</v>
      </c>
      <c r="B563">
        <v>4755.3203125</v>
      </c>
      <c r="C563">
        <v>5193.5</v>
      </c>
      <c r="D563">
        <v>4791.0449219000002</v>
      </c>
      <c r="E563">
        <v>5428.6357422000001</v>
      </c>
      <c r="F563">
        <v>5081.8500977000003</v>
      </c>
      <c r="G563">
        <v>5179.5297852000003</v>
      </c>
      <c r="H563">
        <v>4910.7797852000003</v>
      </c>
      <c r="I563">
        <v>5193.5</v>
      </c>
      <c r="J563">
        <v>5158.859375</v>
      </c>
      <c r="L563" t="str">
        <f t="shared" si="63"/>
        <v>24JAN2025:10:00:00</v>
      </c>
      <c r="M563">
        <v>11</v>
      </c>
      <c r="N563">
        <f t="shared" si="64"/>
        <v>438.1796875</v>
      </c>
      <c r="O563" t="str">
        <f t="shared" si="59"/>
        <v/>
      </c>
      <c r="P563">
        <f t="shared" si="60"/>
        <v>438.1796875</v>
      </c>
      <c r="Q563" t="str">
        <f t="shared" si="61"/>
        <v/>
      </c>
      <c r="R563">
        <f t="shared" si="62"/>
        <v>1</v>
      </c>
      <c r="S563">
        <f t="shared" si="65"/>
        <v>9.2145146636744037</v>
      </c>
    </row>
    <row r="564" spans="1:19" x14ac:dyDescent="0.25">
      <c r="A564" t="s">
        <v>588</v>
      </c>
      <c r="B564">
        <v>4416.0317383000001</v>
      </c>
      <c r="C564">
        <v>4854.8999022999997</v>
      </c>
      <c r="D564">
        <v>4460.6796875</v>
      </c>
      <c r="E564">
        <v>4910.6723633000001</v>
      </c>
      <c r="F564">
        <v>4778.5097655999998</v>
      </c>
      <c r="G564">
        <v>4837.3500977000003</v>
      </c>
      <c r="H564">
        <v>4509.8798827999999</v>
      </c>
      <c r="I564">
        <v>4854.8999022999997</v>
      </c>
      <c r="J564">
        <v>4778.2626952999999</v>
      </c>
      <c r="L564" t="str">
        <f t="shared" si="63"/>
        <v>24JAN2025:11:00:00</v>
      </c>
      <c r="M564">
        <v>12</v>
      </c>
      <c r="N564">
        <f t="shared" si="64"/>
        <v>438.86816399999952</v>
      </c>
      <c r="O564" t="str">
        <f t="shared" si="59"/>
        <v/>
      </c>
      <c r="P564">
        <f t="shared" si="60"/>
        <v>438.86816399999952</v>
      </c>
      <c r="Q564" t="str">
        <f t="shared" si="61"/>
        <v/>
      </c>
      <c r="R564">
        <f t="shared" si="62"/>
        <v>1</v>
      </c>
      <c r="S564">
        <f t="shared" si="65"/>
        <v>9.9380663457130556</v>
      </c>
    </row>
    <row r="565" spans="1:19" x14ac:dyDescent="0.25">
      <c r="A565" t="s">
        <v>589</v>
      </c>
      <c r="B565">
        <v>4041.0832519999999</v>
      </c>
      <c r="C565">
        <v>4480.7299805000002</v>
      </c>
      <c r="D565">
        <v>4249.7119141000003</v>
      </c>
      <c r="E565">
        <v>4537.1254883000001</v>
      </c>
      <c r="F565">
        <v>4490.9399414</v>
      </c>
      <c r="G565">
        <v>4477.4799805000002</v>
      </c>
      <c r="H565">
        <v>4123.0800780999998</v>
      </c>
      <c r="I565">
        <v>4480.7299805000002</v>
      </c>
      <c r="J565">
        <v>4421.8710938000004</v>
      </c>
      <c r="L565" t="str">
        <f t="shared" si="63"/>
        <v>24JAN2025:12:00:00</v>
      </c>
      <c r="M565">
        <v>13</v>
      </c>
      <c r="N565">
        <f t="shared" si="64"/>
        <v>439.64672850000034</v>
      </c>
      <c r="O565" t="str">
        <f t="shared" si="59"/>
        <v/>
      </c>
      <c r="P565">
        <f t="shared" si="60"/>
        <v>439.64672850000034</v>
      </c>
      <c r="Q565" t="str">
        <f t="shared" si="61"/>
        <v/>
      </c>
      <c r="R565">
        <f t="shared" si="62"/>
        <v>1</v>
      </c>
      <c r="S565">
        <f t="shared" si="65"/>
        <v>10.87942764560497</v>
      </c>
    </row>
    <row r="566" spans="1:19" x14ac:dyDescent="0.25">
      <c r="A566" t="s">
        <v>590</v>
      </c>
      <c r="B566">
        <v>3836.7624512000002</v>
      </c>
      <c r="C566">
        <v>4220.9599608999997</v>
      </c>
      <c r="D566">
        <v>4073.6955566000001</v>
      </c>
      <c r="E566">
        <v>4270.4140625</v>
      </c>
      <c r="F566">
        <v>4215.3198241999999</v>
      </c>
      <c r="G566">
        <v>4151.2797852000003</v>
      </c>
      <c r="H566">
        <v>3766.9099120999999</v>
      </c>
      <c r="I566">
        <v>4220.9599608999997</v>
      </c>
      <c r="J566">
        <v>4124.9770508000001</v>
      </c>
      <c r="L566" t="str">
        <f t="shared" si="63"/>
        <v>24JAN2025:13:00:00</v>
      </c>
      <c r="M566">
        <v>14</v>
      </c>
      <c r="N566">
        <f t="shared" si="64"/>
        <v>384.1975096999995</v>
      </c>
      <c r="O566" t="str">
        <f t="shared" si="59"/>
        <v/>
      </c>
      <c r="P566">
        <f t="shared" si="60"/>
        <v>384.1975096999995</v>
      </c>
      <c r="Q566" t="str">
        <f t="shared" si="61"/>
        <v/>
      </c>
      <c r="R566">
        <f t="shared" si="62"/>
        <v>1</v>
      </c>
      <c r="S566">
        <f t="shared" si="65"/>
        <v>10.013586052997272</v>
      </c>
    </row>
    <row r="567" spans="1:19" x14ac:dyDescent="0.25">
      <c r="A567" t="s">
        <v>591</v>
      </c>
      <c r="B567">
        <v>3677.0246582</v>
      </c>
      <c r="C567">
        <v>4066.5800780999998</v>
      </c>
      <c r="D567">
        <v>4066.4064941000001</v>
      </c>
      <c r="E567">
        <v>3978.1123047000001</v>
      </c>
      <c r="F567">
        <v>4081.0600586</v>
      </c>
      <c r="G567">
        <v>3974.4299316000001</v>
      </c>
      <c r="H567">
        <v>3572.7299804999998</v>
      </c>
      <c r="I567">
        <v>4066.5800780999998</v>
      </c>
      <c r="J567">
        <v>3934.5825195000002</v>
      </c>
      <c r="L567" t="str">
        <f t="shared" si="63"/>
        <v>24JAN2025:14:00:00</v>
      </c>
      <c r="M567">
        <v>15</v>
      </c>
      <c r="N567">
        <f t="shared" si="64"/>
        <v>389.55541989999983</v>
      </c>
      <c r="O567" t="str">
        <f t="shared" si="59"/>
        <v/>
      </c>
      <c r="P567">
        <f t="shared" si="60"/>
        <v>389.55541989999983</v>
      </c>
      <c r="Q567" t="str">
        <f t="shared" si="61"/>
        <v/>
      </c>
      <c r="R567">
        <f t="shared" si="62"/>
        <v>1</v>
      </c>
      <c r="S567">
        <f t="shared" si="65"/>
        <v>10.594310784162579</v>
      </c>
    </row>
    <row r="568" spans="1:19" x14ac:dyDescent="0.25">
      <c r="A568" t="s">
        <v>592</v>
      </c>
      <c r="B568">
        <v>3770.0844726999999</v>
      </c>
      <c r="C568">
        <v>3913.0600586</v>
      </c>
      <c r="D568">
        <v>3925.2131347999998</v>
      </c>
      <c r="E568">
        <v>3690.2253418</v>
      </c>
      <c r="F568">
        <v>3992.1699219000002</v>
      </c>
      <c r="G568">
        <v>3872.4399414</v>
      </c>
      <c r="H568">
        <v>3449.5</v>
      </c>
      <c r="I568">
        <v>3913.0600586</v>
      </c>
      <c r="J568">
        <v>3783.4792480000001</v>
      </c>
      <c r="L568" t="str">
        <f t="shared" si="63"/>
        <v>24JAN2025:15:00:00</v>
      </c>
      <c r="M568">
        <v>16</v>
      </c>
      <c r="N568">
        <f t="shared" si="64"/>
        <v>142.97558590000017</v>
      </c>
      <c r="O568" t="str">
        <f t="shared" si="59"/>
        <v/>
      </c>
      <c r="P568">
        <f t="shared" si="60"/>
        <v>142.97558590000017</v>
      </c>
      <c r="Q568" t="str">
        <f t="shared" si="61"/>
        <v/>
      </c>
      <c r="R568">
        <f t="shared" si="62"/>
        <v>1</v>
      </c>
      <c r="S568">
        <f t="shared" si="65"/>
        <v>3.7923708854620477</v>
      </c>
    </row>
    <row r="569" spans="1:19" x14ac:dyDescent="0.25">
      <c r="A569" t="s">
        <v>593</v>
      </c>
      <c r="B569">
        <v>3953.4777832</v>
      </c>
      <c r="C569">
        <v>3792.8798827999999</v>
      </c>
      <c r="D569">
        <v>3808.0566405999998</v>
      </c>
      <c r="E569">
        <v>3545.7604980000001</v>
      </c>
      <c r="F569">
        <v>3894.9499512000002</v>
      </c>
      <c r="G569">
        <v>3788.9499512000002</v>
      </c>
      <c r="H569">
        <v>3352.9399414</v>
      </c>
      <c r="I569">
        <v>3792.8798827999999</v>
      </c>
      <c r="J569">
        <v>3675.0959472999998</v>
      </c>
      <c r="L569" t="str">
        <f t="shared" si="63"/>
        <v>24JAN2025:16:00:00</v>
      </c>
      <c r="M569">
        <v>17</v>
      </c>
      <c r="N569">
        <f t="shared" si="64"/>
        <v>-160.59790040000007</v>
      </c>
      <c r="O569">
        <f t="shared" si="59"/>
        <v>-160.59790040000007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4.0621930666323331</v>
      </c>
    </row>
    <row r="570" spans="1:19" x14ac:dyDescent="0.25">
      <c r="A570" t="s">
        <v>594</v>
      </c>
      <c r="B570">
        <v>3555.3312987999998</v>
      </c>
      <c r="C570">
        <v>3731.6699219000002</v>
      </c>
      <c r="D570">
        <v>3732.5571289</v>
      </c>
      <c r="E570">
        <v>3446.4355469000002</v>
      </c>
      <c r="F570">
        <v>3859.5400390999998</v>
      </c>
      <c r="G570">
        <v>3766.6000976999999</v>
      </c>
      <c r="H570">
        <v>3330.25</v>
      </c>
      <c r="I570">
        <v>3731.6699219000002</v>
      </c>
      <c r="J570">
        <v>3626.8991698999998</v>
      </c>
      <c r="L570" t="str">
        <f t="shared" si="63"/>
        <v>24JAN2025:17:00:00</v>
      </c>
      <c r="M570">
        <v>18</v>
      </c>
      <c r="N570">
        <f t="shared" si="64"/>
        <v>176.3386231000004</v>
      </c>
      <c r="O570" t="str">
        <f t="shared" si="59"/>
        <v/>
      </c>
      <c r="P570">
        <f t="shared" si="60"/>
        <v>176.3386231000004</v>
      </c>
      <c r="Q570" t="str">
        <f t="shared" si="61"/>
        <v/>
      </c>
      <c r="R570">
        <f t="shared" si="62"/>
        <v>1</v>
      </c>
      <c r="S570">
        <f t="shared" si="65"/>
        <v>4.9598366025556739</v>
      </c>
    </row>
    <row r="571" spans="1:19" x14ac:dyDescent="0.25">
      <c r="A571" t="s">
        <v>595</v>
      </c>
      <c r="B571">
        <v>3625.828125</v>
      </c>
      <c r="C571">
        <v>3733.9099120999999</v>
      </c>
      <c r="D571">
        <v>3829.1567383000001</v>
      </c>
      <c r="E571">
        <v>3567.9248047000001</v>
      </c>
      <c r="F571">
        <v>3909.4099120999999</v>
      </c>
      <c r="G571">
        <v>3852.1000976999999</v>
      </c>
      <c r="H571">
        <v>3425.3999023000001</v>
      </c>
      <c r="I571">
        <v>3733.9099120999999</v>
      </c>
      <c r="J571">
        <v>3697.7492676000002</v>
      </c>
      <c r="L571" t="str">
        <f t="shared" si="63"/>
        <v>24JAN2025:18:00:00</v>
      </c>
      <c r="M571">
        <v>19</v>
      </c>
      <c r="N571">
        <f t="shared" si="64"/>
        <v>108.08178709999993</v>
      </c>
      <c r="O571" t="str">
        <f t="shared" si="59"/>
        <v/>
      </c>
      <c r="P571">
        <f t="shared" si="60"/>
        <v>108.08178709999993</v>
      </c>
      <c r="Q571" t="str">
        <f t="shared" si="61"/>
        <v/>
      </c>
      <c r="R571">
        <f t="shared" si="62"/>
        <v>1</v>
      </c>
      <c r="S571">
        <f t="shared" si="65"/>
        <v>2.9808855625223529</v>
      </c>
    </row>
    <row r="572" spans="1:19" x14ac:dyDescent="0.25">
      <c r="A572" t="s">
        <v>596</v>
      </c>
      <c r="B572">
        <v>3836.7238769999999</v>
      </c>
      <c r="C572">
        <v>4186.0400391000003</v>
      </c>
      <c r="D572">
        <v>4132.1606444999998</v>
      </c>
      <c r="E572">
        <v>3987.3090820000002</v>
      </c>
      <c r="F572">
        <v>4221.7700194999998</v>
      </c>
      <c r="G572">
        <v>4248.0097655999998</v>
      </c>
      <c r="H572">
        <v>3835.7600097999998</v>
      </c>
      <c r="I572">
        <v>4186.0400391000003</v>
      </c>
      <c r="J572">
        <v>4095.7780762000002</v>
      </c>
      <c r="L572" t="str">
        <f t="shared" si="63"/>
        <v>24JAN2025:19:00:00</v>
      </c>
      <c r="M572">
        <v>20</v>
      </c>
      <c r="N572">
        <f t="shared" si="64"/>
        <v>349.31616210000038</v>
      </c>
      <c r="O572" t="str">
        <f t="shared" si="59"/>
        <v/>
      </c>
      <c r="P572">
        <f t="shared" si="60"/>
        <v>349.31616210000038</v>
      </c>
      <c r="Q572" t="str">
        <f t="shared" si="61"/>
        <v/>
      </c>
      <c r="R572">
        <f t="shared" si="62"/>
        <v>1</v>
      </c>
      <c r="S572">
        <f t="shared" si="65"/>
        <v>9.1045426592735836</v>
      </c>
    </row>
    <row r="573" spans="1:19" x14ac:dyDescent="0.25">
      <c r="A573" t="s">
        <v>597</v>
      </c>
      <c r="B573">
        <v>4087.1774902000002</v>
      </c>
      <c r="C573">
        <v>4459.6000977000003</v>
      </c>
      <c r="D573">
        <v>4286.4877930000002</v>
      </c>
      <c r="E573">
        <v>4206.4658202999999</v>
      </c>
      <c r="F573">
        <v>4341.6201172000001</v>
      </c>
      <c r="G573">
        <v>4448.3100586</v>
      </c>
      <c r="H573">
        <v>4046.5700683999999</v>
      </c>
      <c r="I573">
        <v>4459.6000977000003</v>
      </c>
      <c r="J573">
        <v>4300.5131836</v>
      </c>
      <c r="L573" t="str">
        <f t="shared" si="63"/>
        <v>24JAN2025:20:00:00</v>
      </c>
      <c r="M573">
        <v>21</v>
      </c>
      <c r="N573">
        <f t="shared" si="64"/>
        <v>372.42260750000014</v>
      </c>
      <c r="O573" t="str">
        <f t="shared" si="59"/>
        <v/>
      </c>
      <c r="P573">
        <f t="shared" si="60"/>
        <v>372.42260750000014</v>
      </c>
      <c r="Q573" t="str">
        <f t="shared" si="61"/>
        <v/>
      </c>
      <c r="R573">
        <f t="shared" si="62"/>
        <v>1</v>
      </c>
      <c r="S573">
        <f t="shared" si="65"/>
        <v>9.1119754009453651</v>
      </c>
    </row>
    <row r="574" spans="1:19" x14ac:dyDescent="0.25">
      <c r="A574" t="s">
        <v>598</v>
      </c>
      <c r="B574">
        <v>4236.0629883000001</v>
      </c>
      <c r="C574">
        <v>4531.1499022999997</v>
      </c>
      <c r="D574">
        <v>4328.7202147999997</v>
      </c>
      <c r="E574">
        <v>4303.4780272999997</v>
      </c>
      <c r="F574">
        <v>4385.5400391000003</v>
      </c>
      <c r="G574">
        <v>4535.8198241999999</v>
      </c>
      <c r="H574">
        <v>4146.6401366999999</v>
      </c>
      <c r="I574">
        <v>4531.1499022999997</v>
      </c>
      <c r="J574">
        <v>4380.5258789</v>
      </c>
      <c r="L574" t="str">
        <f t="shared" si="63"/>
        <v>24JAN2025:21:00:00</v>
      </c>
      <c r="M574">
        <v>22</v>
      </c>
      <c r="N574">
        <f t="shared" si="64"/>
        <v>295.08691399999952</v>
      </c>
      <c r="O574" t="str">
        <f t="shared" si="59"/>
        <v/>
      </c>
      <c r="P574">
        <f t="shared" si="60"/>
        <v>295.08691399999952</v>
      </c>
      <c r="Q574" t="str">
        <f t="shared" si="61"/>
        <v/>
      </c>
      <c r="R574">
        <f t="shared" si="62"/>
        <v>1</v>
      </c>
      <c r="S574">
        <f t="shared" si="65"/>
        <v>6.9660653020275936</v>
      </c>
    </row>
    <row r="575" spans="1:19" x14ac:dyDescent="0.25">
      <c r="A575" t="s">
        <v>599</v>
      </c>
      <c r="B575">
        <v>4304.6821289</v>
      </c>
      <c r="C575">
        <v>4606.0600586</v>
      </c>
      <c r="D575">
        <v>4419.9941405999998</v>
      </c>
      <c r="E575">
        <v>4442.4819336</v>
      </c>
      <c r="F575">
        <v>4378.8999022999997</v>
      </c>
      <c r="G575">
        <v>4538.8500977000003</v>
      </c>
      <c r="H575">
        <v>4183.5097655999998</v>
      </c>
      <c r="I575">
        <v>4606.0600586</v>
      </c>
      <c r="J575">
        <v>4429.9604491999999</v>
      </c>
      <c r="L575" t="str">
        <f t="shared" si="63"/>
        <v>24JAN2025:22:00:00</v>
      </c>
      <c r="M575">
        <v>23</v>
      </c>
      <c r="N575">
        <f t="shared" si="64"/>
        <v>301.3779297000001</v>
      </c>
      <c r="O575" t="str">
        <f t="shared" si="59"/>
        <v/>
      </c>
      <c r="P575">
        <f t="shared" si="60"/>
        <v>301.3779297000001</v>
      </c>
      <c r="Q575" t="str">
        <f t="shared" si="61"/>
        <v/>
      </c>
      <c r="R575">
        <f t="shared" si="62"/>
        <v>1</v>
      </c>
      <c r="S575">
        <f t="shared" si="65"/>
        <v>7.0011657231706659</v>
      </c>
    </row>
    <row r="576" spans="1:19" x14ac:dyDescent="0.25">
      <c r="A576" t="s">
        <v>600</v>
      </c>
      <c r="B576">
        <v>4349.8339844000002</v>
      </c>
      <c r="C576">
        <v>4615.5</v>
      </c>
      <c r="D576">
        <v>4502.9575194999998</v>
      </c>
      <c r="E576">
        <v>4523.5146483999997</v>
      </c>
      <c r="F576">
        <v>4314.4902344000002</v>
      </c>
      <c r="G576">
        <v>4439.4501952999999</v>
      </c>
      <c r="H576">
        <v>4142.5097655999998</v>
      </c>
      <c r="I576">
        <v>4615.5</v>
      </c>
      <c r="J576">
        <v>4407.0932616999999</v>
      </c>
      <c r="L576" t="str">
        <f t="shared" si="63"/>
        <v>24JAN2025:23:00:00</v>
      </c>
      <c r="M576">
        <v>24</v>
      </c>
      <c r="N576">
        <f t="shared" si="64"/>
        <v>265.66601559999981</v>
      </c>
      <c r="O576" t="str">
        <f t="shared" si="59"/>
        <v/>
      </c>
      <c r="P576">
        <f t="shared" si="60"/>
        <v>265.66601559999981</v>
      </c>
      <c r="Q576" t="str">
        <f t="shared" si="61"/>
        <v/>
      </c>
      <c r="R576">
        <f t="shared" si="62"/>
        <v>1</v>
      </c>
      <c r="S576">
        <f t="shared" si="65"/>
        <v>6.1074978160722795</v>
      </c>
    </row>
    <row r="577" spans="1:19" x14ac:dyDescent="0.25">
      <c r="A577" t="s">
        <v>601</v>
      </c>
      <c r="B577">
        <v>4317.2290039</v>
      </c>
      <c r="C577">
        <v>4537.6499022999997</v>
      </c>
      <c r="D577">
        <v>4482.0800780999998</v>
      </c>
      <c r="E577">
        <v>4522.8940430000002</v>
      </c>
      <c r="F577">
        <v>4223.1201172000001</v>
      </c>
      <c r="G577">
        <v>4304.6899414</v>
      </c>
      <c r="H577">
        <v>4082.6201172000001</v>
      </c>
      <c r="I577">
        <v>4537.6499022999997</v>
      </c>
      <c r="J577">
        <v>4334.1948241999999</v>
      </c>
      <c r="L577" t="str">
        <f t="shared" si="63"/>
        <v>25JAN2025:00:00:00</v>
      </c>
      <c r="M577">
        <v>1</v>
      </c>
      <c r="N577">
        <f t="shared" si="64"/>
        <v>220.42089839999971</v>
      </c>
      <c r="O577" t="str">
        <f t="shared" si="59"/>
        <v/>
      </c>
      <c r="P577">
        <f t="shared" si="60"/>
        <v>220.42089839999971</v>
      </c>
      <c r="Q577" t="str">
        <f t="shared" si="61"/>
        <v/>
      </c>
      <c r="R577">
        <f t="shared" si="62"/>
        <v>1</v>
      </c>
      <c r="S577">
        <f t="shared" si="65"/>
        <v>5.1056105247342893</v>
      </c>
    </row>
    <row r="578" spans="1:19" x14ac:dyDescent="0.25">
      <c r="A578" t="s">
        <v>602</v>
      </c>
      <c r="B578">
        <v>4200.2016602000003</v>
      </c>
      <c r="C578">
        <v>4364.0400391000003</v>
      </c>
      <c r="D578">
        <v>4238.3613280999998</v>
      </c>
      <c r="E578">
        <v>4278.4697266000003</v>
      </c>
      <c r="F578">
        <v>4003.4199219000002</v>
      </c>
      <c r="G578">
        <v>3965.25</v>
      </c>
      <c r="H578">
        <v>4031.8798827999999</v>
      </c>
      <c r="I578">
        <v>4364.0400391000003</v>
      </c>
      <c r="J578">
        <v>4128.6118164</v>
      </c>
      <c r="L578" t="str">
        <f t="shared" si="63"/>
        <v>25JAN2025:01:00:00</v>
      </c>
      <c r="M578">
        <v>2</v>
      </c>
      <c r="N578">
        <f t="shared" si="64"/>
        <v>163.83837889999995</v>
      </c>
      <c r="O578" t="str">
        <f t="shared" si="59"/>
        <v/>
      </c>
      <c r="P578">
        <f t="shared" si="60"/>
        <v>163.83837889999995</v>
      </c>
      <c r="Q578" t="str">
        <f t="shared" si="61"/>
        <v/>
      </c>
      <c r="R578">
        <f t="shared" si="62"/>
        <v>1</v>
      </c>
      <c r="S578">
        <f t="shared" si="65"/>
        <v>3.9007264925512763</v>
      </c>
    </row>
    <row r="579" spans="1:19" x14ac:dyDescent="0.25">
      <c r="A579" t="s">
        <v>603</v>
      </c>
      <c r="B579">
        <v>4264.6582030999998</v>
      </c>
      <c r="C579">
        <v>4226.4599608999997</v>
      </c>
      <c r="D579">
        <v>4149.9760741999999</v>
      </c>
      <c r="E579">
        <v>4188.1582030999998</v>
      </c>
      <c r="F579">
        <v>3944.6899414</v>
      </c>
      <c r="G579">
        <v>3868.7299804999998</v>
      </c>
      <c r="H579">
        <v>3965.0200195000002</v>
      </c>
      <c r="I579">
        <v>4226.4599608999997</v>
      </c>
      <c r="J579">
        <v>4038.6118164</v>
      </c>
      <c r="L579" t="str">
        <f t="shared" si="63"/>
        <v>25JAN2025:02:00:00</v>
      </c>
      <c r="M579">
        <v>3</v>
      </c>
      <c r="N579">
        <f t="shared" si="64"/>
        <v>-38.198242200000095</v>
      </c>
      <c r="O579">
        <f t="shared" ref="O579:O642" si="66">IF(N579&lt;0,N579,"")</f>
        <v>-38.198242200000095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0.89569293436537567</v>
      </c>
    </row>
    <row r="580" spans="1:19" x14ac:dyDescent="0.25">
      <c r="A580" t="s">
        <v>604</v>
      </c>
      <c r="B580">
        <v>4315.0224608999997</v>
      </c>
      <c r="C580">
        <v>4127.6098633000001</v>
      </c>
      <c r="D580">
        <v>4125.8754883000001</v>
      </c>
      <c r="E580">
        <v>4193.1875</v>
      </c>
      <c r="F580">
        <v>3894.9699707</v>
      </c>
      <c r="G580">
        <v>3769.2900390999998</v>
      </c>
      <c r="H580">
        <v>3889.9199219000002</v>
      </c>
      <c r="I580">
        <v>4127.6098633000001</v>
      </c>
      <c r="J580">
        <v>3974.9956054999998</v>
      </c>
      <c r="L580" t="str">
        <f t="shared" ref="L580:L643" si="70">A580</f>
        <v>25JAN2025:03:00:00</v>
      </c>
      <c r="M580">
        <v>4</v>
      </c>
      <c r="N580">
        <f t="shared" ref="N580:N643" si="71">C580-B580</f>
        <v>-187.41259759999957</v>
      </c>
      <c r="O580">
        <f t="shared" si="66"/>
        <v>-187.41259759999957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4.3432589122817742</v>
      </c>
    </row>
    <row r="581" spans="1:19" x14ac:dyDescent="0.25">
      <c r="A581" t="s">
        <v>605</v>
      </c>
      <c r="B581">
        <v>4378.1723633000001</v>
      </c>
      <c r="C581">
        <v>4056.3898926000002</v>
      </c>
      <c r="D581">
        <v>4047.2570801000002</v>
      </c>
      <c r="E581">
        <v>4173.671875</v>
      </c>
      <c r="F581">
        <v>3835.9399414</v>
      </c>
      <c r="G581">
        <v>3729.1298827999999</v>
      </c>
      <c r="H581">
        <v>3853.1201172000001</v>
      </c>
      <c r="I581">
        <v>4056.3898926000002</v>
      </c>
      <c r="J581">
        <v>3929.6503905999998</v>
      </c>
      <c r="L581" t="str">
        <f t="shared" si="70"/>
        <v>25JAN2025:04:00:00</v>
      </c>
      <c r="M581">
        <v>5</v>
      </c>
      <c r="N581">
        <f t="shared" si="71"/>
        <v>-321.78247069999998</v>
      </c>
      <c r="O581">
        <f t="shared" si="66"/>
        <v>-321.78247069999998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7.3496985499552121</v>
      </c>
    </row>
    <row r="582" spans="1:19" x14ac:dyDescent="0.25">
      <c r="A582" t="s">
        <v>606</v>
      </c>
      <c r="B582">
        <v>4472.0581055000002</v>
      </c>
      <c r="C582">
        <v>4100.3198241999999</v>
      </c>
      <c r="D582">
        <v>4079.7673340000001</v>
      </c>
      <c r="E582">
        <v>4220.6757813000004</v>
      </c>
      <c r="F582">
        <v>3858.0800780999998</v>
      </c>
      <c r="G582">
        <v>3733.1999512000002</v>
      </c>
      <c r="H582">
        <v>3891.3898926000002</v>
      </c>
      <c r="I582">
        <v>4100.3198241999999</v>
      </c>
      <c r="J582">
        <v>3960.7331543</v>
      </c>
      <c r="L582" t="str">
        <f t="shared" si="70"/>
        <v>25JAN2025:05:00:00</v>
      </c>
      <c r="M582">
        <v>6</v>
      </c>
      <c r="N582">
        <f t="shared" si="71"/>
        <v>-371.73828130000038</v>
      </c>
      <c r="O582">
        <f t="shared" si="66"/>
        <v>-371.73828130000038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8.3124653689721697</v>
      </c>
    </row>
    <row r="583" spans="1:19" x14ac:dyDescent="0.25">
      <c r="A583" t="s">
        <v>607</v>
      </c>
      <c r="B583">
        <v>4361.0151366999999</v>
      </c>
      <c r="C583">
        <v>4159.3198241999999</v>
      </c>
      <c r="D583">
        <v>4118.1137694999998</v>
      </c>
      <c r="E583">
        <v>4367.3193358999997</v>
      </c>
      <c r="F583">
        <v>3915.25</v>
      </c>
      <c r="G583">
        <v>3765.3601073999998</v>
      </c>
      <c r="H583">
        <v>3976</v>
      </c>
      <c r="I583">
        <v>4159.3198241999999</v>
      </c>
      <c r="J583">
        <v>4036.6499023000001</v>
      </c>
      <c r="L583" t="str">
        <f t="shared" si="70"/>
        <v>25JAN2025:06:00:00</v>
      </c>
      <c r="M583">
        <v>7</v>
      </c>
      <c r="N583">
        <f t="shared" si="71"/>
        <v>-201.6953125</v>
      </c>
      <c r="O583">
        <f t="shared" si="66"/>
        <v>-201.6953125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4.6249624497433821</v>
      </c>
    </row>
    <row r="584" spans="1:19" x14ac:dyDescent="0.25">
      <c r="A584" t="s">
        <v>608</v>
      </c>
      <c r="B584">
        <v>4487.5122069999998</v>
      </c>
      <c r="C584">
        <v>4363.1899414</v>
      </c>
      <c r="D584">
        <v>4123.9013672000001</v>
      </c>
      <c r="E584">
        <v>4402.4321289</v>
      </c>
      <c r="F584">
        <v>4019.7099609000002</v>
      </c>
      <c r="G584">
        <v>3862.5400390999998</v>
      </c>
      <c r="H584">
        <v>4122.0498047000001</v>
      </c>
      <c r="I584">
        <v>4363.1899414</v>
      </c>
      <c r="J584">
        <v>4153.984375</v>
      </c>
      <c r="L584" t="str">
        <f t="shared" si="70"/>
        <v>25JAN2025:07:00:00</v>
      </c>
      <c r="M584">
        <v>8</v>
      </c>
      <c r="N584">
        <f t="shared" si="71"/>
        <v>-124.32226559999981</v>
      </c>
      <c r="O584">
        <f t="shared" si="66"/>
        <v>-124.32226559999981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2.7704050677805725</v>
      </c>
    </row>
    <row r="585" spans="1:19" x14ac:dyDescent="0.25">
      <c r="A585" t="s">
        <v>609</v>
      </c>
      <c r="B585">
        <v>4527.2451172000001</v>
      </c>
      <c r="C585">
        <v>4494.1098633000001</v>
      </c>
      <c r="D585">
        <v>4116.9599608999997</v>
      </c>
      <c r="E585">
        <v>4457.4750977000003</v>
      </c>
      <c r="F585">
        <v>4097.0600586</v>
      </c>
      <c r="G585">
        <v>3943</v>
      </c>
      <c r="H585">
        <v>4222.1801758000001</v>
      </c>
      <c r="I585">
        <v>4494.1098633000001</v>
      </c>
      <c r="J585">
        <v>4242.7651366999999</v>
      </c>
      <c r="L585" t="str">
        <f t="shared" si="70"/>
        <v>25JAN2025:08:00:00</v>
      </c>
      <c r="M585">
        <v>9</v>
      </c>
      <c r="N585">
        <f t="shared" si="71"/>
        <v>-33.135253899999952</v>
      </c>
      <c r="O585">
        <f t="shared" si="66"/>
        <v>-33.135253899999952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0.73190766221408765</v>
      </c>
    </row>
    <row r="586" spans="1:19" x14ac:dyDescent="0.25">
      <c r="A586" t="s">
        <v>610</v>
      </c>
      <c r="B586">
        <v>4529.3564452999999</v>
      </c>
      <c r="C586">
        <v>4585.9199219000002</v>
      </c>
      <c r="D586">
        <v>4099.7314452999999</v>
      </c>
      <c r="E586">
        <v>4347.9599608999997</v>
      </c>
      <c r="F586">
        <v>4154.5698241999999</v>
      </c>
      <c r="G586">
        <v>4000.8500976999999</v>
      </c>
      <c r="H586">
        <v>4308.1801758000001</v>
      </c>
      <c r="I586">
        <v>4585.9199219000002</v>
      </c>
      <c r="J586">
        <v>4279.4960938000004</v>
      </c>
      <c r="L586" t="str">
        <f t="shared" si="70"/>
        <v>25JAN2025:09:00:00</v>
      </c>
      <c r="M586">
        <v>10</v>
      </c>
      <c r="N586">
        <f t="shared" si="71"/>
        <v>56.563476600000286</v>
      </c>
      <c r="O586" t="str">
        <f t="shared" si="66"/>
        <v/>
      </c>
      <c r="P586">
        <f t="shared" si="67"/>
        <v>56.563476600000286</v>
      </c>
      <c r="Q586" t="str">
        <f t="shared" si="68"/>
        <v/>
      </c>
      <c r="R586">
        <f t="shared" si="69"/>
        <v>1</v>
      </c>
      <c r="S586">
        <f t="shared" si="72"/>
        <v>1.2488192811297683</v>
      </c>
    </row>
    <row r="587" spans="1:19" x14ac:dyDescent="0.25">
      <c r="A587" t="s">
        <v>611</v>
      </c>
      <c r="B587">
        <v>4305.1879883000001</v>
      </c>
      <c r="C587">
        <v>4491.0698241999999</v>
      </c>
      <c r="D587">
        <v>3965.8432616999999</v>
      </c>
      <c r="E587">
        <v>4033.3012695000002</v>
      </c>
      <c r="F587">
        <v>4103.6000977000003</v>
      </c>
      <c r="G587">
        <v>3955.75</v>
      </c>
      <c r="H587">
        <v>4226.75</v>
      </c>
      <c r="I587">
        <v>4491.0698241999999</v>
      </c>
      <c r="J587">
        <v>4162.0942383000001</v>
      </c>
      <c r="L587" t="str">
        <f t="shared" si="70"/>
        <v>25JAN2025:10:00:00</v>
      </c>
      <c r="M587">
        <v>11</v>
      </c>
      <c r="N587">
        <f t="shared" si="71"/>
        <v>185.88183589999971</v>
      </c>
      <c r="O587" t="str">
        <f t="shared" si="66"/>
        <v/>
      </c>
      <c r="P587">
        <f t="shared" si="67"/>
        <v>185.88183589999971</v>
      </c>
      <c r="Q587" t="str">
        <f t="shared" si="68"/>
        <v/>
      </c>
      <c r="R587">
        <f t="shared" si="69"/>
        <v>1</v>
      </c>
      <c r="S587">
        <f t="shared" si="72"/>
        <v>4.3176241410401062</v>
      </c>
    </row>
    <row r="588" spans="1:19" x14ac:dyDescent="0.25">
      <c r="A588" t="s">
        <v>612</v>
      </c>
      <c r="B588">
        <v>4007.0344237999998</v>
      </c>
      <c r="C588">
        <v>4169.3500977000003</v>
      </c>
      <c r="D588">
        <v>3699.3491211</v>
      </c>
      <c r="E588">
        <v>3530.3564452999999</v>
      </c>
      <c r="F588">
        <v>3996.1899414</v>
      </c>
      <c r="G588">
        <v>3868.6101073999998</v>
      </c>
      <c r="H588">
        <v>4072.6201172000001</v>
      </c>
      <c r="I588">
        <v>4169.3500977000003</v>
      </c>
      <c r="J588">
        <v>3927.4252929999998</v>
      </c>
      <c r="L588" t="str">
        <f t="shared" si="70"/>
        <v>25JAN2025:11:00:00</v>
      </c>
      <c r="M588">
        <v>12</v>
      </c>
      <c r="N588">
        <f t="shared" si="71"/>
        <v>162.31567390000055</v>
      </c>
      <c r="O588" t="str">
        <f t="shared" si="66"/>
        <v/>
      </c>
      <c r="P588">
        <f t="shared" si="67"/>
        <v>162.31567390000055</v>
      </c>
      <c r="Q588" t="str">
        <f t="shared" si="68"/>
        <v/>
      </c>
      <c r="R588">
        <f t="shared" si="69"/>
        <v>1</v>
      </c>
      <c r="S588">
        <f t="shared" si="72"/>
        <v>4.0507681425424682</v>
      </c>
    </row>
    <row r="589" spans="1:19" x14ac:dyDescent="0.25">
      <c r="A589" t="s">
        <v>613</v>
      </c>
      <c r="B589">
        <v>3936.5319823999998</v>
      </c>
      <c r="C589">
        <v>3853.0600586</v>
      </c>
      <c r="D589">
        <v>3593.7211914</v>
      </c>
      <c r="E589">
        <v>3265.4912109000002</v>
      </c>
      <c r="F589">
        <v>3870.0500487999998</v>
      </c>
      <c r="G589">
        <v>3778.3898926000002</v>
      </c>
      <c r="H589">
        <v>3938.5100097999998</v>
      </c>
      <c r="I589">
        <v>3853.0600586</v>
      </c>
      <c r="J589">
        <v>3741.1003418</v>
      </c>
      <c r="L589" t="str">
        <f t="shared" si="70"/>
        <v>25JAN2025:12:00:00</v>
      </c>
      <c r="M589">
        <v>13</v>
      </c>
      <c r="N589">
        <f t="shared" si="71"/>
        <v>-83.471923799999786</v>
      </c>
      <c r="O589">
        <f t="shared" si="66"/>
        <v>-83.471923799999786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2.1204431762068183</v>
      </c>
    </row>
    <row r="590" spans="1:19" x14ac:dyDescent="0.25">
      <c r="A590" t="s">
        <v>614</v>
      </c>
      <c r="B590">
        <v>3916.2541504000001</v>
      </c>
      <c r="C590">
        <v>3773.1499023000001</v>
      </c>
      <c r="D590">
        <v>3460.7180176000002</v>
      </c>
      <c r="E590">
        <v>3093.3549804999998</v>
      </c>
      <c r="F590">
        <v>3780.6000976999999</v>
      </c>
      <c r="G590">
        <v>3726.3000487999998</v>
      </c>
      <c r="H590">
        <v>3828.5700683999999</v>
      </c>
      <c r="I590">
        <v>3773.1499023000001</v>
      </c>
      <c r="J590">
        <v>3640.3950195000002</v>
      </c>
      <c r="L590" t="str">
        <f t="shared" si="70"/>
        <v>25JAN2025:13:00:00</v>
      </c>
      <c r="M590">
        <v>14</v>
      </c>
      <c r="N590">
        <f t="shared" si="71"/>
        <v>-143.10424809999995</v>
      </c>
      <c r="O590">
        <f t="shared" si="66"/>
        <v>-143.10424809999995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3.6541103463722724</v>
      </c>
    </row>
    <row r="591" spans="1:19" x14ac:dyDescent="0.25">
      <c r="A591" t="s">
        <v>615</v>
      </c>
      <c r="B591">
        <v>3732.6918945000002</v>
      </c>
      <c r="C591">
        <v>3743.6699219000002</v>
      </c>
      <c r="D591">
        <v>3461.1398926000002</v>
      </c>
      <c r="E591">
        <v>3178.7041015999998</v>
      </c>
      <c r="F591">
        <v>3728.4199219000002</v>
      </c>
      <c r="G591">
        <v>3734.4799804999998</v>
      </c>
      <c r="H591">
        <v>3814.4599609000002</v>
      </c>
      <c r="I591">
        <v>3743.6699219000002</v>
      </c>
      <c r="J591">
        <v>3639.9467773000001</v>
      </c>
      <c r="L591" t="str">
        <f t="shared" si="70"/>
        <v>25JAN2025:14:00:00</v>
      </c>
      <c r="M591">
        <v>15</v>
      </c>
      <c r="N591">
        <f t="shared" si="71"/>
        <v>10.978027399999974</v>
      </c>
      <c r="O591" t="str">
        <f t="shared" si="66"/>
        <v/>
      </c>
      <c r="P591">
        <f t="shared" si="67"/>
        <v>10.978027399999974</v>
      </c>
      <c r="Q591" t="str">
        <f t="shared" si="68"/>
        <v/>
      </c>
      <c r="R591">
        <f t="shared" si="69"/>
        <v>1</v>
      </c>
      <c r="S591">
        <f t="shared" si="72"/>
        <v>0.29410483667767329</v>
      </c>
    </row>
    <row r="592" spans="1:19" x14ac:dyDescent="0.25">
      <c r="A592" t="s">
        <v>616</v>
      </c>
      <c r="B592">
        <v>3835.2600097999998</v>
      </c>
      <c r="C592">
        <v>3655.4399414</v>
      </c>
      <c r="D592">
        <v>3303.2121582</v>
      </c>
      <c r="E592">
        <v>3057.2875976999999</v>
      </c>
      <c r="F592">
        <v>3697.0600586</v>
      </c>
      <c r="G592">
        <v>3755.1599120999999</v>
      </c>
      <c r="H592">
        <v>3830.9699707</v>
      </c>
      <c r="I592">
        <v>3655.4399414</v>
      </c>
      <c r="J592">
        <v>3599.1835937999999</v>
      </c>
      <c r="L592" t="str">
        <f t="shared" si="70"/>
        <v>25JAN2025:15:00:00</v>
      </c>
      <c r="M592">
        <v>16</v>
      </c>
      <c r="N592">
        <f t="shared" si="71"/>
        <v>-179.82006839999985</v>
      </c>
      <c r="O592">
        <f t="shared" si="66"/>
        <v>-179.82006839999985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4.6886017620843674</v>
      </c>
    </row>
    <row r="593" spans="1:19" x14ac:dyDescent="0.25">
      <c r="A593" t="s">
        <v>617</v>
      </c>
      <c r="B593">
        <v>3714.3771972999998</v>
      </c>
      <c r="C593">
        <v>3608.1599120999999</v>
      </c>
      <c r="D593">
        <v>3255.2290039</v>
      </c>
      <c r="E593">
        <v>3088.9345702999999</v>
      </c>
      <c r="F593">
        <v>3694.3601073999998</v>
      </c>
      <c r="G593">
        <v>3783.6101073999998</v>
      </c>
      <c r="H593">
        <v>3865.8000487999998</v>
      </c>
      <c r="I593">
        <v>3608.1599120999999</v>
      </c>
      <c r="J593">
        <v>3608.1730957</v>
      </c>
      <c r="L593" t="str">
        <f t="shared" si="70"/>
        <v>25JAN2025:16:00:00</v>
      </c>
      <c r="M593">
        <v>17</v>
      </c>
      <c r="N593">
        <f t="shared" si="71"/>
        <v>-106.21728519999988</v>
      </c>
      <c r="O593">
        <f t="shared" si="66"/>
        <v>-106.21728519999988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2.8596257072978419</v>
      </c>
    </row>
    <row r="594" spans="1:19" x14ac:dyDescent="0.25">
      <c r="A594" t="s">
        <v>618</v>
      </c>
      <c r="B594">
        <v>3664.9084472999998</v>
      </c>
      <c r="C594">
        <v>3601.2800293</v>
      </c>
      <c r="D594">
        <v>3196.5373534999999</v>
      </c>
      <c r="E594">
        <v>3113.8940429999998</v>
      </c>
      <c r="F594">
        <v>3674.9299316000001</v>
      </c>
      <c r="G594">
        <v>3773.9699707</v>
      </c>
      <c r="H594">
        <v>3844.2199707</v>
      </c>
      <c r="I594">
        <v>3601.2800293</v>
      </c>
      <c r="J594">
        <v>3601.6589355000001</v>
      </c>
      <c r="L594" t="str">
        <f t="shared" si="70"/>
        <v>25JAN2025:17:00:00</v>
      </c>
      <c r="M594">
        <v>18</v>
      </c>
      <c r="N594">
        <f t="shared" si="71"/>
        <v>-63.628417999999783</v>
      </c>
      <c r="O594">
        <f t="shared" si="66"/>
        <v>-63.628417999999783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1.7361530012264266</v>
      </c>
    </row>
    <row r="595" spans="1:19" x14ac:dyDescent="0.25">
      <c r="A595" t="s">
        <v>619</v>
      </c>
      <c r="B595">
        <v>3699.3818359000002</v>
      </c>
      <c r="C595">
        <v>3634.3300780999998</v>
      </c>
      <c r="D595">
        <v>3255.1169433999999</v>
      </c>
      <c r="E595">
        <v>3268.0043945000002</v>
      </c>
      <c r="F595">
        <v>3682.0700683999999</v>
      </c>
      <c r="G595">
        <v>3778.1899414</v>
      </c>
      <c r="H595">
        <v>3823.6201172000001</v>
      </c>
      <c r="I595">
        <v>3634.3300780999998</v>
      </c>
      <c r="J595">
        <v>3637.2429198999998</v>
      </c>
      <c r="L595" t="str">
        <f t="shared" si="70"/>
        <v>25JAN2025:18:00:00</v>
      </c>
      <c r="M595">
        <v>19</v>
      </c>
      <c r="N595">
        <f t="shared" si="71"/>
        <v>-65.05175780000036</v>
      </c>
      <c r="O595">
        <f t="shared" si="66"/>
        <v>-65.05175780000036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1.7584494027817574</v>
      </c>
    </row>
    <row r="596" spans="1:19" x14ac:dyDescent="0.25">
      <c r="A596" t="s">
        <v>620</v>
      </c>
      <c r="B596">
        <v>3738.1037597999998</v>
      </c>
      <c r="C596">
        <v>3837.4199219000002</v>
      </c>
      <c r="D596">
        <v>3490.5537109000002</v>
      </c>
      <c r="E596">
        <v>3538.9880370999999</v>
      </c>
      <c r="F596">
        <v>3781.0100097999998</v>
      </c>
      <c r="G596">
        <v>3839</v>
      </c>
      <c r="H596">
        <v>3931.7099609000002</v>
      </c>
      <c r="I596">
        <v>3837.4199219000002</v>
      </c>
      <c r="J596">
        <v>3785.6254883000001</v>
      </c>
      <c r="L596" t="str">
        <f t="shared" si="70"/>
        <v>25JAN2025:19:00:00</v>
      </c>
      <c r="M596">
        <v>20</v>
      </c>
      <c r="N596">
        <f t="shared" si="71"/>
        <v>99.316162100000383</v>
      </c>
      <c r="O596" t="str">
        <f t="shared" si="66"/>
        <v/>
      </c>
      <c r="P596">
        <f t="shared" si="67"/>
        <v>99.316162100000383</v>
      </c>
      <c r="Q596" t="str">
        <f t="shared" si="68"/>
        <v/>
      </c>
      <c r="R596">
        <f t="shared" si="69"/>
        <v>1</v>
      </c>
      <c r="S596">
        <f t="shared" si="72"/>
        <v>2.6568594261095124</v>
      </c>
    </row>
    <row r="597" spans="1:19" x14ac:dyDescent="0.25">
      <c r="A597" t="s">
        <v>621</v>
      </c>
      <c r="B597">
        <v>3690.5388183999999</v>
      </c>
      <c r="C597">
        <v>3885.9699707</v>
      </c>
      <c r="D597">
        <v>3614.9768066000001</v>
      </c>
      <c r="E597">
        <v>3589.3681640999998</v>
      </c>
      <c r="F597">
        <v>3808.1899414</v>
      </c>
      <c r="G597">
        <v>3831.5</v>
      </c>
      <c r="H597">
        <v>3935.7900390999998</v>
      </c>
      <c r="I597">
        <v>3885.9699707</v>
      </c>
      <c r="J597">
        <v>3810.1638183999999</v>
      </c>
      <c r="L597" t="str">
        <f t="shared" si="70"/>
        <v>25JAN2025:20:00:00</v>
      </c>
      <c r="M597">
        <v>21</v>
      </c>
      <c r="N597">
        <f t="shared" si="71"/>
        <v>195.43115230000012</v>
      </c>
      <c r="O597" t="str">
        <f t="shared" si="66"/>
        <v/>
      </c>
      <c r="P597">
        <f t="shared" si="67"/>
        <v>195.43115230000012</v>
      </c>
      <c r="Q597" t="str">
        <f t="shared" si="68"/>
        <v/>
      </c>
      <c r="R597">
        <f t="shared" si="69"/>
        <v>1</v>
      </c>
      <c r="S597">
        <f t="shared" si="72"/>
        <v>5.2954639394560692</v>
      </c>
    </row>
    <row r="598" spans="1:19" x14ac:dyDescent="0.25">
      <c r="A598" t="s">
        <v>622</v>
      </c>
      <c r="B598">
        <v>3643.8706054999998</v>
      </c>
      <c r="C598">
        <v>3892.2600097999998</v>
      </c>
      <c r="D598">
        <v>3617.9619140999998</v>
      </c>
      <c r="E598">
        <v>3568.8503418</v>
      </c>
      <c r="F598">
        <v>3764.1899414</v>
      </c>
      <c r="G598">
        <v>3769.2299804999998</v>
      </c>
      <c r="H598">
        <v>3859.6999512000002</v>
      </c>
      <c r="I598">
        <v>3892.2600097999998</v>
      </c>
      <c r="J598">
        <v>3770.8461914</v>
      </c>
      <c r="L598" t="str">
        <f t="shared" si="70"/>
        <v>25JAN2025:21:00:00</v>
      </c>
      <c r="M598">
        <v>22</v>
      </c>
      <c r="N598">
        <f t="shared" si="71"/>
        <v>248.38940430000002</v>
      </c>
      <c r="O598" t="str">
        <f t="shared" si="66"/>
        <v/>
      </c>
      <c r="P598">
        <f t="shared" si="67"/>
        <v>248.38940430000002</v>
      </c>
      <c r="Q598" t="str">
        <f t="shared" si="68"/>
        <v/>
      </c>
      <c r="R598">
        <f t="shared" si="69"/>
        <v>1</v>
      </c>
      <c r="S598">
        <f t="shared" si="72"/>
        <v>6.816636241832656</v>
      </c>
    </row>
    <row r="599" spans="1:19" x14ac:dyDescent="0.25">
      <c r="A599" t="s">
        <v>623</v>
      </c>
      <c r="B599">
        <v>3565.9509277000002</v>
      </c>
      <c r="C599">
        <v>3893.5800780999998</v>
      </c>
      <c r="D599">
        <v>3604.5708008000001</v>
      </c>
      <c r="E599">
        <v>3537.5358887000002</v>
      </c>
      <c r="F599">
        <v>3707.9299316000001</v>
      </c>
      <c r="G599">
        <v>3705.7099609000002</v>
      </c>
      <c r="H599">
        <v>3770.9699707</v>
      </c>
      <c r="I599">
        <v>3893.5800780999998</v>
      </c>
      <c r="J599">
        <v>3723.1455077999999</v>
      </c>
      <c r="L599" t="str">
        <f t="shared" si="70"/>
        <v>25JAN2025:22:00:00</v>
      </c>
      <c r="M599">
        <v>23</v>
      </c>
      <c r="N599">
        <f t="shared" si="71"/>
        <v>327.62915039999962</v>
      </c>
      <c r="O599" t="str">
        <f t="shared" si="66"/>
        <v/>
      </c>
      <c r="P599">
        <f t="shared" si="67"/>
        <v>327.62915039999962</v>
      </c>
      <c r="Q599" t="str">
        <f t="shared" si="68"/>
        <v/>
      </c>
      <c r="R599">
        <f t="shared" si="69"/>
        <v>1</v>
      </c>
      <c r="S599">
        <f t="shared" si="72"/>
        <v>9.187707768354425</v>
      </c>
    </row>
    <row r="600" spans="1:19" x14ac:dyDescent="0.25">
      <c r="A600" t="s">
        <v>624</v>
      </c>
      <c r="B600">
        <v>3476.2194823999998</v>
      </c>
      <c r="C600">
        <v>3754.0100097999998</v>
      </c>
      <c r="D600">
        <v>3549.6665039</v>
      </c>
      <c r="E600">
        <v>3471.6877441000001</v>
      </c>
      <c r="F600">
        <v>3658.6201172000001</v>
      </c>
      <c r="G600">
        <v>3627.4599609000002</v>
      </c>
      <c r="H600">
        <v>3659.3999023000001</v>
      </c>
      <c r="I600">
        <v>3754.0100097999998</v>
      </c>
      <c r="J600">
        <v>3634.2355957</v>
      </c>
      <c r="L600" t="str">
        <f t="shared" si="70"/>
        <v>25JAN2025:23:00:00</v>
      </c>
      <c r="M600">
        <v>24</v>
      </c>
      <c r="N600">
        <f t="shared" si="71"/>
        <v>277.79052739999997</v>
      </c>
      <c r="O600" t="str">
        <f t="shared" si="66"/>
        <v/>
      </c>
      <c r="P600">
        <f t="shared" si="67"/>
        <v>277.79052739999997</v>
      </c>
      <c r="Q600" t="str">
        <f t="shared" si="68"/>
        <v/>
      </c>
      <c r="R600">
        <f t="shared" si="69"/>
        <v>1</v>
      </c>
      <c r="S600">
        <f t="shared" si="72"/>
        <v>7.9911676695457663</v>
      </c>
    </row>
    <row r="601" spans="1:19" x14ac:dyDescent="0.25">
      <c r="A601" t="s">
        <v>625</v>
      </c>
      <c r="B601">
        <v>3332.6938476999999</v>
      </c>
      <c r="C601">
        <v>3651.7099609000002</v>
      </c>
      <c r="D601">
        <v>3514.5463866999999</v>
      </c>
      <c r="E601">
        <v>3366.7385254000001</v>
      </c>
      <c r="F601">
        <v>3578.5400390999998</v>
      </c>
      <c r="G601">
        <v>3515.9099120999999</v>
      </c>
      <c r="H601">
        <v>3518.9199219000002</v>
      </c>
      <c r="I601">
        <v>3651.7099609000002</v>
      </c>
      <c r="J601">
        <v>3526.3637695000002</v>
      </c>
      <c r="L601" t="str">
        <f t="shared" si="70"/>
        <v>26JAN2025:00:00:00</v>
      </c>
      <c r="M601">
        <v>1</v>
      </c>
      <c r="N601">
        <f t="shared" si="71"/>
        <v>319.01611320000029</v>
      </c>
      <c r="O601" t="str">
        <f t="shared" si="66"/>
        <v/>
      </c>
      <c r="P601">
        <f t="shared" si="67"/>
        <v>319.01611320000029</v>
      </c>
      <c r="Q601" t="str">
        <f t="shared" si="68"/>
        <v/>
      </c>
      <c r="R601">
        <f t="shared" si="69"/>
        <v>1</v>
      </c>
      <c r="S601">
        <f t="shared" si="72"/>
        <v>9.5723198042977664</v>
      </c>
    </row>
    <row r="602" spans="1:19" x14ac:dyDescent="0.25">
      <c r="A602" t="s">
        <v>626</v>
      </c>
      <c r="B602">
        <v>3253.0236816000001</v>
      </c>
      <c r="C602">
        <v>3394.5</v>
      </c>
      <c r="D602">
        <v>3448.9772948999998</v>
      </c>
      <c r="E602">
        <v>3362.9660644999999</v>
      </c>
      <c r="F602">
        <v>3602.1499023000001</v>
      </c>
      <c r="G602">
        <v>3384.3601073999998</v>
      </c>
      <c r="H602">
        <v>3425.4599609000002</v>
      </c>
      <c r="I602">
        <v>3394.5</v>
      </c>
      <c r="J602">
        <v>3433.8872070000002</v>
      </c>
      <c r="L602" t="str">
        <f t="shared" si="70"/>
        <v>26JAN2025:01:00:00</v>
      </c>
      <c r="M602">
        <v>2</v>
      </c>
      <c r="N602">
        <f t="shared" si="71"/>
        <v>141.47631839999985</v>
      </c>
      <c r="O602" t="str">
        <f t="shared" si="66"/>
        <v/>
      </c>
      <c r="P602">
        <f t="shared" si="67"/>
        <v>141.47631839999985</v>
      </c>
      <c r="Q602" t="str">
        <f t="shared" si="68"/>
        <v/>
      </c>
      <c r="R602">
        <f t="shared" si="69"/>
        <v>1</v>
      </c>
      <c r="S602">
        <f t="shared" si="72"/>
        <v>4.3490712717595308</v>
      </c>
    </row>
    <row r="603" spans="1:19" x14ac:dyDescent="0.25">
      <c r="A603" t="s">
        <v>627</v>
      </c>
      <c r="B603">
        <v>3105.5715332</v>
      </c>
      <c r="C603">
        <v>3296.0400390999998</v>
      </c>
      <c r="D603">
        <v>3393.1787109000002</v>
      </c>
      <c r="E603">
        <v>3271.0424804999998</v>
      </c>
      <c r="F603">
        <v>3442.1398926000002</v>
      </c>
      <c r="G603">
        <v>3244.1599120999999</v>
      </c>
      <c r="H603">
        <v>3261.9599609000002</v>
      </c>
      <c r="I603">
        <v>3296.0400390999998</v>
      </c>
      <c r="J603">
        <v>3303.0686034999999</v>
      </c>
      <c r="L603" t="str">
        <f t="shared" si="70"/>
        <v>26JAN2025:02:00:00</v>
      </c>
      <c r="M603">
        <v>3</v>
      </c>
      <c r="N603">
        <f t="shared" si="71"/>
        <v>190.46850589999985</v>
      </c>
      <c r="O603" t="str">
        <f t="shared" si="66"/>
        <v/>
      </c>
      <c r="P603">
        <f t="shared" si="67"/>
        <v>190.46850589999985</v>
      </c>
      <c r="Q603" t="str">
        <f t="shared" si="68"/>
        <v/>
      </c>
      <c r="R603">
        <f t="shared" si="69"/>
        <v>1</v>
      </c>
      <c r="S603">
        <f t="shared" si="72"/>
        <v>6.1331224820875381</v>
      </c>
    </row>
    <row r="604" spans="1:19" x14ac:dyDescent="0.25">
      <c r="A604" t="s">
        <v>628</v>
      </c>
      <c r="B604">
        <v>3012.3085937999999</v>
      </c>
      <c r="C604">
        <v>3162.3701172000001</v>
      </c>
      <c r="D604">
        <v>3420.0798340000001</v>
      </c>
      <c r="E604">
        <v>3366.6813965000001</v>
      </c>
      <c r="F604">
        <v>3274.3601073999998</v>
      </c>
      <c r="G604">
        <v>3125.75</v>
      </c>
      <c r="H604">
        <v>3136.3601073999998</v>
      </c>
      <c r="I604">
        <v>3162.3701172000001</v>
      </c>
      <c r="J604">
        <v>3213.1044922000001</v>
      </c>
      <c r="L604" t="str">
        <f t="shared" si="70"/>
        <v>26JAN2025:03:00:00</v>
      </c>
      <c r="M604">
        <v>4</v>
      </c>
      <c r="N604">
        <f t="shared" si="71"/>
        <v>150.06152340000017</v>
      </c>
      <c r="O604" t="str">
        <f t="shared" si="66"/>
        <v/>
      </c>
      <c r="P604">
        <f t="shared" si="67"/>
        <v>150.06152340000017</v>
      </c>
      <c r="Q604" t="str">
        <f t="shared" si="68"/>
        <v/>
      </c>
      <c r="R604">
        <f t="shared" si="69"/>
        <v>1</v>
      </c>
      <c r="S604">
        <f t="shared" si="72"/>
        <v>4.9816119008809423</v>
      </c>
    </row>
    <row r="605" spans="1:19" x14ac:dyDescent="0.25">
      <c r="A605" t="s">
        <v>629</v>
      </c>
      <c r="B605">
        <v>2950.6174316000001</v>
      </c>
      <c r="C605">
        <v>3105.0700683999999</v>
      </c>
      <c r="D605">
        <v>3324.5346679999998</v>
      </c>
      <c r="E605">
        <v>3248.8425293</v>
      </c>
      <c r="F605">
        <v>3184.3200683999999</v>
      </c>
      <c r="G605">
        <v>3050.6999512000002</v>
      </c>
      <c r="H605">
        <v>3047.3200683999999</v>
      </c>
      <c r="I605">
        <v>3105.0700683999999</v>
      </c>
      <c r="J605">
        <v>3127.2504883000001</v>
      </c>
      <c r="L605" t="str">
        <f t="shared" si="70"/>
        <v>26JAN2025:04:00:00</v>
      </c>
      <c r="M605">
        <v>5</v>
      </c>
      <c r="N605">
        <f t="shared" si="71"/>
        <v>154.45263679999971</v>
      </c>
      <c r="O605" t="str">
        <f t="shared" si="66"/>
        <v/>
      </c>
      <c r="P605">
        <f t="shared" si="67"/>
        <v>154.45263679999971</v>
      </c>
      <c r="Q605" t="str">
        <f t="shared" si="68"/>
        <v/>
      </c>
      <c r="R605">
        <f t="shared" si="69"/>
        <v>1</v>
      </c>
      <c r="S605">
        <f t="shared" si="72"/>
        <v>5.2345870103616345</v>
      </c>
    </row>
    <row r="606" spans="1:19" x14ac:dyDescent="0.25">
      <c r="A606" t="s">
        <v>630</v>
      </c>
      <c r="B606">
        <v>2955.2365722999998</v>
      </c>
      <c r="C606">
        <v>3115.3601073999998</v>
      </c>
      <c r="D606">
        <v>3313.2863769999999</v>
      </c>
      <c r="E606">
        <v>3202.5524902000002</v>
      </c>
      <c r="F606">
        <v>3153.1398926000002</v>
      </c>
      <c r="G606">
        <v>3027.6699219000002</v>
      </c>
      <c r="H606">
        <v>3002.6000976999999</v>
      </c>
      <c r="I606">
        <v>3115.3601073999998</v>
      </c>
      <c r="J606">
        <v>3100.2644043</v>
      </c>
      <c r="L606" t="str">
        <f t="shared" si="70"/>
        <v>26JAN2025:05:00:00</v>
      </c>
      <c r="M606">
        <v>6</v>
      </c>
      <c r="N606">
        <f t="shared" si="71"/>
        <v>160.12353510000003</v>
      </c>
      <c r="O606" t="str">
        <f t="shared" si="66"/>
        <v/>
      </c>
      <c r="P606">
        <f t="shared" si="67"/>
        <v>160.12353510000003</v>
      </c>
      <c r="Q606" t="str">
        <f t="shared" si="68"/>
        <v/>
      </c>
      <c r="R606">
        <f t="shared" si="69"/>
        <v>1</v>
      </c>
      <c r="S606">
        <f t="shared" si="72"/>
        <v>5.4182983724845819</v>
      </c>
    </row>
    <row r="607" spans="1:19" x14ac:dyDescent="0.25">
      <c r="A607" t="s">
        <v>631</v>
      </c>
      <c r="B607">
        <v>2992.8198241999999</v>
      </c>
      <c r="C607">
        <v>3136.2199707</v>
      </c>
      <c r="D607">
        <v>3389.3413086</v>
      </c>
      <c r="E607">
        <v>3282.4995116999999</v>
      </c>
      <c r="F607">
        <v>3154.2099609000002</v>
      </c>
      <c r="G607">
        <v>3015.3400879000001</v>
      </c>
      <c r="H607">
        <v>2989.4799804999998</v>
      </c>
      <c r="I607">
        <v>3136.2199707</v>
      </c>
      <c r="J607">
        <v>3115.5498047000001</v>
      </c>
      <c r="L607" t="str">
        <f t="shared" si="70"/>
        <v>26JAN2025:06:00:00</v>
      </c>
      <c r="M607">
        <v>7</v>
      </c>
      <c r="N607">
        <f t="shared" si="71"/>
        <v>143.40014650000012</v>
      </c>
      <c r="O607" t="str">
        <f t="shared" si="66"/>
        <v/>
      </c>
      <c r="P607">
        <f t="shared" si="67"/>
        <v>143.40014650000012</v>
      </c>
      <c r="Q607" t="str">
        <f t="shared" si="68"/>
        <v/>
      </c>
      <c r="R607">
        <f t="shared" si="69"/>
        <v>1</v>
      </c>
      <c r="S607">
        <f t="shared" si="72"/>
        <v>4.7914727555753176</v>
      </c>
    </row>
    <row r="608" spans="1:19" x14ac:dyDescent="0.25">
      <c r="A608" t="s">
        <v>632</v>
      </c>
      <c r="B608">
        <v>2996.4743652000002</v>
      </c>
      <c r="C608">
        <v>3206.0400390999998</v>
      </c>
      <c r="D608">
        <v>3486.9396972999998</v>
      </c>
      <c r="E608">
        <v>3377.5964355000001</v>
      </c>
      <c r="F608">
        <v>3190.4699707</v>
      </c>
      <c r="G608">
        <v>3040.4699707</v>
      </c>
      <c r="H608">
        <v>3077.1999512000002</v>
      </c>
      <c r="I608">
        <v>3206.0400390999998</v>
      </c>
      <c r="J608">
        <v>3178.3552245999999</v>
      </c>
      <c r="L608" t="str">
        <f t="shared" si="70"/>
        <v>26JAN2025:07:00:00</v>
      </c>
      <c r="M608">
        <v>8</v>
      </c>
      <c r="N608">
        <f t="shared" si="71"/>
        <v>209.56567389999964</v>
      </c>
      <c r="O608" t="str">
        <f t="shared" si="66"/>
        <v/>
      </c>
      <c r="P608">
        <f t="shared" si="67"/>
        <v>209.56567389999964</v>
      </c>
      <c r="Q608" t="str">
        <f t="shared" si="68"/>
        <v/>
      </c>
      <c r="R608">
        <f t="shared" si="69"/>
        <v>1</v>
      </c>
      <c r="S608">
        <f t="shared" si="72"/>
        <v>6.9937415895767936</v>
      </c>
    </row>
    <row r="609" spans="1:19" x14ac:dyDescent="0.25">
      <c r="A609" t="s">
        <v>633</v>
      </c>
      <c r="B609">
        <v>2996.1186523000001</v>
      </c>
      <c r="C609">
        <v>3270.2700195000002</v>
      </c>
      <c r="D609">
        <v>3566.7958984000002</v>
      </c>
      <c r="E609">
        <v>3468.2104491999999</v>
      </c>
      <c r="F609">
        <v>3268.4499512000002</v>
      </c>
      <c r="G609">
        <v>3078.2900390999998</v>
      </c>
      <c r="H609">
        <v>3082.6699219000002</v>
      </c>
      <c r="I609">
        <v>3270.2700195000002</v>
      </c>
      <c r="J609">
        <v>3233.5778808999999</v>
      </c>
      <c r="L609" t="str">
        <f t="shared" si="70"/>
        <v>26JAN2025:08:00:00</v>
      </c>
      <c r="M609">
        <v>9</v>
      </c>
      <c r="N609">
        <f t="shared" si="71"/>
        <v>274.1513672000001</v>
      </c>
      <c r="O609" t="str">
        <f t="shared" si="66"/>
        <v/>
      </c>
      <c r="P609">
        <f t="shared" si="67"/>
        <v>274.1513672000001</v>
      </c>
      <c r="Q609" t="str">
        <f t="shared" si="68"/>
        <v/>
      </c>
      <c r="R609">
        <f t="shared" si="69"/>
        <v>1</v>
      </c>
      <c r="S609">
        <f t="shared" si="72"/>
        <v>9.1502172982884069</v>
      </c>
    </row>
    <row r="610" spans="1:19" x14ac:dyDescent="0.25">
      <c r="A610" t="s">
        <v>634</v>
      </c>
      <c r="B610">
        <v>3014.5920409999999</v>
      </c>
      <c r="C610">
        <v>3583.6799316000001</v>
      </c>
      <c r="D610">
        <v>3529.8510741999999</v>
      </c>
      <c r="E610">
        <v>3327.6323241999999</v>
      </c>
      <c r="F610">
        <v>3460.0200195000002</v>
      </c>
      <c r="G610">
        <v>3211.6298827999999</v>
      </c>
      <c r="H610">
        <v>3239.3500976999999</v>
      </c>
      <c r="I610">
        <v>3583.6799316000001</v>
      </c>
      <c r="J610">
        <v>3364.4626465000001</v>
      </c>
      <c r="L610" t="str">
        <f t="shared" si="70"/>
        <v>26JAN2025:09:00:00</v>
      </c>
      <c r="M610">
        <v>10</v>
      </c>
      <c r="N610">
        <f t="shared" si="71"/>
        <v>569.08789060000026</v>
      </c>
      <c r="O610" t="str">
        <f t="shared" si="66"/>
        <v/>
      </c>
      <c r="P610">
        <f t="shared" si="67"/>
        <v>569.08789060000026</v>
      </c>
      <c r="Q610" t="str">
        <f t="shared" si="68"/>
        <v/>
      </c>
      <c r="R610">
        <f t="shared" si="69"/>
        <v>1</v>
      </c>
      <c r="S610">
        <f t="shared" si="72"/>
        <v>18.877774599684226</v>
      </c>
    </row>
    <row r="611" spans="1:19" x14ac:dyDescent="0.25">
      <c r="A611" t="s">
        <v>635</v>
      </c>
      <c r="B611">
        <v>3152.1206054999998</v>
      </c>
      <c r="C611">
        <v>3618.6201172000001</v>
      </c>
      <c r="D611">
        <v>3392.4594726999999</v>
      </c>
      <c r="E611">
        <v>3109.8754883000001</v>
      </c>
      <c r="F611">
        <v>3660.3601073999998</v>
      </c>
      <c r="G611">
        <v>3356.1999512000002</v>
      </c>
      <c r="H611">
        <v>3396.6499023000001</v>
      </c>
      <c r="I611">
        <v>3618.6201172000001</v>
      </c>
      <c r="J611">
        <v>3428.3413086</v>
      </c>
      <c r="L611" t="str">
        <f t="shared" si="70"/>
        <v>26JAN2025:10:00:00</v>
      </c>
      <c r="M611">
        <v>11</v>
      </c>
      <c r="N611">
        <f t="shared" si="71"/>
        <v>466.49951170000031</v>
      </c>
      <c r="O611" t="str">
        <f t="shared" si="66"/>
        <v/>
      </c>
      <c r="P611">
        <f t="shared" si="67"/>
        <v>466.49951170000031</v>
      </c>
      <c r="Q611" t="str">
        <f t="shared" si="68"/>
        <v/>
      </c>
      <c r="R611">
        <f t="shared" si="69"/>
        <v>1</v>
      </c>
      <c r="S611">
        <f t="shared" si="72"/>
        <v>14.799545134346234</v>
      </c>
    </row>
    <row r="612" spans="1:19" x14ac:dyDescent="0.25">
      <c r="A612" t="s">
        <v>636</v>
      </c>
      <c r="B612">
        <v>3457.7370605000001</v>
      </c>
      <c r="C612">
        <v>3654</v>
      </c>
      <c r="D612">
        <v>3269.1271972999998</v>
      </c>
      <c r="E612">
        <v>3029.6716308999999</v>
      </c>
      <c r="F612">
        <v>3749.9599609000002</v>
      </c>
      <c r="G612">
        <v>3449.1799316000001</v>
      </c>
      <c r="H612">
        <v>3485.5800780999998</v>
      </c>
      <c r="I612">
        <v>3654</v>
      </c>
      <c r="J612">
        <v>3473.6782226999999</v>
      </c>
      <c r="L612" t="str">
        <f t="shared" si="70"/>
        <v>26JAN2025:11:00:00</v>
      </c>
      <c r="M612">
        <v>12</v>
      </c>
      <c r="N612">
        <f t="shared" si="71"/>
        <v>196.2629394999999</v>
      </c>
      <c r="O612" t="str">
        <f t="shared" si="66"/>
        <v/>
      </c>
      <c r="P612">
        <f t="shared" si="67"/>
        <v>196.2629394999999</v>
      </c>
      <c r="Q612" t="str">
        <f t="shared" si="68"/>
        <v/>
      </c>
      <c r="R612">
        <f t="shared" si="69"/>
        <v>1</v>
      </c>
      <c r="S612">
        <f t="shared" si="72"/>
        <v>5.6760515928767488</v>
      </c>
    </row>
    <row r="613" spans="1:19" x14ac:dyDescent="0.25">
      <c r="A613" t="s">
        <v>637</v>
      </c>
      <c r="B613">
        <v>3533.9912109000002</v>
      </c>
      <c r="C613">
        <v>3665.5700683999999</v>
      </c>
      <c r="D613">
        <v>3203.6628418</v>
      </c>
      <c r="E613">
        <v>3034.7851562999999</v>
      </c>
      <c r="F613">
        <v>3798.1499023000001</v>
      </c>
      <c r="G613">
        <v>3514.8601073999998</v>
      </c>
      <c r="H613">
        <v>3570.3000487999998</v>
      </c>
      <c r="I613">
        <v>3665.5700683999999</v>
      </c>
      <c r="J613">
        <v>3516.7331543</v>
      </c>
      <c r="L613" t="str">
        <f t="shared" si="70"/>
        <v>26JAN2025:12:00:00</v>
      </c>
      <c r="M613">
        <v>13</v>
      </c>
      <c r="N613">
        <f t="shared" si="71"/>
        <v>131.57885749999969</v>
      </c>
      <c r="O613" t="str">
        <f t="shared" si="66"/>
        <v/>
      </c>
      <c r="P613">
        <f t="shared" si="67"/>
        <v>131.57885749999969</v>
      </c>
      <c r="Q613" t="str">
        <f t="shared" si="68"/>
        <v/>
      </c>
      <c r="R613">
        <f t="shared" si="69"/>
        <v>1</v>
      </c>
      <c r="S613">
        <f t="shared" si="72"/>
        <v>3.7232366932370087</v>
      </c>
    </row>
    <row r="614" spans="1:19" x14ac:dyDescent="0.25">
      <c r="A614" t="s">
        <v>638</v>
      </c>
      <c r="B614">
        <v>3609.2822265999998</v>
      </c>
      <c r="C614">
        <v>3678.4099120999999</v>
      </c>
      <c r="D614">
        <v>3195.6520995999999</v>
      </c>
      <c r="E614">
        <v>3120.5825195000002</v>
      </c>
      <c r="F614">
        <v>3854.4199219000002</v>
      </c>
      <c r="G614">
        <v>3579.7600097999998</v>
      </c>
      <c r="H614">
        <v>3640.25</v>
      </c>
      <c r="I614">
        <v>3678.4099120999999</v>
      </c>
      <c r="J614">
        <v>3574.6845702999999</v>
      </c>
      <c r="L614" t="str">
        <f t="shared" si="70"/>
        <v>26JAN2025:13:00:00</v>
      </c>
      <c r="M614">
        <v>14</v>
      </c>
      <c r="N614">
        <f t="shared" si="71"/>
        <v>69.127685500000098</v>
      </c>
      <c r="O614" t="str">
        <f t="shared" si="66"/>
        <v/>
      </c>
      <c r="P614">
        <f t="shared" si="67"/>
        <v>69.127685500000098</v>
      </c>
      <c r="Q614" t="str">
        <f t="shared" si="68"/>
        <v/>
      </c>
      <c r="R614">
        <f t="shared" si="69"/>
        <v>1</v>
      </c>
      <c r="S614">
        <f t="shared" si="72"/>
        <v>1.9152751477991083</v>
      </c>
    </row>
    <row r="615" spans="1:19" x14ac:dyDescent="0.25">
      <c r="A615" t="s">
        <v>639</v>
      </c>
      <c r="B615">
        <v>3702.5090332</v>
      </c>
      <c r="C615">
        <v>3709.3798827999999</v>
      </c>
      <c r="D615">
        <v>3206.8127441000001</v>
      </c>
      <c r="E615">
        <v>3199.1621094000002</v>
      </c>
      <c r="F615">
        <v>3900.9799804999998</v>
      </c>
      <c r="G615">
        <v>3640.4899902000002</v>
      </c>
      <c r="H615">
        <v>3713.3999023000001</v>
      </c>
      <c r="I615">
        <v>3709.3798827999999</v>
      </c>
      <c r="J615">
        <v>3632.6823730000001</v>
      </c>
      <c r="L615" t="str">
        <f t="shared" si="70"/>
        <v>26JAN2025:14:00:00</v>
      </c>
      <c r="M615">
        <v>15</v>
      </c>
      <c r="N615">
        <f t="shared" si="71"/>
        <v>6.8708495999999286</v>
      </c>
      <c r="O615" t="str">
        <f t="shared" si="66"/>
        <v/>
      </c>
      <c r="P615">
        <f t="shared" si="67"/>
        <v>6.8708495999999286</v>
      </c>
      <c r="Q615" t="str">
        <f t="shared" si="68"/>
        <v/>
      </c>
      <c r="R615">
        <f t="shared" si="69"/>
        <v>1</v>
      </c>
      <c r="S615">
        <f t="shared" si="72"/>
        <v>0.18557279775389499</v>
      </c>
    </row>
    <row r="616" spans="1:19" x14ac:dyDescent="0.25">
      <c r="A616" t="s">
        <v>640</v>
      </c>
      <c r="B616">
        <v>3735.7778320000002</v>
      </c>
      <c r="C616">
        <v>3699.0600586</v>
      </c>
      <c r="D616">
        <v>3167.0234375</v>
      </c>
      <c r="E616">
        <v>3310.4401855000001</v>
      </c>
      <c r="F616">
        <v>3931.6201172000001</v>
      </c>
      <c r="G616">
        <v>3697.1899414</v>
      </c>
      <c r="H616">
        <v>3782.6398926000002</v>
      </c>
      <c r="I616">
        <v>3699.0600586</v>
      </c>
      <c r="J616">
        <v>3684.1901855000001</v>
      </c>
      <c r="L616" t="str">
        <f t="shared" si="70"/>
        <v>26JAN2025:15:00:00</v>
      </c>
      <c r="M616">
        <v>16</v>
      </c>
      <c r="N616">
        <f t="shared" si="71"/>
        <v>-36.717773400000169</v>
      </c>
      <c r="O616">
        <f t="shared" si="66"/>
        <v>-36.717773400000169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0.98286822855155709</v>
      </c>
    </row>
    <row r="617" spans="1:19" x14ac:dyDescent="0.25">
      <c r="A617" t="s">
        <v>641</v>
      </c>
      <c r="B617">
        <v>3660.8271484000002</v>
      </c>
      <c r="C617">
        <v>3726.3798827999999</v>
      </c>
      <c r="D617">
        <v>3218.5722655999998</v>
      </c>
      <c r="E617">
        <v>3529.7363280999998</v>
      </c>
      <c r="F617">
        <v>3944.6999512000002</v>
      </c>
      <c r="G617">
        <v>3726.25</v>
      </c>
      <c r="H617">
        <v>3804.6999512000002</v>
      </c>
      <c r="I617">
        <v>3726.3798827999999</v>
      </c>
      <c r="J617">
        <v>3746.3530273000001</v>
      </c>
      <c r="L617" t="str">
        <f t="shared" si="70"/>
        <v>26JAN2025:16:00:00</v>
      </c>
      <c r="M617">
        <v>17</v>
      </c>
      <c r="N617">
        <f t="shared" si="71"/>
        <v>65.552734399999736</v>
      </c>
      <c r="O617" t="str">
        <f t="shared" si="66"/>
        <v/>
      </c>
      <c r="P617">
        <f t="shared" si="67"/>
        <v>65.552734399999736</v>
      </c>
      <c r="Q617" t="str">
        <f t="shared" si="68"/>
        <v/>
      </c>
      <c r="R617">
        <f t="shared" si="69"/>
        <v>1</v>
      </c>
      <c r="S617">
        <f t="shared" si="72"/>
        <v>1.7906536348936932</v>
      </c>
    </row>
    <row r="618" spans="1:19" x14ac:dyDescent="0.25">
      <c r="A618" t="s">
        <v>642</v>
      </c>
      <c r="B618">
        <v>3740.3012695000002</v>
      </c>
      <c r="C618">
        <v>3681.1599120999999</v>
      </c>
      <c r="D618">
        <v>3090.6010741999999</v>
      </c>
      <c r="E618">
        <v>3342.6865234000002</v>
      </c>
      <c r="F618">
        <v>3883.9099120999999</v>
      </c>
      <c r="G618">
        <v>3694.4499512000002</v>
      </c>
      <c r="H618">
        <v>3747.7900390999998</v>
      </c>
      <c r="I618">
        <v>3681.1599120999999</v>
      </c>
      <c r="J618">
        <v>3669.9995116999999</v>
      </c>
      <c r="L618" t="str">
        <f t="shared" si="70"/>
        <v>26JAN2025:17:00:00</v>
      </c>
      <c r="M618">
        <v>18</v>
      </c>
      <c r="N618">
        <f t="shared" si="71"/>
        <v>-59.141357400000288</v>
      </c>
      <c r="O618">
        <f t="shared" si="66"/>
        <v>-59.141357400000288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1.5811923462493236</v>
      </c>
    </row>
    <row r="619" spans="1:19" x14ac:dyDescent="0.25">
      <c r="A619" t="s">
        <v>643</v>
      </c>
      <c r="B619">
        <v>3763.8847655999998</v>
      </c>
      <c r="C619">
        <v>3767.1699219000002</v>
      </c>
      <c r="D619">
        <v>3199.0583495999999</v>
      </c>
      <c r="E619">
        <v>3497.7917480000001</v>
      </c>
      <c r="F619">
        <v>3862.5200195000002</v>
      </c>
      <c r="G619">
        <v>3679.6799316000001</v>
      </c>
      <c r="H619">
        <v>3721.7299804999998</v>
      </c>
      <c r="I619">
        <v>3767.1699219000002</v>
      </c>
      <c r="J619">
        <v>3705.7783202999999</v>
      </c>
      <c r="L619" t="str">
        <f t="shared" si="70"/>
        <v>26JAN2025:18:00:00</v>
      </c>
      <c r="M619">
        <v>19</v>
      </c>
      <c r="N619">
        <f t="shared" si="71"/>
        <v>3.2851563000003807</v>
      </c>
      <c r="O619" t="str">
        <f t="shared" si="66"/>
        <v/>
      </c>
      <c r="P619">
        <f t="shared" si="67"/>
        <v>3.2851563000003807</v>
      </c>
      <c r="Q619" t="str">
        <f t="shared" si="68"/>
        <v/>
      </c>
      <c r="R619">
        <f t="shared" si="69"/>
        <v>1</v>
      </c>
      <c r="S619">
        <f t="shared" si="72"/>
        <v>8.7281001002608938E-2</v>
      </c>
    </row>
    <row r="620" spans="1:19" x14ac:dyDescent="0.25">
      <c r="A620" t="s">
        <v>644</v>
      </c>
      <c r="B620">
        <v>3868.84375</v>
      </c>
      <c r="C620">
        <v>3890.0500487999998</v>
      </c>
      <c r="D620">
        <v>3431.2761230000001</v>
      </c>
      <c r="E620">
        <v>3673.6074219000002</v>
      </c>
      <c r="F620">
        <v>3974.3601073999998</v>
      </c>
      <c r="G620">
        <v>3745.5600586</v>
      </c>
      <c r="H620">
        <v>3809.8601073999998</v>
      </c>
      <c r="I620">
        <v>3890.0500487999998</v>
      </c>
      <c r="J620">
        <v>3818.6877441000001</v>
      </c>
      <c r="L620" t="str">
        <f t="shared" si="70"/>
        <v>26JAN2025:19:00:00</v>
      </c>
      <c r="M620">
        <v>20</v>
      </c>
      <c r="N620">
        <f t="shared" si="71"/>
        <v>21.206298799999786</v>
      </c>
      <c r="O620" t="str">
        <f t="shared" si="66"/>
        <v/>
      </c>
      <c r="P620">
        <f t="shared" si="67"/>
        <v>21.206298799999786</v>
      </c>
      <c r="Q620" t="str">
        <f t="shared" si="68"/>
        <v/>
      </c>
      <c r="R620">
        <f t="shared" si="69"/>
        <v>1</v>
      </c>
      <c r="S620">
        <f t="shared" si="72"/>
        <v>0.54813014353448075</v>
      </c>
    </row>
    <row r="621" spans="1:19" x14ac:dyDescent="0.25">
      <c r="A621" t="s">
        <v>645</v>
      </c>
      <c r="B621">
        <v>3885.0566405999998</v>
      </c>
      <c r="C621">
        <v>3906.8601073999998</v>
      </c>
      <c r="D621">
        <v>3567.4724120999999</v>
      </c>
      <c r="E621">
        <v>3728.7607422000001</v>
      </c>
      <c r="F621">
        <v>3968.3601073999998</v>
      </c>
      <c r="G621">
        <v>3731.7800293</v>
      </c>
      <c r="H621">
        <v>3801.5</v>
      </c>
      <c r="I621">
        <v>3906.8601073999998</v>
      </c>
      <c r="J621">
        <v>3827.4523926000002</v>
      </c>
      <c r="L621" t="str">
        <f t="shared" si="70"/>
        <v>26JAN2025:20:00:00</v>
      </c>
      <c r="M621">
        <v>21</v>
      </c>
      <c r="N621">
        <f t="shared" si="71"/>
        <v>21.803466800000024</v>
      </c>
      <c r="O621" t="str">
        <f t="shared" si="66"/>
        <v/>
      </c>
      <c r="P621">
        <f t="shared" si="67"/>
        <v>21.803466800000024</v>
      </c>
      <c r="Q621" t="str">
        <f t="shared" si="68"/>
        <v/>
      </c>
      <c r="R621">
        <f t="shared" si="69"/>
        <v>1</v>
      </c>
      <c r="S621">
        <f t="shared" si="72"/>
        <v>0.56121361454932983</v>
      </c>
    </row>
    <row r="622" spans="1:19" x14ac:dyDescent="0.25">
      <c r="A622" t="s">
        <v>646</v>
      </c>
      <c r="B622">
        <v>3776.7514648000001</v>
      </c>
      <c r="C622">
        <v>3874.7900390999998</v>
      </c>
      <c r="D622">
        <v>3598.8244629000001</v>
      </c>
      <c r="E622">
        <v>3695.9958495999999</v>
      </c>
      <c r="F622">
        <v>3884.7700195000002</v>
      </c>
      <c r="G622">
        <v>3663.6499023000001</v>
      </c>
      <c r="H622">
        <v>3723.7800293</v>
      </c>
      <c r="I622">
        <v>3874.7900390999998</v>
      </c>
      <c r="J622">
        <v>3768.5974120999999</v>
      </c>
      <c r="L622" t="str">
        <f t="shared" si="70"/>
        <v>26JAN2025:21:00:00</v>
      </c>
      <c r="M622">
        <v>22</v>
      </c>
      <c r="N622">
        <f t="shared" si="71"/>
        <v>98.038574299999709</v>
      </c>
      <c r="O622" t="str">
        <f t="shared" si="66"/>
        <v/>
      </c>
      <c r="P622">
        <f t="shared" si="67"/>
        <v>98.038574299999709</v>
      </c>
      <c r="Q622" t="str">
        <f t="shared" si="68"/>
        <v/>
      </c>
      <c r="R622">
        <f t="shared" si="69"/>
        <v>1</v>
      </c>
      <c r="S622">
        <f t="shared" si="72"/>
        <v>2.5958439472053372</v>
      </c>
    </row>
    <row r="623" spans="1:19" x14ac:dyDescent="0.25">
      <c r="A623" t="s">
        <v>647</v>
      </c>
      <c r="B623">
        <v>3632.0212402000002</v>
      </c>
      <c r="C623">
        <v>3747.1398926000002</v>
      </c>
      <c r="D623">
        <v>3586.5864258000001</v>
      </c>
      <c r="E623">
        <v>3633.5949707</v>
      </c>
      <c r="F623">
        <v>3782.5300293</v>
      </c>
      <c r="G623">
        <v>3579.9499512000002</v>
      </c>
      <c r="H623">
        <v>3621.4199219000002</v>
      </c>
      <c r="I623">
        <v>3747.1398926000002</v>
      </c>
      <c r="J623">
        <v>3672.9270019999999</v>
      </c>
      <c r="L623" t="str">
        <f t="shared" si="70"/>
        <v>26JAN2025:22:00:00</v>
      </c>
      <c r="M623">
        <v>23</v>
      </c>
      <c r="N623">
        <f t="shared" si="71"/>
        <v>115.11865239999997</v>
      </c>
      <c r="O623" t="str">
        <f t="shared" si="66"/>
        <v/>
      </c>
      <c r="P623">
        <f t="shared" si="67"/>
        <v>115.11865239999997</v>
      </c>
      <c r="Q623" t="str">
        <f t="shared" si="68"/>
        <v/>
      </c>
      <c r="R623">
        <f t="shared" si="69"/>
        <v>1</v>
      </c>
      <c r="S623">
        <f t="shared" si="72"/>
        <v>3.1695478849584275</v>
      </c>
    </row>
    <row r="624" spans="1:19" x14ac:dyDescent="0.25">
      <c r="A624" t="s">
        <v>648</v>
      </c>
      <c r="B624">
        <v>3498.8496094000002</v>
      </c>
      <c r="C624">
        <v>3602.2600097999998</v>
      </c>
      <c r="D624">
        <v>3499.2490234000002</v>
      </c>
      <c r="E624">
        <v>3512.7954101999999</v>
      </c>
      <c r="F624">
        <v>3629.6000976999999</v>
      </c>
      <c r="G624">
        <v>3470.5300293</v>
      </c>
      <c r="H624">
        <v>3499.1599120999999</v>
      </c>
      <c r="I624">
        <v>3602.2600097999998</v>
      </c>
      <c r="J624">
        <v>3542.8691405999998</v>
      </c>
      <c r="L624" t="str">
        <f t="shared" si="70"/>
        <v>26JAN2025:23:00:00</v>
      </c>
      <c r="M624">
        <v>24</v>
      </c>
      <c r="N624">
        <f t="shared" si="71"/>
        <v>103.41040039999962</v>
      </c>
      <c r="O624" t="str">
        <f t="shared" si="66"/>
        <v/>
      </c>
      <c r="P624">
        <f t="shared" si="67"/>
        <v>103.41040039999962</v>
      </c>
      <c r="Q624" t="str">
        <f t="shared" si="68"/>
        <v/>
      </c>
      <c r="R624">
        <f t="shared" si="69"/>
        <v>1</v>
      </c>
      <c r="S624">
        <f t="shared" si="72"/>
        <v>2.955554309112844</v>
      </c>
    </row>
    <row r="625" spans="1:19" x14ac:dyDescent="0.25">
      <c r="A625" t="s">
        <v>649</v>
      </c>
      <c r="B625">
        <v>3283.6708984000002</v>
      </c>
      <c r="C625">
        <v>3413.8000487999998</v>
      </c>
      <c r="D625">
        <v>3475.7407226999999</v>
      </c>
      <c r="E625">
        <v>3415.6315918</v>
      </c>
      <c r="F625">
        <v>3418.5900879000001</v>
      </c>
      <c r="G625">
        <v>3306.4499512000002</v>
      </c>
      <c r="H625">
        <v>3317.4299316000001</v>
      </c>
      <c r="I625">
        <v>3413.8000487999998</v>
      </c>
      <c r="J625">
        <v>3374.3803711</v>
      </c>
      <c r="L625" t="str">
        <f t="shared" si="70"/>
        <v>27JAN2025:00:00:00</v>
      </c>
      <c r="M625">
        <v>1</v>
      </c>
      <c r="N625">
        <f t="shared" si="71"/>
        <v>130.12915039999962</v>
      </c>
      <c r="O625" t="str">
        <f t="shared" si="66"/>
        <v/>
      </c>
      <c r="P625">
        <f t="shared" si="67"/>
        <v>130.12915039999962</v>
      </c>
      <c r="Q625" t="str">
        <f t="shared" si="68"/>
        <v/>
      </c>
      <c r="R625">
        <f t="shared" si="69"/>
        <v>1</v>
      </c>
      <c r="S625">
        <f t="shared" si="72"/>
        <v>3.9629169434551517</v>
      </c>
    </row>
    <row r="626" spans="1:19" x14ac:dyDescent="0.25">
      <c r="A626" t="s">
        <v>650</v>
      </c>
      <c r="B626">
        <v>3358.34375</v>
      </c>
      <c r="C626">
        <v>3080.3100586</v>
      </c>
      <c r="D626">
        <v>3482.0764159999999</v>
      </c>
      <c r="E626">
        <v>3348.3701172000001</v>
      </c>
      <c r="F626">
        <v>3331.9099120999999</v>
      </c>
      <c r="G626">
        <v>3243.25</v>
      </c>
      <c r="H626">
        <v>3235.8500976999999</v>
      </c>
      <c r="I626">
        <v>3289.5200195000002</v>
      </c>
      <c r="J626">
        <v>3289.7800293</v>
      </c>
      <c r="L626" t="str">
        <f t="shared" si="70"/>
        <v>27JAN2025:01:00:00</v>
      </c>
      <c r="M626">
        <v>2</v>
      </c>
      <c r="N626">
        <f t="shared" si="71"/>
        <v>-278.03369139999995</v>
      </c>
      <c r="O626">
        <f t="shared" si="66"/>
        <v>-278.03369139999995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8.2788931716713012</v>
      </c>
    </row>
    <row r="627" spans="1:19" x14ac:dyDescent="0.25">
      <c r="A627" t="s">
        <v>651</v>
      </c>
      <c r="B627">
        <v>3119.1884765999998</v>
      </c>
      <c r="C627">
        <v>2980.8601073999998</v>
      </c>
      <c r="D627">
        <v>3448.1042480000001</v>
      </c>
      <c r="E627">
        <v>3317.0966797000001</v>
      </c>
      <c r="F627">
        <v>3232.2800293</v>
      </c>
      <c r="G627">
        <v>3118.1499023000001</v>
      </c>
      <c r="H627">
        <v>3136.5800780999998</v>
      </c>
      <c r="I627">
        <v>3218.4399414</v>
      </c>
      <c r="J627">
        <v>3204.5092773000001</v>
      </c>
      <c r="L627" t="str">
        <f t="shared" si="70"/>
        <v>27JAN2025:02:00:00</v>
      </c>
      <c r="M627">
        <v>3</v>
      </c>
      <c r="N627">
        <f t="shared" si="71"/>
        <v>-138.3283692</v>
      </c>
      <c r="O627">
        <f t="shared" si="66"/>
        <v>-138.3283692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4.4347550729214573</v>
      </c>
    </row>
    <row r="628" spans="1:19" x14ac:dyDescent="0.25">
      <c r="A628" t="s">
        <v>652</v>
      </c>
      <c r="B628">
        <v>2958.2714844000002</v>
      </c>
      <c r="C628">
        <v>2934.1101073999998</v>
      </c>
      <c r="D628">
        <v>3476.6879883000001</v>
      </c>
      <c r="E628">
        <v>3396.7946777000002</v>
      </c>
      <c r="F628">
        <v>3155.3898926000002</v>
      </c>
      <c r="G628">
        <v>3023.8500976999999</v>
      </c>
      <c r="H628">
        <v>3034.1799316000001</v>
      </c>
      <c r="I628">
        <v>3182.7199707</v>
      </c>
      <c r="J628">
        <v>3158.5869140999998</v>
      </c>
      <c r="L628" t="str">
        <f t="shared" si="70"/>
        <v>27JAN2025:03:00:00</v>
      </c>
      <c r="M628">
        <v>4</v>
      </c>
      <c r="N628">
        <f t="shared" si="71"/>
        <v>-24.161377000000357</v>
      </c>
      <c r="O628">
        <f t="shared" si="66"/>
        <v>-24.161377000000357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0.81673967813338777</v>
      </c>
    </row>
    <row r="629" spans="1:19" x14ac:dyDescent="0.25">
      <c r="A629" t="s">
        <v>653</v>
      </c>
      <c r="B629">
        <v>2854.0861816000001</v>
      </c>
      <c r="C629">
        <v>2870.2700195000002</v>
      </c>
      <c r="D629">
        <v>3480.4130859000002</v>
      </c>
      <c r="E629">
        <v>3430.0844726999999</v>
      </c>
      <c r="F629">
        <v>3113.0200195000002</v>
      </c>
      <c r="G629">
        <v>2938.2199707</v>
      </c>
      <c r="H629">
        <v>2971.1201172000001</v>
      </c>
      <c r="I629">
        <v>3165.7700195000002</v>
      </c>
      <c r="J629">
        <v>3123.6430664</v>
      </c>
      <c r="L629" t="str">
        <f t="shared" si="70"/>
        <v>27JAN2025:04:00:00</v>
      </c>
      <c r="M629">
        <v>5</v>
      </c>
      <c r="N629">
        <f t="shared" si="71"/>
        <v>16.183837900000071</v>
      </c>
      <c r="O629" t="str">
        <f t="shared" si="66"/>
        <v/>
      </c>
      <c r="P629">
        <f t="shared" si="67"/>
        <v>16.183837900000071</v>
      </c>
      <c r="Q629" t="str">
        <f t="shared" si="68"/>
        <v/>
      </c>
      <c r="R629">
        <f t="shared" si="69"/>
        <v>1</v>
      </c>
      <c r="S629">
        <f t="shared" si="72"/>
        <v>0.56704096759010325</v>
      </c>
    </row>
    <row r="630" spans="1:19" x14ac:dyDescent="0.25">
      <c r="A630" t="s">
        <v>654</v>
      </c>
      <c r="B630">
        <v>2952.3774414</v>
      </c>
      <c r="C630">
        <v>2884.5100097999998</v>
      </c>
      <c r="D630">
        <v>3509.3186034999999</v>
      </c>
      <c r="E630">
        <v>3451.8857422000001</v>
      </c>
      <c r="F630">
        <v>3160.5700683999999</v>
      </c>
      <c r="G630">
        <v>2968.9899902000002</v>
      </c>
      <c r="H630">
        <v>3010</v>
      </c>
      <c r="I630">
        <v>3182.9099120999999</v>
      </c>
      <c r="J630">
        <v>3154.8713379000001</v>
      </c>
      <c r="L630" t="str">
        <f t="shared" si="70"/>
        <v>27JAN2025:05:00:00</v>
      </c>
      <c r="M630">
        <v>6</v>
      </c>
      <c r="N630">
        <f t="shared" si="71"/>
        <v>-67.867431600000145</v>
      </c>
      <c r="O630">
        <f t="shared" si="66"/>
        <v>-67.867431600000145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2.2987383201186438</v>
      </c>
    </row>
    <row r="631" spans="1:19" x14ac:dyDescent="0.25">
      <c r="A631" t="s">
        <v>655</v>
      </c>
      <c r="B631">
        <v>3106.6933594000002</v>
      </c>
      <c r="C631">
        <v>3038.1699219000002</v>
      </c>
      <c r="D631">
        <v>3618.7580566000001</v>
      </c>
      <c r="E631">
        <v>3498.2958984000002</v>
      </c>
      <c r="F631">
        <v>3329.8300780999998</v>
      </c>
      <c r="G631">
        <v>3182.6499023000001</v>
      </c>
      <c r="H631">
        <v>3222.2099609000002</v>
      </c>
      <c r="I631">
        <v>3296.9899902000002</v>
      </c>
      <c r="J631">
        <v>3305.9951172000001</v>
      </c>
      <c r="L631" t="str">
        <f t="shared" si="70"/>
        <v>27JAN2025:06:00:00</v>
      </c>
      <c r="M631">
        <v>7</v>
      </c>
      <c r="N631">
        <f t="shared" si="71"/>
        <v>-68.5234375</v>
      </c>
      <c r="O631">
        <f t="shared" si="66"/>
        <v>-68.5234375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2.2056710969773348</v>
      </c>
    </row>
    <row r="632" spans="1:19" x14ac:dyDescent="0.25">
      <c r="A632" t="s">
        <v>656</v>
      </c>
      <c r="B632">
        <v>3413.2124023000001</v>
      </c>
      <c r="C632">
        <v>3293.9499512000002</v>
      </c>
      <c r="D632">
        <v>3830.5634765999998</v>
      </c>
      <c r="E632">
        <v>3671.2553711</v>
      </c>
      <c r="F632">
        <v>3664.2099609000002</v>
      </c>
      <c r="G632">
        <v>3596.2900390999998</v>
      </c>
      <c r="H632">
        <v>3652.4299316000001</v>
      </c>
      <c r="I632">
        <v>3531.2900390999998</v>
      </c>
      <c r="J632">
        <v>3623.0952148000001</v>
      </c>
      <c r="L632" t="str">
        <f t="shared" si="70"/>
        <v>27JAN2025:07:00:00</v>
      </c>
      <c r="M632">
        <v>8</v>
      </c>
      <c r="N632">
        <f t="shared" si="71"/>
        <v>-119.26245109999991</v>
      </c>
      <c r="O632">
        <f t="shared" si="66"/>
        <v>-119.26245109999991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3.4941409160365957</v>
      </c>
    </row>
    <row r="633" spans="1:19" x14ac:dyDescent="0.25">
      <c r="A633" t="s">
        <v>657</v>
      </c>
      <c r="B633">
        <v>3538.0249023000001</v>
      </c>
      <c r="C633">
        <v>3388.6101073999998</v>
      </c>
      <c r="D633">
        <v>3955.4409179999998</v>
      </c>
      <c r="E633">
        <v>3729.3171387000002</v>
      </c>
      <c r="F633">
        <v>3823.7900390999998</v>
      </c>
      <c r="G633">
        <v>3779.4599609000002</v>
      </c>
      <c r="H633">
        <v>3835.6999512000002</v>
      </c>
      <c r="I633">
        <v>3640.7700195000002</v>
      </c>
      <c r="J633">
        <v>3761.8073730000001</v>
      </c>
      <c r="L633" t="str">
        <f t="shared" si="70"/>
        <v>27JAN2025:08:00:00</v>
      </c>
      <c r="M633">
        <v>9</v>
      </c>
      <c r="N633">
        <f t="shared" si="71"/>
        <v>-149.41479490000029</v>
      </c>
      <c r="O633">
        <f t="shared" si="66"/>
        <v>-149.41479490000029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4.2231131500196248</v>
      </c>
    </row>
    <row r="634" spans="1:19" x14ac:dyDescent="0.25">
      <c r="A634" t="s">
        <v>658</v>
      </c>
      <c r="B634">
        <v>3546.9638672000001</v>
      </c>
      <c r="C634">
        <v>3426.1398926000002</v>
      </c>
      <c r="D634">
        <v>3831.9692383000001</v>
      </c>
      <c r="E634">
        <v>3574.8901366999999</v>
      </c>
      <c r="F634">
        <v>3825.5500487999998</v>
      </c>
      <c r="G634">
        <v>3757.8000487999998</v>
      </c>
      <c r="H634">
        <v>3825</v>
      </c>
      <c r="I634">
        <v>3733.7700195000002</v>
      </c>
      <c r="J634">
        <v>3743.4023437999999</v>
      </c>
      <c r="L634" t="str">
        <f t="shared" si="70"/>
        <v>27JAN2025:09:00:00</v>
      </c>
      <c r="M634">
        <v>10</v>
      </c>
      <c r="N634">
        <f t="shared" si="71"/>
        <v>-120.82397459999993</v>
      </c>
      <c r="O634">
        <f t="shared" si="66"/>
        <v>-120.82397459999993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3.4064055661040404</v>
      </c>
    </row>
    <row r="635" spans="1:19" x14ac:dyDescent="0.25">
      <c r="A635" t="s">
        <v>659</v>
      </c>
      <c r="B635">
        <v>3577.6457519999999</v>
      </c>
      <c r="C635">
        <v>3439.1101073999998</v>
      </c>
      <c r="D635">
        <v>3645.2932129000001</v>
      </c>
      <c r="E635">
        <v>3415.5620116999999</v>
      </c>
      <c r="F635">
        <v>3843.3300780999998</v>
      </c>
      <c r="G635">
        <v>3785.8999023000001</v>
      </c>
      <c r="H635">
        <v>3827.6499023000001</v>
      </c>
      <c r="I635">
        <v>3613.2199707</v>
      </c>
      <c r="J635">
        <v>3697.1325683999999</v>
      </c>
      <c r="L635" t="str">
        <f t="shared" si="70"/>
        <v>27JAN2025:10:00:00</v>
      </c>
      <c r="M635">
        <v>11</v>
      </c>
      <c r="N635">
        <f t="shared" si="71"/>
        <v>-138.53564460000007</v>
      </c>
      <c r="O635">
        <f t="shared" si="66"/>
        <v>-138.53564460000007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3.8722571826054866</v>
      </c>
    </row>
    <row r="636" spans="1:19" x14ac:dyDescent="0.25">
      <c r="A636" t="s">
        <v>660</v>
      </c>
      <c r="B636">
        <v>3655.3208008000001</v>
      </c>
      <c r="C636">
        <v>3508.5500487999998</v>
      </c>
      <c r="D636">
        <v>3559.3308105000001</v>
      </c>
      <c r="E636">
        <v>3362.5869140999998</v>
      </c>
      <c r="F636">
        <v>3856.2299804999998</v>
      </c>
      <c r="G636">
        <v>3775.0100097999998</v>
      </c>
      <c r="H636">
        <v>3795.1101073999998</v>
      </c>
      <c r="I636">
        <v>3622.7299804999998</v>
      </c>
      <c r="J636">
        <v>3682.3334961</v>
      </c>
      <c r="L636" t="str">
        <f t="shared" si="70"/>
        <v>27JAN2025:11:00:00</v>
      </c>
      <c r="M636">
        <v>12</v>
      </c>
      <c r="N636">
        <f t="shared" si="71"/>
        <v>-146.77075200000036</v>
      </c>
      <c r="O636">
        <f t="shared" si="66"/>
        <v>-146.77075200000036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4.015263228548319</v>
      </c>
    </row>
    <row r="637" spans="1:19" x14ac:dyDescent="0.25">
      <c r="A637" t="s">
        <v>661</v>
      </c>
      <c r="B637">
        <v>3688.1906737999998</v>
      </c>
      <c r="C637">
        <v>3567.8601073999998</v>
      </c>
      <c r="D637">
        <v>3567.2473144999999</v>
      </c>
      <c r="E637">
        <v>3502.1901855000001</v>
      </c>
      <c r="F637">
        <v>3849.0300293</v>
      </c>
      <c r="G637">
        <v>3716.6298827999999</v>
      </c>
      <c r="H637">
        <v>3748.1599120999999</v>
      </c>
      <c r="I637">
        <v>3637.4099120999999</v>
      </c>
      <c r="J637">
        <v>3690.6840820000002</v>
      </c>
      <c r="L637" t="str">
        <f t="shared" si="70"/>
        <v>27JAN2025:12:00:00</v>
      </c>
      <c r="M637">
        <v>13</v>
      </c>
      <c r="N637">
        <f t="shared" si="71"/>
        <v>-120.33056639999995</v>
      </c>
      <c r="O637">
        <f t="shared" si="66"/>
        <v>-120.33056639999995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3.2625907129693354</v>
      </c>
    </row>
    <row r="638" spans="1:19" x14ac:dyDescent="0.25">
      <c r="A638" t="s">
        <v>662</v>
      </c>
      <c r="B638">
        <v>3912.3085937999999</v>
      </c>
      <c r="C638">
        <v>3587.0400390999998</v>
      </c>
      <c r="D638">
        <v>3595.6403808999999</v>
      </c>
      <c r="E638">
        <v>3593.1101073999998</v>
      </c>
      <c r="F638">
        <v>3843.2600097999998</v>
      </c>
      <c r="G638">
        <v>3680.2099609000002</v>
      </c>
      <c r="H638">
        <v>3713.9899902000002</v>
      </c>
      <c r="I638">
        <v>3651.2399902000002</v>
      </c>
      <c r="J638">
        <v>3696.3620605000001</v>
      </c>
      <c r="L638" t="str">
        <f t="shared" si="70"/>
        <v>27JAN2025:13:00:00</v>
      </c>
      <c r="M638">
        <v>14</v>
      </c>
      <c r="N638">
        <f t="shared" si="71"/>
        <v>-325.2685547000001</v>
      </c>
      <c r="O638">
        <f t="shared" si="66"/>
        <v>-325.2685547000001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8.3139800172068963</v>
      </c>
    </row>
    <row r="639" spans="1:19" x14ac:dyDescent="0.25">
      <c r="A639" t="s">
        <v>663</v>
      </c>
      <c r="B639">
        <v>4084.6962890999998</v>
      </c>
      <c r="C639">
        <v>3571.7700195000002</v>
      </c>
      <c r="D639">
        <v>3519.1984862999998</v>
      </c>
      <c r="E639">
        <v>3502.4602051000002</v>
      </c>
      <c r="F639">
        <v>3833.6298827999999</v>
      </c>
      <c r="G639">
        <v>3655.0900879000001</v>
      </c>
      <c r="H639">
        <v>3679.8200683999999</v>
      </c>
      <c r="I639">
        <v>3628.7299804999998</v>
      </c>
      <c r="J639">
        <v>3659.9462890999998</v>
      </c>
      <c r="L639" t="str">
        <f t="shared" si="70"/>
        <v>27JAN2025:14:00:00</v>
      </c>
      <c r="M639">
        <v>15</v>
      </c>
      <c r="N639">
        <f t="shared" si="71"/>
        <v>-512.92626959999961</v>
      </c>
      <c r="O639">
        <f t="shared" si="66"/>
        <v>-512.92626959999961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12.557268234819363</v>
      </c>
    </row>
    <row r="640" spans="1:19" x14ac:dyDescent="0.25">
      <c r="A640" t="s">
        <v>664</v>
      </c>
      <c r="B640">
        <v>4017.1662597999998</v>
      </c>
      <c r="C640">
        <v>3575.7099609000002</v>
      </c>
      <c r="D640">
        <v>3552.3796387000002</v>
      </c>
      <c r="E640">
        <v>3615.9343262000002</v>
      </c>
      <c r="F640">
        <v>3838.1398926000002</v>
      </c>
      <c r="G640">
        <v>3609.3601073999998</v>
      </c>
      <c r="H640">
        <v>3637.7299804999998</v>
      </c>
      <c r="I640">
        <v>3568.9099120999999</v>
      </c>
      <c r="J640">
        <v>3654.0148926000002</v>
      </c>
      <c r="L640" t="str">
        <f t="shared" si="70"/>
        <v>27JAN2025:15:00:00</v>
      </c>
      <c r="M640">
        <v>16</v>
      </c>
      <c r="N640">
        <f t="shared" si="71"/>
        <v>-441.45629889999964</v>
      </c>
      <c r="O640">
        <f t="shared" si="66"/>
        <v>-441.45629889999964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10.989246407789409</v>
      </c>
    </row>
    <row r="641" spans="1:19" x14ac:dyDescent="0.25">
      <c r="A641" t="s">
        <v>665</v>
      </c>
      <c r="B641">
        <v>3914.2485351999999</v>
      </c>
      <c r="C641">
        <v>3577.6398926000002</v>
      </c>
      <c r="D641">
        <v>3580.2050780999998</v>
      </c>
      <c r="E641">
        <v>3634.6853027000002</v>
      </c>
      <c r="F641">
        <v>3826.7299804999998</v>
      </c>
      <c r="G641">
        <v>3520.1799316000001</v>
      </c>
      <c r="H641">
        <v>3555.1899414</v>
      </c>
      <c r="I641">
        <v>3510.6000976999999</v>
      </c>
      <c r="J641">
        <v>3609.4772948999998</v>
      </c>
      <c r="L641" t="str">
        <f t="shared" si="70"/>
        <v>27JAN2025:16:00:00</v>
      </c>
      <c r="M641">
        <v>17</v>
      </c>
      <c r="N641">
        <f t="shared" si="71"/>
        <v>-336.60864259999971</v>
      </c>
      <c r="O641">
        <f t="shared" si="66"/>
        <v>-336.60864259999971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8.5995725507195093</v>
      </c>
    </row>
    <row r="642" spans="1:19" x14ac:dyDescent="0.25">
      <c r="A642" t="s">
        <v>666</v>
      </c>
      <c r="B642">
        <v>3871.3208008000001</v>
      </c>
      <c r="C642">
        <v>3585.8701172000001</v>
      </c>
      <c r="D642">
        <v>3542.7033691000001</v>
      </c>
      <c r="E642">
        <v>3572.4204101999999</v>
      </c>
      <c r="F642">
        <v>3841.3300780999998</v>
      </c>
      <c r="G642">
        <v>3480.3100586</v>
      </c>
      <c r="H642">
        <v>3524.8000487999998</v>
      </c>
      <c r="I642">
        <v>3478.2099609000002</v>
      </c>
      <c r="J642">
        <v>3579.4140625</v>
      </c>
      <c r="L642" t="str">
        <f t="shared" si="70"/>
        <v>27JAN2025:17:00:00</v>
      </c>
      <c r="M642">
        <v>18</v>
      </c>
      <c r="N642">
        <f t="shared" si="71"/>
        <v>-285.45068360000005</v>
      </c>
      <c r="O642">
        <f t="shared" si="66"/>
        <v>-285.45068360000005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7.3734701485088054</v>
      </c>
    </row>
    <row r="643" spans="1:19" x14ac:dyDescent="0.25">
      <c r="A643" t="s">
        <v>667</v>
      </c>
      <c r="B643">
        <v>3867.1066894999999</v>
      </c>
      <c r="C643">
        <v>3649.3300780999998</v>
      </c>
      <c r="D643">
        <v>3651.9997558999999</v>
      </c>
      <c r="E643">
        <v>3677.1599120999999</v>
      </c>
      <c r="F643">
        <v>3910.9299316000001</v>
      </c>
      <c r="G643">
        <v>3575.2199707</v>
      </c>
      <c r="H643">
        <v>3620.4399414</v>
      </c>
      <c r="I643">
        <v>3570.8701172000001</v>
      </c>
      <c r="J643">
        <v>3670.9240722999998</v>
      </c>
      <c r="L643" t="str">
        <f t="shared" si="70"/>
        <v>27JAN2025:18:00:00</v>
      </c>
      <c r="M643">
        <v>19</v>
      </c>
      <c r="N643">
        <f t="shared" si="71"/>
        <v>-217.77661140000009</v>
      </c>
      <c r="O643">
        <f t="shared" ref="O643:O698" si="73">IF(N643&lt;0,N643,"")</f>
        <v>-217.77661140000009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5.6315128825203855</v>
      </c>
    </row>
    <row r="644" spans="1:19" x14ac:dyDescent="0.25">
      <c r="A644" t="s">
        <v>668</v>
      </c>
      <c r="B644">
        <v>4046.9104004000001</v>
      </c>
      <c r="C644">
        <v>3800.5900879000001</v>
      </c>
      <c r="D644">
        <v>3855.3798827999999</v>
      </c>
      <c r="E644">
        <v>3792.0749512000002</v>
      </c>
      <c r="F644">
        <v>4097.5698241999999</v>
      </c>
      <c r="G644">
        <v>3857.0100097999998</v>
      </c>
      <c r="H644">
        <v>3898.6999512000002</v>
      </c>
      <c r="I644">
        <v>3740.3100586</v>
      </c>
      <c r="J644">
        <v>3877.1330566000001</v>
      </c>
      <c r="L644" t="str">
        <f t="shared" ref="L644:L698" si="77">A644</f>
        <v>27JAN2025:19:00:00</v>
      </c>
      <c r="M644">
        <v>20</v>
      </c>
      <c r="N644">
        <f t="shared" ref="N644:N674" si="78">C644-B644</f>
        <v>-246.3203125</v>
      </c>
      <c r="O644">
        <f t="shared" si="73"/>
        <v>-246.3203125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6.0866262933731745</v>
      </c>
    </row>
    <row r="645" spans="1:19" x14ac:dyDescent="0.25">
      <c r="A645" t="s">
        <v>669</v>
      </c>
      <c r="B645">
        <v>4012.8801269999999</v>
      </c>
      <c r="C645">
        <v>3805.4899902000002</v>
      </c>
      <c r="D645">
        <v>3922.0878905999998</v>
      </c>
      <c r="E645">
        <v>3788.4213866999999</v>
      </c>
      <c r="F645">
        <v>4142.4301758000001</v>
      </c>
      <c r="G645">
        <v>3925.8200683999999</v>
      </c>
      <c r="H645">
        <v>3955.0700683999999</v>
      </c>
      <c r="I645">
        <v>3727.5800780999998</v>
      </c>
      <c r="J645">
        <v>3907.8642577999999</v>
      </c>
      <c r="L645" t="str">
        <f t="shared" si="77"/>
        <v>27JAN2025:20:00:00</v>
      </c>
      <c r="M645">
        <v>21</v>
      </c>
      <c r="N645">
        <f t="shared" si="78"/>
        <v>-207.39013679999971</v>
      </c>
      <c r="O645">
        <f t="shared" si="73"/>
        <v>-207.39013679999971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5.1681119354801925</v>
      </c>
    </row>
    <row r="646" spans="1:19" x14ac:dyDescent="0.25">
      <c r="A646" t="s">
        <v>670</v>
      </c>
      <c r="B646">
        <v>4030.3007812999999</v>
      </c>
      <c r="C646">
        <v>3765.2800293</v>
      </c>
      <c r="D646">
        <v>3925.3247070000002</v>
      </c>
      <c r="E646">
        <v>3748.2778320000002</v>
      </c>
      <c r="F646">
        <v>4092.6101073999998</v>
      </c>
      <c r="G646">
        <v>3883.3898926000002</v>
      </c>
      <c r="H646">
        <v>3900.8000487999998</v>
      </c>
      <c r="I646">
        <v>3696.0700683999999</v>
      </c>
      <c r="J646">
        <v>3864.2297362999998</v>
      </c>
      <c r="L646" t="str">
        <f t="shared" si="77"/>
        <v>27JAN2025:21:00:00</v>
      </c>
      <c r="M646">
        <v>22</v>
      </c>
      <c r="N646">
        <f t="shared" si="78"/>
        <v>-265.0207519999999</v>
      </c>
      <c r="O646">
        <f t="shared" si="73"/>
        <v>-265.0207519999999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6.5757065385704472</v>
      </c>
    </row>
    <row r="647" spans="1:19" x14ac:dyDescent="0.25">
      <c r="A647" t="s">
        <v>671</v>
      </c>
      <c r="B647">
        <v>3899.8388672000001</v>
      </c>
      <c r="C647">
        <v>3662.2600097999998</v>
      </c>
      <c r="D647">
        <v>3879.0092773000001</v>
      </c>
      <c r="E647">
        <v>3683.1289062999999</v>
      </c>
      <c r="F647">
        <v>3960.5100097999998</v>
      </c>
      <c r="G647">
        <v>3728.5</v>
      </c>
      <c r="H647">
        <v>3755.3000487999998</v>
      </c>
      <c r="I647">
        <v>3649.3601073999998</v>
      </c>
      <c r="J647">
        <v>3755.3598633000001</v>
      </c>
      <c r="L647" t="str">
        <f t="shared" si="77"/>
        <v>27JAN2025:22:00:00</v>
      </c>
      <c r="M647">
        <v>23</v>
      </c>
      <c r="N647">
        <f t="shared" si="78"/>
        <v>-237.57885740000029</v>
      </c>
      <c r="O647">
        <f t="shared" si="73"/>
        <v>-237.57885740000029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6.0920172727694455</v>
      </c>
    </row>
    <row r="648" spans="1:19" x14ac:dyDescent="0.25">
      <c r="A648" t="s">
        <v>672</v>
      </c>
      <c r="B648">
        <v>3793.7155762000002</v>
      </c>
      <c r="C648">
        <v>3496.2700195000002</v>
      </c>
      <c r="D648">
        <v>3762.2534179999998</v>
      </c>
      <c r="E648">
        <v>3553.9450683999999</v>
      </c>
      <c r="F648">
        <v>3741.2399902000002</v>
      </c>
      <c r="G648">
        <v>3502.2800293</v>
      </c>
      <c r="H648">
        <v>3534.4899902000002</v>
      </c>
      <c r="I648">
        <v>3514.8898926000002</v>
      </c>
      <c r="J648">
        <v>3569.3688965000001</v>
      </c>
      <c r="L648" t="str">
        <f t="shared" si="77"/>
        <v>27JAN2025:23:00:00</v>
      </c>
      <c r="M648">
        <v>24</v>
      </c>
      <c r="N648">
        <f t="shared" si="78"/>
        <v>-297.4455567</v>
      </c>
      <c r="O648">
        <f t="shared" si="73"/>
        <v>-297.4455567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7.8404812043906116</v>
      </c>
    </row>
    <row r="649" spans="1:19" x14ac:dyDescent="0.25">
      <c r="A649" t="s">
        <v>673</v>
      </c>
      <c r="B649">
        <v>3646.1826172000001</v>
      </c>
      <c r="C649">
        <v>3289.8798827999999</v>
      </c>
      <c r="D649">
        <v>3650.5043945000002</v>
      </c>
      <c r="E649">
        <v>3391.4650879000001</v>
      </c>
      <c r="F649">
        <v>3491.8000487999998</v>
      </c>
      <c r="G649">
        <v>3232.8898926000002</v>
      </c>
      <c r="H649">
        <v>3269.8601073999998</v>
      </c>
      <c r="I649">
        <v>3343.8300780999998</v>
      </c>
      <c r="J649">
        <v>3345.9692383000001</v>
      </c>
      <c r="L649" t="str">
        <f t="shared" si="77"/>
        <v>28JAN2025:00:00:00</v>
      </c>
      <c r="M649">
        <v>1</v>
      </c>
      <c r="N649">
        <f t="shared" si="78"/>
        <v>-356.30273440000019</v>
      </c>
      <c r="O649">
        <f t="shared" si="73"/>
        <v>-356.30273440000019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9.7719388140140513</v>
      </c>
    </row>
    <row r="650" spans="1:19" x14ac:dyDescent="0.25">
      <c r="A650" t="s">
        <v>674</v>
      </c>
      <c r="B650">
        <v>3520.5207519999999</v>
      </c>
      <c r="C650">
        <v>3326.6999512000002</v>
      </c>
      <c r="D650">
        <v>3648.8613280999998</v>
      </c>
      <c r="E650">
        <v>3326.9348144999999</v>
      </c>
      <c r="F650">
        <v>3326.6999512000002</v>
      </c>
      <c r="G650">
        <v>3074.4399414</v>
      </c>
      <c r="H650">
        <v>3219.2700195000002</v>
      </c>
      <c r="I650">
        <v>3233.5100097999998</v>
      </c>
      <c r="J650">
        <v>3236.1708984000002</v>
      </c>
      <c r="L650" t="str">
        <f t="shared" si="77"/>
        <v>28JAN2025:01:00:00</v>
      </c>
      <c r="M650">
        <v>2</v>
      </c>
      <c r="N650">
        <f t="shared" si="78"/>
        <v>-193.82080079999969</v>
      </c>
      <c r="O650">
        <f t="shared" si="73"/>
        <v>-193.82080079999969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5.505458267498935</v>
      </c>
    </row>
    <row r="651" spans="1:19" x14ac:dyDescent="0.25">
      <c r="A651" t="s">
        <v>675</v>
      </c>
      <c r="B651">
        <v>3524.2277832</v>
      </c>
      <c r="C651">
        <v>3181.8601073999998</v>
      </c>
      <c r="D651">
        <v>3560.5749512000002</v>
      </c>
      <c r="E651">
        <v>3226.1804198999998</v>
      </c>
      <c r="F651">
        <v>3181.8601073999998</v>
      </c>
      <c r="G651">
        <v>2993.1899414</v>
      </c>
      <c r="H651">
        <v>3093.7399902000002</v>
      </c>
      <c r="I651">
        <v>3141.5100097999998</v>
      </c>
      <c r="J651">
        <v>3127.2961426000002</v>
      </c>
      <c r="L651" t="str">
        <f t="shared" si="77"/>
        <v>28JAN2025:02:00:00</v>
      </c>
      <c r="M651">
        <v>3</v>
      </c>
      <c r="N651">
        <f t="shared" si="78"/>
        <v>-342.36767580000014</v>
      </c>
      <c r="O651">
        <f t="shared" si="73"/>
        <v>-342.36767580000014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9.7146863614227055</v>
      </c>
    </row>
    <row r="652" spans="1:19" x14ac:dyDescent="0.25">
      <c r="A652" t="s">
        <v>676</v>
      </c>
      <c r="B652">
        <v>3450.5249023000001</v>
      </c>
      <c r="C652">
        <v>3082.9799804999998</v>
      </c>
      <c r="D652">
        <v>3581.9956054999998</v>
      </c>
      <c r="E652">
        <v>3203.1630859000002</v>
      </c>
      <c r="F652">
        <v>3082.9799804999998</v>
      </c>
      <c r="G652">
        <v>2958.2600097999998</v>
      </c>
      <c r="H652">
        <v>3013.3500976999999</v>
      </c>
      <c r="I652">
        <v>3086.5400390999998</v>
      </c>
      <c r="J652">
        <v>3068.8588866999999</v>
      </c>
      <c r="L652" t="str">
        <f t="shared" si="77"/>
        <v>28JAN2025:03:00:00</v>
      </c>
      <c r="M652">
        <v>4</v>
      </c>
      <c r="N652">
        <f t="shared" si="78"/>
        <v>-367.54492180000034</v>
      </c>
      <c r="O652">
        <f t="shared" si="73"/>
        <v>-367.54492180000034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10.651855361339594</v>
      </c>
    </row>
    <row r="653" spans="1:19" x14ac:dyDescent="0.25">
      <c r="A653" t="s">
        <v>677</v>
      </c>
      <c r="B653">
        <v>3403.9704590000001</v>
      </c>
      <c r="C653">
        <v>3040.3701172000001</v>
      </c>
      <c r="D653">
        <v>3554.6430664</v>
      </c>
      <c r="E653">
        <v>3169.2407226999999</v>
      </c>
      <c r="F653">
        <v>3040.3701172000001</v>
      </c>
      <c r="G653">
        <v>2903.9899902000002</v>
      </c>
      <c r="H653">
        <v>2958.0800780999998</v>
      </c>
      <c r="I653">
        <v>3062.7299804999998</v>
      </c>
      <c r="J653">
        <v>3026.8823241999999</v>
      </c>
      <c r="L653" t="str">
        <f t="shared" si="77"/>
        <v>28JAN2025:04:00:00</v>
      </c>
      <c r="M653">
        <v>5</v>
      </c>
      <c r="N653">
        <f t="shared" si="78"/>
        <v>-363.60034180000002</v>
      </c>
      <c r="O653">
        <f t="shared" si="73"/>
        <v>-363.60034180000002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10.681653856268088</v>
      </c>
    </row>
    <row r="654" spans="1:19" x14ac:dyDescent="0.25">
      <c r="A654" t="s">
        <v>678</v>
      </c>
      <c r="B654">
        <v>3432.8698730000001</v>
      </c>
      <c r="C654">
        <v>3076.7900390999998</v>
      </c>
      <c r="D654">
        <v>3573.0102539</v>
      </c>
      <c r="E654">
        <v>3186.1643066000001</v>
      </c>
      <c r="F654">
        <v>3076.7900390999998</v>
      </c>
      <c r="G654">
        <v>2943.0800780999998</v>
      </c>
      <c r="H654">
        <v>3001.2700195000002</v>
      </c>
      <c r="I654">
        <v>3082.0200195000002</v>
      </c>
      <c r="J654">
        <v>3057.8649902000002</v>
      </c>
      <c r="L654" t="str">
        <f t="shared" si="77"/>
        <v>28JAN2025:05:00:00</v>
      </c>
      <c r="M654">
        <v>6</v>
      </c>
      <c r="N654">
        <f t="shared" si="78"/>
        <v>-356.07983390000027</v>
      </c>
      <c r="O654">
        <f t="shared" si="73"/>
        <v>-356.07983390000027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10.372657486979561</v>
      </c>
    </row>
    <row r="655" spans="1:19" x14ac:dyDescent="0.25">
      <c r="A655" t="s">
        <v>679</v>
      </c>
      <c r="B655">
        <v>3537.9316405999998</v>
      </c>
      <c r="C655">
        <v>3262.6899414</v>
      </c>
      <c r="D655">
        <v>3649.5246582</v>
      </c>
      <c r="E655">
        <v>3261.8784179999998</v>
      </c>
      <c r="F655">
        <v>3262.6899414</v>
      </c>
      <c r="G655">
        <v>3125.3300780999998</v>
      </c>
      <c r="H655">
        <v>3209</v>
      </c>
      <c r="I655">
        <v>3221.8798827999999</v>
      </c>
      <c r="J655">
        <v>3216.1557616999999</v>
      </c>
      <c r="L655" t="str">
        <f t="shared" si="77"/>
        <v>28JAN2025:06:00:00</v>
      </c>
      <c r="M655">
        <v>7</v>
      </c>
      <c r="N655">
        <f t="shared" si="78"/>
        <v>-275.24169919999986</v>
      </c>
      <c r="O655">
        <f t="shared" si="73"/>
        <v>-275.24169919999986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7.779734804410225</v>
      </c>
    </row>
    <row r="656" spans="1:19" x14ac:dyDescent="0.25">
      <c r="A656" t="s">
        <v>680</v>
      </c>
      <c r="B656">
        <v>3934.8520508000001</v>
      </c>
      <c r="C656">
        <v>3657.5100097999998</v>
      </c>
      <c r="D656">
        <v>3834.0178222999998</v>
      </c>
      <c r="E656">
        <v>3415.0615234000002</v>
      </c>
      <c r="F656">
        <v>3657.5100097999998</v>
      </c>
      <c r="G656">
        <v>3506.4199219000002</v>
      </c>
      <c r="H656">
        <v>3637.0200195000002</v>
      </c>
      <c r="I656">
        <v>3470.9399414</v>
      </c>
      <c r="J656">
        <v>3537.3903808999999</v>
      </c>
      <c r="L656" t="str">
        <f t="shared" si="77"/>
        <v>28JAN2025:07:00:00</v>
      </c>
      <c r="M656">
        <v>8</v>
      </c>
      <c r="N656">
        <f t="shared" si="78"/>
        <v>-277.34204100000034</v>
      </c>
      <c r="O656">
        <f t="shared" si="73"/>
        <v>-277.34204100000034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7.0483473690863052</v>
      </c>
    </row>
    <row r="657" spans="1:19" x14ac:dyDescent="0.25">
      <c r="A657" t="s">
        <v>681</v>
      </c>
      <c r="B657">
        <v>4023.7780762000002</v>
      </c>
      <c r="C657">
        <v>3797.7900390999998</v>
      </c>
      <c r="D657">
        <v>3898.3999023000001</v>
      </c>
      <c r="E657">
        <v>3449.3840332</v>
      </c>
      <c r="F657">
        <v>3797.7900390999998</v>
      </c>
      <c r="G657">
        <v>3651.6999512000002</v>
      </c>
      <c r="H657">
        <v>3795.75</v>
      </c>
      <c r="I657">
        <v>3562.7199707</v>
      </c>
      <c r="J657">
        <v>3651.46875</v>
      </c>
      <c r="L657" t="str">
        <f t="shared" si="77"/>
        <v>28JAN2025:08:00:00</v>
      </c>
      <c r="M657">
        <v>9</v>
      </c>
      <c r="N657">
        <f t="shared" si="78"/>
        <v>-225.98803710000038</v>
      </c>
      <c r="O657">
        <f t="shared" si="73"/>
        <v>-225.98803710000038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5.6163146381427751</v>
      </c>
    </row>
    <row r="658" spans="1:19" x14ac:dyDescent="0.25">
      <c r="A658" t="s">
        <v>682</v>
      </c>
      <c r="B658">
        <v>3930.8374023000001</v>
      </c>
      <c r="C658">
        <v>3716.1000976999999</v>
      </c>
      <c r="D658">
        <v>3770.0805664</v>
      </c>
      <c r="E658">
        <v>3361.6794433999999</v>
      </c>
      <c r="F658">
        <v>3716.1000976999999</v>
      </c>
      <c r="G658">
        <v>3611.4299316000001</v>
      </c>
      <c r="H658">
        <v>3742.4299316000001</v>
      </c>
      <c r="I658">
        <v>3575.8798827999999</v>
      </c>
      <c r="J658">
        <v>3601.5039062999999</v>
      </c>
      <c r="L658" t="str">
        <f t="shared" si="77"/>
        <v>28JAN2025:09:00:00</v>
      </c>
      <c r="M658">
        <v>10</v>
      </c>
      <c r="N658">
        <f t="shared" si="78"/>
        <v>-214.73730460000024</v>
      </c>
      <c r="O658">
        <f t="shared" si="73"/>
        <v>-214.73730460000024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5.4628895225824854</v>
      </c>
    </row>
    <row r="659" spans="1:19" x14ac:dyDescent="0.25">
      <c r="A659" t="s">
        <v>683</v>
      </c>
      <c r="B659">
        <v>3838.5798340000001</v>
      </c>
      <c r="C659">
        <v>3610.4299316000001</v>
      </c>
      <c r="D659">
        <v>3652.4479980000001</v>
      </c>
      <c r="E659">
        <v>3356.5422362999998</v>
      </c>
      <c r="F659">
        <v>3610.4299316000001</v>
      </c>
      <c r="G659">
        <v>3569.9099120999999</v>
      </c>
      <c r="H659">
        <v>3658.9299316000001</v>
      </c>
      <c r="I659">
        <v>3500.2099609000002</v>
      </c>
      <c r="J659">
        <v>3539.2045898000001</v>
      </c>
      <c r="L659" t="str">
        <f t="shared" si="77"/>
        <v>28JAN2025:10:00:00</v>
      </c>
      <c r="M659">
        <v>11</v>
      </c>
      <c r="N659">
        <f t="shared" si="78"/>
        <v>-228.14990239999997</v>
      </c>
      <c r="O659">
        <f t="shared" si="73"/>
        <v>-228.14990239999997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5.943601859707992</v>
      </c>
    </row>
    <row r="660" spans="1:19" x14ac:dyDescent="0.25">
      <c r="A660" t="s">
        <v>684</v>
      </c>
      <c r="B660">
        <v>3926.6726073999998</v>
      </c>
      <c r="C660">
        <v>3523.4799804999998</v>
      </c>
      <c r="D660">
        <v>3669.2275390999998</v>
      </c>
      <c r="E660">
        <v>3511.5295409999999</v>
      </c>
      <c r="F660">
        <v>3523.4799804999998</v>
      </c>
      <c r="G660">
        <v>3522.3400879000001</v>
      </c>
      <c r="H660">
        <v>3568.7900390999998</v>
      </c>
      <c r="I660">
        <v>3490.2700195000002</v>
      </c>
      <c r="J660">
        <v>3523.2819823999998</v>
      </c>
      <c r="L660" t="str">
        <f t="shared" si="77"/>
        <v>28JAN2025:11:00:00</v>
      </c>
      <c r="M660">
        <v>12</v>
      </c>
      <c r="N660">
        <f t="shared" si="78"/>
        <v>-403.19262690000005</v>
      </c>
      <c r="O660">
        <f t="shared" si="73"/>
        <v>-403.19262690000005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10.268047968658363</v>
      </c>
    </row>
    <row r="661" spans="1:19" x14ac:dyDescent="0.25">
      <c r="A661" t="s">
        <v>685</v>
      </c>
      <c r="B661">
        <v>3895.0437012000002</v>
      </c>
      <c r="C661">
        <v>3427.7700195000002</v>
      </c>
      <c r="D661">
        <v>3671.2338866999999</v>
      </c>
      <c r="E661">
        <v>3576.7250976999999</v>
      </c>
      <c r="F661">
        <v>3427.7700195000002</v>
      </c>
      <c r="G661">
        <v>3488.8500976999999</v>
      </c>
      <c r="H661">
        <v>3484.2399902000002</v>
      </c>
      <c r="I661">
        <v>3516.5100097999998</v>
      </c>
      <c r="J661">
        <v>3498.8190918</v>
      </c>
      <c r="L661" t="str">
        <f t="shared" si="77"/>
        <v>28JAN2025:12:00:00</v>
      </c>
      <c r="M661">
        <v>13</v>
      </c>
      <c r="N661">
        <f t="shared" si="78"/>
        <v>-467.2736817</v>
      </c>
      <c r="O661">
        <f t="shared" si="73"/>
        <v>-467.2736817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11.996622311478571</v>
      </c>
    </row>
    <row r="662" spans="1:19" x14ac:dyDescent="0.25">
      <c r="A662" t="s">
        <v>686</v>
      </c>
      <c r="B662">
        <v>3875.3808594000002</v>
      </c>
      <c r="C662">
        <v>3389.9099120999999</v>
      </c>
      <c r="D662">
        <v>3679.9111327999999</v>
      </c>
      <c r="E662">
        <v>3618.2468262000002</v>
      </c>
      <c r="F662">
        <v>3389.9099120999999</v>
      </c>
      <c r="G662">
        <v>3504.2600097999998</v>
      </c>
      <c r="H662">
        <v>3447.5400390999998</v>
      </c>
      <c r="I662">
        <v>3550.8100586</v>
      </c>
      <c r="J662">
        <v>3502.1535644999999</v>
      </c>
      <c r="L662" t="str">
        <f t="shared" si="77"/>
        <v>28JAN2025:13:00:00</v>
      </c>
      <c r="M662">
        <v>14</v>
      </c>
      <c r="N662">
        <f t="shared" si="78"/>
        <v>-485.47094730000026</v>
      </c>
      <c r="O662">
        <f t="shared" si="73"/>
        <v>-485.47094730000026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12.527051273488576</v>
      </c>
    </row>
    <row r="663" spans="1:19" x14ac:dyDescent="0.25">
      <c r="A663" t="s">
        <v>687</v>
      </c>
      <c r="B663">
        <v>3846.9589844000002</v>
      </c>
      <c r="C663">
        <v>3376.75</v>
      </c>
      <c r="D663">
        <v>3632.8139648000001</v>
      </c>
      <c r="E663">
        <v>3606.8081054999998</v>
      </c>
      <c r="F663">
        <v>3376.75</v>
      </c>
      <c r="G663">
        <v>3534.1899414</v>
      </c>
      <c r="H663">
        <v>3441.6899414</v>
      </c>
      <c r="I663">
        <v>3546.1799316000001</v>
      </c>
      <c r="J663">
        <v>3501.1237793</v>
      </c>
      <c r="L663" t="str">
        <f t="shared" si="77"/>
        <v>28JAN2025:14:00:00</v>
      </c>
      <c r="M663">
        <v>15</v>
      </c>
      <c r="N663">
        <f t="shared" si="78"/>
        <v>-470.20898440000019</v>
      </c>
      <c r="O663">
        <f t="shared" si="73"/>
        <v>-470.20898440000019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12.222874907342881</v>
      </c>
    </row>
    <row r="664" spans="1:19" x14ac:dyDescent="0.25">
      <c r="A664" t="s">
        <v>688</v>
      </c>
      <c r="B664">
        <v>3673.3435058999999</v>
      </c>
      <c r="C664">
        <v>3397.0800780999998</v>
      </c>
      <c r="D664">
        <v>3654.3537597999998</v>
      </c>
      <c r="E664">
        <v>3662.1899414</v>
      </c>
      <c r="F664">
        <v>3397.0800780999998</v>
      </c>
      <c r="G664">
        <v>3585.2399902000002</v>
      </c>
      <c r="H664">
        <v>3460.6398926000002</v>
      </c>
      <c r="I664">
        <v>3551.1298827999999</v>
      </c>
      <c r="J664">
        <v>3531.2561034999999</v>
      </c>
      <c r="L664" t="str">
        <f t="shared" si="77"/>
        <v>28JAN2025:15:00:00</v>
      </c>
      <c r="M664">
        <v>16</v>
      </c>
      <c r="N664">
        <f t="shared" si="78"/>
        <v>-276.26342780000004</v>
      </c>
      <c r="O664">
        <f t="shared" si="73"/>
        <v>-276.26342780000004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7.5207621437057295</v>
      </c>
    </row>
    <row r="665" spans="1:19" x14ac:dyDescent="0.25">
      <c r="A665" t="s">
        <v>689</v>
      </c>
      <c r="B665">
        <v>3535.4084472999998</v>
      </c>
      <c r="C665">
        <v>3402.3601073999998</v>
      </c>
      <c r="D665">
        <v>3641.7734375</v>
      </c>
      <c r="E665">
        <v>3620.0148926000002</v>
      </c>
      <c r="F665">
        <v>3402.3601073999998</v>
      </c>
      <c r="G665">
        <v>3587.2099609000002</v>
      </c>
      <c r="H665">
        <v>3444.5900879000001</v>
      </c>
      <c r="I665">
        <v>3516.5700683999999</v>
      </c>
      <c r="J665">
        <v>3514.1489258000001</v>
      </c>
      <c r="L665" t="str">
        <f t="shared" si="77"/>
        <v>28JAN2025:16:00:00</v>
      </c>
      <c r="M665">
        <v>17</v>
      </c>
      <c r="N665">
        <f t="shared" si="78"/>
        <v>-133.04833989999997</v>
      </c>
      <c r="O665">
        <f t="shared" si="73"/>
        <v>-133.04833989999997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3.7633088759973212</v>
      </c>
    </row>
    <row r="666" spans="1:19" x14ac:dyDescent="0.25">
      <c r="A666" t="s">
        <v>690</v>
      </c>
      <c r="B666">
        <v>3857.4731445000002</v>
      </c>
      <c r="C666">
        <v>3440.5600586</v>
      </c>
      <c r="D666">
        <v>3650.1264648000001</v>
      </c>
      <c r="E666">
        <v>3658.3364258000001</v>
      </c>
      <c r="F666">
        <v>3440.5600586</v>
      </c>
      <c r="G666">
        <v>3613.3999023000001</v>
      </c>
      <c r="H666">
        <v>3478.4199219000002</v>
      </c>
      <c r="I666">
        <v>3469.5300293</v>
      </c>
      <c r="J666">
        <v>3532.0493164</v>
      </c>
      <c r="L666" t="str">
        <f t="shared" si="77"/>
        <v>28JAN2025:17:00:00</v>
      </c>
      <c r="M666">
        <v>18</v>
      </c>
      <c r="N666">
        <f t="shared" si="78"/>
        <v>-416.91308590000017</v>
      </c>
      <c r="O666">
        <f t="shared" si="73"/>
        <v>-416.91308590000017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10.807932298749414</v>
      </c>
    </row>
    <row r="667" spans="1:19" x14ac:dyDescent="0.25">
      <c r="A667" t="s">
        <v>691</v>
      </c>
      <c r="B667">
        <v>3861.6733398000001</v>
      </c>
      <c r="C667">
        <v>3499.6599120999999</v>
      </c>
      <c r="D667">
        <v>3722.0334472999998</v>
      </c>
      <c r="E667">
        <v>3702.5588379000001</v>
      </c>
      <c r="F667">
        <v>3499.6599120999999</v>
      </c>
      <c r="G667">
        <v>3699.0700683999999</v>
      </c>
      <c r="H667">
        <v>3575.5500487999998</v>
      </c>
      <c r="I667">
        <v>3488.25</v>
      </c>
      <c r="J667">
        <v>3593.0180664</v>
      </c>
      <c r="L667" t="str">
        <f t="shared" si="77"/>
        <v>28JAN2025:18:00:00</v>
      </c>
      <c r="M667">
        <v>19</v>
      </c>
      <c r="N667">
        <f t="shared" si="78"/>
        <v>-362.01342770000019</v>
      </c>
      <c r="O667">
        <f t="shared" si="73"/>
        <v>-362.01342770000019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9.3745222820620349</v>
      </c>
    </row>
    <row r="668" spans="1:19" x14ac:dyDescent="0.25">
      <c r="A668" t="s">
        <v>692</v>
      </c>
      <c r="B668">
        <v>4013.9150390999998</v>
      </c>
      <c r="C668">
        <v>3692.6599120999999</v>
      </c>
      <c r="D668">
        <v>3884.7609862999998</v>
      </c>
      <c r="E668">
        <v>3802.4194336</v>
      </c>
      <c r="F668">
        <v>3692.6599120999999</v>
      </c>
      <c r="G668">
        <v>3894.7299804999998</v>
      </c>
      <c r="H668">
        <v>3816.5</v>
      </c>
      <c r="I668">
        <v>3652.8200683999999</v>
      </c>
      <c r="J668">
        <v>3771.8259277000002</v>
      </c>
      <c r="L668" t="str">
        <f t="shared" si="77"/>
        <v>28JAN2025:19:00:00</v>
      </c>
      <c r="M668">
        <v>20</v>
      </c>
      <c r="N668">
        <f t="shared" si="78"/>
        <v>-321.2551269999999</v>
      </c>
      <c r="O668">
        <f t="shared" si="73"/>
        <v>-321.2551269999999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8.003535796612967</v>
      </c>
    </row>
    <row r="669" spans="1:19" x14ac:dyDescent="0.25">
      <c r="A669" t="s">
        <v>693</v>
      </c>
      <c r="B669">
        <v>3956.1694336</v>
      </c>
      <c r="C669">
        <v>3762.6000976999999</v>
      </c>
      <c r="D669">
        <v>3920.5407715000001</v>
      </c>
      <c r="E669">
        <v>3805.0908202999999</v>
      </c>
      <c r="F669">
        <v>3762.6000976999999</v>
      </c>
      <c r="G669">
        <v>3940.1499023000001</v>
      </c>
      <c r="H669">
        <v>3889.5800780999998</v>
      </c>
      <c r="I669">
        <v>3676.8798827999999</v>
      </c>
      <c r="J669">
        <v>3814.8601073999998</v>
      </c>
      <c r="L669" t="str">
        <f t="shared" si="77"/>
        <v>28JAN2025:20:00:00</v>
      </c>
      <c r="M669">
        <v>21</v>
      </c>
      <c r="N669">
        <f t="shared" si="78"/>
        <v>-193.56933590000017</v>
      </c>
      <c r="O669">
        <f t="shared" si="73"/>
        <v>-193.56933590000017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4.8928474664407302</v>
      </c>
    </row>
    <row r="670" spans="1:19" x14ac:dyDescent="0.25">
      <c r="A670" t="s">
        <v>694</v>
      </c>
      <c r="B670">
        <v>3883.3752441000001</v>
      </c>
      <c r="C670">
        <v>3715.8400879000001</v>
      </c>
      <c r="D670">
        <v>3871.1816405999998</v>
      </c>
      <c r="E670">
        <v>3722.4809570000002</v>
      </c>
      <c r="F670">
        <v>3715.8400879000001</v>
      </c>
      <c r="G670">
        <v>3858.9299316000001</v>
      </c>
      <c r="H670">
        <v>3837.7099609000002</v>
      </c>
      <c r="I670">
        <v>3655.4699707</v>
      </c>
      <c r="J670">
        <v>3758.0861816000001</v>
      </c>
      <c r="L670" t="str">
        <f t="shared" si="77"/>
        <v>28JAN2025:21:00:00</v>
      </c>
      <c r="M670">
        <v>22</v>
      </c>
      <c r="N670">
        <f t="shared" si="78"/>
        <v>-167.53515620000007</v>
      </c>
      <c r="O670">
        <f t="shared" si="73"/>
        <v>-167.53515620000007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4.314163470412387</v>
      </c>
    </row>
    <row r="671" spans="1:19" x14ac:dyDescent="0.25">
      <c r="A671" t="s">
        <v>695</v>
      </c>
      <c r="B671">
        <v>3898.4565429999998</v>
      </c>
      <c r="C671">
        <v>3611.5800780999998</v>
      </c>
      <c r="D671">
        <v>3781.0969237999998</v>
      </c>
      <c r="E671">
        <v>3615.2419433999999</v>
      </c>
      <c r="F671">
        <v>3611.5800780999998</v>
      </c>
      <c r="G671">
        <v>3722.9799804999998</v>
      </c>
      <c r="H671">
        <v>3714.3798827999999</v>
      </c>
      <c r="I671">
        <v>3619.5700683999999</v>
      </c>
      <c r="J671">
        <v>3656.7504883000001</v>
      </c>
      <c r="L671" t="str">
        <f t="shared" si="77"/>
        <v>28JAN2025:22:00:00</v>
      </c>
      <c r="M671">
        <v>23</v>
      </c>
      <c r="N671">
        <f t="shared" si="78"/>
        <v>-286.87646489999997</v>
      </c>
      <c r="O671">
        <f t="shared" si="73"/>
        <v>-286.87646489999997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7.3587190657571995</v>
      </c>
    </row>
    <row r="672" spans="1:19" x14ac:dyDescent="0.25">
      <c r="A672" t="s">
        <v>696</v>
      </c>
      <c r="B672">
        <v>3769.578125</v>
      </c>
      <c r="C672">
        <v>3437.5</v>
      </c>
      <c r="D672">
        <v>3646.1074219000002</v>
      </c>
      <c r="E672">
        <v>3487.9455566000001</v>
      </c>
      <c r="F672">
        <v>3437.5</v>
      </c>
      <c r="G672">
        <v>3525.6899414</v>
      </c>
      <c r="H672">
        <v>3513.6699219000002</v>
      </c>
      <c r="I672">
        <v>3495.5300293</v>
      </c>
      <c r="J672">
        <v>3492.0668945000002</v>
      </c>
      <c r="L672" t="str">
        <f t="shared" si="77"/>
        <v>28JAN2025:23:00:00</v>
      </c>
      <c r="M672">
        <v>24</v>
      </c>
      <c r="N672">
        <f t="shared" si="78"/>
        <v>-332.078125</v>
      </c>
      <c r="O672">
        <f t="shared" si="73"/>
        <v>-332.078125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8.8094241315133903</v>
      </c>
    </row>
    <row r="673" spans="1:19" x14ac:dyDescent="0.25">
      <c r="A673" t="s">
        <v>697</v>
      </c>
      <c r="B673">
        <v>3544.6809082</v>
      </c>
      <c r="C673">
        <v>3239.0900879000001</v>
      </c>
      <c r="D673">
        <v>3479.6357422000001</v>
      </c>
      <c r="E673">
        <v>3284.8234862999998</v>
      </c>
      <c r="F673">
        <v>3239.0900879000001</v>
      </c>
      <c r="G673">
        <v>3300.0800780999998</v>
      </c>
      <c r="H673">
        <v>3277.25</v>
      </c>
      <c r="I673">
        <v>3346.5300293</v>
      </c>
      <c r="J673">
        <v>3289.5546875</v>
      </c>
      <c r="L673" t="str">
        <f t="shared" si="77"/>
        <v>29JAN2025:00:00:00</v>
      </c>
      <c r="M673">
        <v>1</v>
      </c>
      <c r="N673">
        <f t="shared" si="78"/>
        <v>-305.5908202999999</v>
      </c>
      <c r="O673">
        <f t="shared" si="73"/>
        <v>-305.5908202999999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8.6211094373281636</v>
      </c>
    </row>
    <row r="674" spans="1:19" x14ac:dyDescent="0.25">
      <c r="A674" t="s">
        <v>698</v>
      </c>
      <c r="B674">
        <v>3366.8149414</v>
      </c>
      <c r="C674">
        <v>3280.6298827999999</v>
      </c>
      <c r="D674">
        <v>3488.7163086</v>
      </c>
      <c r="E674">
        <v>3333.5368652000002</v>
      </c>
      <c r="F674">
        <v>3183.5500487999998</v>
      </c>
      <c r="G674">
        <v>3170.3601073999998</v>
      </c>
      <c r="H674">
        <v>3140.3100586</v>
      </c>
      <c r="I674">
        <v>3397.5400390999998</v>
      </c>
      <c r="J674">
        <v>3245.0595702999999</v>
      </c>
      <c r="L674" t="str">
        <f t="shared" si="77"/>
        <v>29JAN2025:01:00:00</v>
      </c>
      <c r="M674">
        <v>2</v>
      </c>
      <c r="N674">
        <f t="shared" si="78"/>
        <v>-86.185058600000048</v>
      </c>
      <c r="O674">
        <f t="shared" si="73"/>
        <v>-86.185058600000048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2.5598394951925183</v>
      </c>
    </row>
    <row r="675" spans="1:19" x14ac:dyDescent="0.25">
      <c r="A675" t="s">
        <v>699</v>
      </c>
      <c r="B675">
        <v>3245.0371094000002</v>
      </c>
      <c r="C675">
        <v>3181.9399414</v>
      </c>
      <c r="D675">
        <v>3347.9887695000002</v>
      </c>
      <c r="E675">
        <v>3165.1433105000001</v>
      </c>
      <c r="F675">
        <v>3081.6000976999999</v>
      </c>
      <c r="G675">
        <v>3088.2800293</v>
      </c>
      <c r="H675">
        <v>3051.2600097999998</v>
      </c>
      <c r="I675">
        <v>3322.7399902000002</v>
      </c>
      <c r="J675">
        <v>3141.8046875</v>
      </c>
      <c r="L675" t="str">
        <f t="shared" si="77"/>
        <v>29JAN2025:02:00:00</v>
      </c>
      <c r="M675">
        <v>3</v>
      </c>
      <c r="N675">
        <f t="shared" ref="N675:N698" si="80">C675-B675</f>
        <v>-63.097168000000238</v>
      </c>
      <c r="O675">
        <f t="shared" si="73"/>
        <v>-63.097168000000238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1">ABS((B675-C675)/B675)*100</f>
        <v>1.944420537356097</v>
      </c>
    </row>
    <row r="676" spans="1:19" x14ac:dyDescent="0.25">
      <c r="A676" t="s">
        <v>700</v>
      </c>
      <c r="B676">
        <v>3203.5795898000001</v>
      </c>
      <c r="C676">
        <v>3087.6201172000001</v>
      </c>
      <c r="D676">
        <v>3310.8789062999999</v>
      </c>
      <c r="E676">
        <v>3072.6354980000001</v>
      </c>
      <c r="F676">
        <v>3024.6599120999999</v>
      </c>
      <c r="G676">
        <v>3042.5800780999998</v>
      </c>
      <c r="H676">
        <v>3004.8200683999999</v>
      </c>
      <c r="I676">
        <v>3271.6101073999998</v>
      </c>
      <c r="J676">
        <v>3083.2612304999998</v>
      </c>
      <c r="L676" t="str">
        <f t="shared" si="77"/>
        <v>29JAN2025:03:00:00</v>
      </c>
      <c r="M676">
        <v>4</v>
      </c>
      <c r="N676">
        <f t="shared" si="80"/>
        <v>-115.95947260000003</v>
      </c>
      <c r="O676">
        <f t="shared" si="73"/>
        <v>-115.95947260000003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3.61968446075783</v>
      </c>
    </row>
    <row r="677" spans="1:19" x14ac:dyDescent="0.25">
      <c r="A677" t="s">
        <v>701</v>
      </c>
      <c r="B677">
        <v>3109.2497558999999</v>
      </c>
      <c r="C677">
        <v>2995.3898926000002</v>
      </c>
      <c r="D677">
        <v>3237.1918945000002</v>
      </c>
      <c r="E677">
        <v>2994.6118164</v>
      </c>
      <c r="F677">
        <v>2963.9399414</v>
      </c>
      <c r="G677">
        <v>2969.2600097999998</v>
      </c>
      <c r="H677">
        <v>2942.1999512000002</v>
      </c>
      <c r="I677">
        <v>3215.75</v>
      </c>
      <c r="J677">
        <v>3017.1523437999999</v>
      </c>
      <c r="L677" t="str">
        <f t="shared" si="77"/>
        <v>29JAN2025:04:00:00</v>
      </c>
      <c r="M677">
        <v>5</v>
      </c>
      <c r="N677">
        <f t="shared" si="80"/>
        <v>-113.85986329999969</v>
      </c>
      <c r="O677">
        <f t="shared" si="73"/>
        <v>-113.85986329999969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3.6619722517930033</v>
      </c>
    </row>
    <row r="678" spans="1:19" x14ac:dyDescent="0.25">
      <c r="A678" t="s">
        <v>702</v>
      </c>
      <c r="B678">
        <v>3270.3083495999999</v>
      </c>
      <c r="C678">
        <v>2987.0500487999998</v>
      </c>
      <c r="D678">
        <v>3265.8647461</v>
      </c>
      <c r="E678">
        <v>3057.6596679999998</v>
      </c>
      <c r="F678">
        <v>2983.9899902000002</v>
      </c>
      <c r="G678">
        <v>2970.3100586</v>
      </c>
      <c r="H678">
        <v>2953.3601073999998</v>
      </c>
      <c r="I678">
        <v>3218.1999512000002</v>
      </c>
      <c r="J678">
        <v>3036.7041015999998</v>
      </c>
      <c r="L678" t="str">
        <f t="shared" si="77"/>
        <v>29JAN2025:05:00:00</v>
      </c>
      <c r="M678">
        <v>6</v>
      </c>
      <c r="N678">
        <f t="shared" si="80"/>
        <v>-283.25830080000014</v>
      </c>
      <c r="O678">
        <f t="shared" si="73"/>
        <v>-283.25830080000014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8.6615166069782443</v>
      </c>
    </row>
    <row r="679" spans="1:19" x14ac:dyDescent="0.25">
      <c r="A679" t="s">
        <v>703</v>
      </c>
      <c r="B679">
        <v>3286.3479004000001</v>
      </c>
      <c r="C679">
        <v>3110.3200683999999</v>
      </c>
      <c r="D679">
        <v>3348.7993164</v>
      </c>
      <c r="E679">
        <v>3171.4782715000001</v>
      </c>
      <c r="F679">
        <v>3121</v>
      </c>
      <c r="G679">
        <v>3061.8200683999999</v>
      </c>
      <c r="H679">
        <v>3071.2600097999998</v>
      </c>
      <c r="I679">
        <v>3310.0700683999999</v>
      </c>
      <c r="J679">
        <v>3147.1254883000001</v>
      </c>
      <c r="L679" t="str">
        <f t="shared" si="77"/>
        <v>29JAN2025:06:00:00</v>
      </c>
      <c r="M679">
        <v>7</v>
      </c>
      <c r="N679">
        <f t="shared" si="80"/>
        <v>-176.02783200000022</v>
      </c>
      <c r="O679">
        <f t="shared" si="73"/>
        <v>-176.02783200000022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5.3563358881929348</v>
      </c>
    </row>
    <row r="680" spans="1:19" x14ac:dyDescent="0.25">
      <c r="A680" t="s">
        <v>704</v>
      </c>
      <c r="B680">
        <v>3548.3903808999999</v>
      </c>
      <c r="C680">
        <v>3380.6799316000001</v>
      </c>
      <c r="D680">
        <v>3550.4819336</v>
      </c>
      <c r="E680">
        <v>3428.4499512000002</v>
      </c>
      <c r="F680">
        <v>3433.7800293</v>
      </c>
      <c r="G680">
        <v>3278.4099120999999</v>
      </c>
      <c r="H680">
        <v>3339.9699707</v>
      </c>
      <c r="I680">
        <v>3542.6999512000002</v>
      </c>
      <c r="J680">
        <v>3404.6621094000002</v>
      </c>
      <c r="L680" t="str">
        <f t="shared" si="77"/>
        <v>29JAN2025:07:00:00</v>
      </c>
      <c r="M680">
        <v>8</v>
      </c>
      <c r="N680">
        <f t="shared" si="80"/>
        <v>-167.71044929999971</v>
      </c>
      <c r="O680">
        <f t="shared" si="73"/>
        <v>-167.71044929999971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4.726381014973394</v>
      </c>
    </row>
    <row r="681" spans="1:19" x14ac:dyDescent="0.25">
      <c r="A681" t="s">
        <v>705</v>
      </c>
      <c r="B681">
        <v>3731.7270508000001</v>
      </c>
      <c r="C681">
        <v>3447.3200683999999</v>
      </c>
      <c r="D681">
        <v>3601.8505859000002</v>
      </c>
      <c r="E681">
        <v>3511.7482909999999</v>
      </c>
      <c r="F681">
        <v>3550.8601073999998</v>
      </c>
      <c r="G681">
        <v>3356.1999512000002</v>
      </c>
      <c r="H681">
        <v>3441.9699707</v>
      </c>
      <c r="I681">
        <v>3623.5500487999998</v>
      </c>
      <c r="J681">
        <v>3496.8657226999999</v>
      </c>
      <c r="L681" t="str">
        <f t="shared" si="77"/>
        <v>29JAN2025:08:00:00</v>
      </c>
      <c r="M681">
        <v>9</v>
      </c>
      <c r="N681">
        <f t="shared" si="80"/>
        <v>-284.40698240000029</v>
      </c>
      <c r="O681">
        <f t="shared" si="73"/>
        <v>-284.40698240000029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7.6213232781596307</v>
      </c>
    </row>
    <row r="682" spans="1:19" x14ac:dyDescent="0.25">
      <c r="A682" t="s">
        <v>706</v>
      </c>
      <c r="B682">
        <v>3583.0334472999998</v>
      </c>
      <c r="C682">
        <v>3428.0300293</v>
      </c>
      <c r="D682">
        <v>3513.4304198999998</v>
      </c>
      <c r="E682">
        <v>3476.3715820000002</v>
      </c>
      <c r="F682">
        <v>3525.4799804999998</v>
      </c>
      <c r="G682">
        <v>3345.1201172000001</v>
      </c>
      <c r="H682">
        <v>3427.4099120999999</v>
      </c>
      <c r="I682">
        <v>3689.5200195000002</v>
      </c>
      <c r="J682">
        <v>3492.7805176000002</v>
      </c>
      <c r="L682" t="str">
        <f t="shared" si="77"/>
        <v>29JAN2025:09:00:00</v>
      </c>
      <c r="M682">
        <v>10</v>
      </c>
      <c r="N682">
        <f t="shared" si="80"/>
        <v>-155.00341799999978</v>
      </c>
      <c r="O682">
        <f t="shared" si="73"/>
        <v>-155.00341799999978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4.3260388238017384</v>
      </c>
    </row>
    <row r="683" spans="1:19" x14ac:dyDescent="0.25">
      <c r="A683" t="s">
        <v>707</v>
      </c>
      <c r="B683">
        <v>3559.6677245999999</v>
      </c>
      <c r="C683">
        <v>3435.3898926000002</v>
      </c>
      <c r="D683">
        <v>3450</v>
      </c>
      <c r="E683">
        <v>3480.8474120999999</v>
      </c>
      <c r="F683">
        <v>3546.6000976999999</v>
      </c>
      <c r="G683">
        <v>3394.5100097999998</v>
      </c>
      <c r="H683">
        <v>3449.6398926000002</v>
      </c>
      <c r="I683">
        <v>3669.9499512000002</v>
      </c>
      <c r="J683">
        <v>3508.3095702999999</v>
      </c>
      <c r="L683" t="str">
        <f t="shared" si="77"/>
        <v>29JAN2025:10:00:00</v>
      </c>
      <c r="M683">
        <v>11</v>
      </c>
      <c r="N683">
        <f t="shared" si="80"/>
        <v>-124.27783199999976</v>
      </c>
      <c r="O683">
        <f t="shared" si="73"/>
        <v>-124.27783199999976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3.4912761980885416</v>
      </c>
    </row>
    <row r="684" spans="1:19" x14ac:dyDescent="0.25">
      <c r="A684" t="s">
        <v>708</v>
      </c>
      <c r="B684">
        <v>3624.2475586</v>
      </c>
      <c r="C684">
        <v>3471.2800293</v>
      </c>
      <c r="D684">
        <v>3504.0639648000001</v>
      </c>
      <c r="E684">
        <v>3588.3010254000001</v>
      </c>
      <c r="F684">
        <v>3599.6699219000002</v>
      </c>
      <c r="G684">
        <v>3471.2700195000002</v>
      </c>
      <c r="H684">
        <v>3500.8200683999999</v>
      </c>
      <c r="I684">
        <v>3731.9799804999998</v>
      </c>
      <c r="J684">
        <v>3578.4082030999998</v>
      </c>
      <c r="L684" t="str">
        <f t="shared" si="77"/>
        <v>29JAN2025:11:00:00</v>
      </c>
      <c r="M684">
        <v>12</v>
      </c>
      <c r="N684">
        <f t="shared" si="80"/>
        <v>-152.96752930000002</v>
      </c>
      <c r="O684">
        <f t="shared" si="73"/>
        <v>-152.96752930000002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4.2206699963699332</v>
      </c>
    </row>
    <row r="685" spans="1:19" x14ac:dyDescent="0.25">
      <c r="A685" t="s">
        <v>709</v>
      </c>
      <c r="B685">
        <v>3653.1127929999998</v>
      </c>
      <c r="C685">
        <v>3546.6799316000001</v>
      </c>
      <c r="D685">
        <v>3540.2106933999999</v>
      </c>
      <c r="E685">
        <v>3655.7775879000001</v>
      </c>
      <c r="F685">
        <v>3644.7199707</v>
      </c>
      <c r="G685">
        <v>3527.5300293</v>
      </c>
      <c r="H685">
        <v>3554.3000487999998</v>
      </c>
      <c r="I685">
        <v>3780.2700195000002</v>
      </c>
      <c r="J685">
        <v>3632.5197754000001</v>
      </c>
      <c r="L685" t="str">
        <f t="shared" si="77"/>
        <v>29JAN2025:12:00:00</v>
      </c>
      <c r="M685">
        <v>13</v>
      </c>
      <c r="N685">
        <f t="shared" si="80"/>
        <v>-106.43286139999964</v>
      </c>
      <c r="O685">
        <f t="shared" si="73"/>
        <v>-106.43286139999964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2.913484127945448</v>
      </c>
    </row>
    <row r="686" spans="1:19" x14ac:dyDescent="0.25">
      <c r="A686" t="s">
        <v>710</v>
      </c>
      <c r="B686">
        <v>3560.9467773000001</v>
      </c>
      <c r="C686">
        <v>3599.4899902000002</v>
      </c>
      <c r="D686">
        <v>3661.5966797000001</v>
      </c>
      <c r="E686">
        <v>3838.9682616999999</v>
      </c>
      <c r="F686">
        <v>3711.7199707</v>
      </c>
      <c r="G686">
        <v>3581.6699219000002</v>
      </c>
      <c r="H686">
        <v>3614.3999023000001</v>
      </c>
      <c r="I686">
        <v>3848.6201172000001</v>
      </c>
      <c r="J686">
        <v>3719.0756836</v>
      </c>
      <c r="L686" t="str">
        <f t="shared" si="77"/>
        <v>29JAN2025:13:00:00</v>
      </c>
      <c r="M686">
        <v>14</v>
      </c>
      <c r="N686">
        <f t="shared" si="80"/>
        <v>38.543212900000071</v>
      </c>
      <c r="O686" t="str">
        <f t="shared" si="73"/>
        <v/>
      </c>
      <c r="P686">
        <f t="shared" si="74"/>
        <v>38.543212900000071</v>
      </c>
      <c r="Q686" t="str">
        <f t="shared" si="75"/>
        <v/>
      </c>
      <c r="R686">
        <f t="shared" si="76"/>
        <v>1</v>
      </c>
      <c r="S686">
        <f t="shared" si="81"/>
        <v>1.0823866603595944</v>
      </c>
    </row>
    <row r="687" spans="1:19" x14ac:dyDescent="0.25">
      <c r="A687" t="s">
        <v>711</v>
      </c>
      <c r="B687">
        <v>3590.0314941000001</v>
      </c>
      <c r="C687">
        <v>3646.8798827999999</v>
      </c>
      <c r="D687">
        <v>3734.8654784999999</v>
      </c>
      <c r="E687">
        <v>3978.5471191000001</v>
      </c>
      <c r="F687">
        <v>3768.5700683999999</v>
      </c>
      <c r="G687">
        <v>3628.1999512000002</v>
      </c>
      <c r="H687">
        <v>3676.9399414</v>
      </c>
      <c r="I687">
        <v>3838.3999023000001</v>
      </c>
      <c r="J687">
        <v>3778.1313476999999</v>
      </c>
      <c r="L687" t="str">
        <f t="shared" si="77"/>
        <v>29JAN2025:14:00:00</v>
      </c>
      <c r="M687">
        <v>15</v>
      </c>
      <c r="N687">
        <f t="shared" si="80"/>
        <v>56.848388699999759</v>
      </c>
      <c r="O687" t="str">
        <f t="shared" si="73"/>
        <v/>
      </c>
      <c r="P687">
        <f t="shared" si="74"/>
        <v>56.848388699999759</v>
      </c>
      <c r="Q687" t="str">
        <f t="shared" si="75"/>
        <v/>
      </c>
      <c r="R687">
        <f t="shared" si="76"/>
        <v>1</v>
      </c>
      <c r="S687">
        <f t="shared" si="81"/>
        <v>1.5835066849253732</v>
      </c>
    </row>
    <row r="688" spans="1:19" x14ac:dyDescent="0.25">
      <c r="A688" t="s">
        <v>712</v>
      </c>
      <c r="B688">
        <v>3675.5461426000002</v>
      </c>
      <c r="C688">
        <v>3721.0400390999998</v>
      </c>
      <c r="D688">
        <v>3742.4382323999998</v>
      </c>
      <c r="E688">
        <v>3989.1184082</v>
      </c>
      <c r="F688">
        <v>3830.5700683999999</v>
      </c>
      <c r="G688">
        <v>3662.7099609000002</v>
      </c>
      <c r="H688">
        <v>3746</v>
      </c>
      <c r="I688">
        <v>3867.0900879000001</v>
      </c>
      <c r="J688">
        <v>3819.0976562999999</v>
      </c>
      <c r="L688" t="str">
        <f t="shared" si="77"/>
        <v>29JAN2025:15:00:00</v>
      </c>
      <c r="M688">
        <v>16</v>
      </c>
      <c r="N688">
        <f t="shared" si="80"/>
        <v>45.493896499999664</v>
      </c>
      <c r="O688" t="str">
        <f t="shared" si="73"/>
        <v/>
      </c>
      <c r="P688">
        <f t="shared" si="74"/>
        <v>45.493896499999664</v>
      </c>
      <c r="Q688" t="str">
        <f t="shared" si="75"/>
        <v/>
      </c>
      <c r="R688">
        <f t="shared" si="76"/>
        <v>1</v>
      </c>
      <c r="S688">
        <f t="shared" si="81"/>
        <v>1.2377452148599142</v>
      </c>
    </row>
    <row r="689" spans="1:19" x14ac:dyDescent="0.25">
      <c r="A689" t="s">
        <v>713</v>
      </c>
      <c r="B689">
        <v>3781.9902344000002</v>
      </c>
      <c r="C689">
        <v>3745.1699219000002</v>
      </c>
      <c r="D689">
        <v>3703.7687987999998</v>
      </c>
      <c r="E689">
        <v>3929.8347168</v>
      </c>
      <c r="F689">
        <v>3866.6201172000001</v>
      </c>
      <c r="G689">
        <v>3666.1699219000002</v>
      </c>
      <c r="H689">
        <v>3778.4599609000002</v>
      </c>
      <c r="I689">
        <v>3914.9499512000002</v>
      </c>
      <c r="J689">
        <v>3831.2067870999999</v>
      </c>
      <c r="L689" t="str">
        <f t="shared" si="77"/>
        <v>29JAN2025:16:00:00</v>
      </c>
      <c r="M689">
        <v>17</v>
      </c>
      <c r="N689">
        <f t="shared" si="80"/>
        <v>-36.8203125</v>
      </c>
      <c r="O689">
        <f t="shared" si="73"/>
        <v>-36.8203125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0.9735697402148743</v>
      </c>
    </row>
    <row r="690" spans="1:19" x14ac:dyDescent="0.25">
      <c r="A690" t="s">
        <v>714</v>
      </c>
      <c r="B690">
        <v>3889.0939941000001</v>
      </c>
      <c r="C690">
        <v>3762.1298827999999</v>
      </c>
      <c r="D690">
        <v>3693.0178222999998</v>
      </c>
      <c r="E690">
        <v>3925.4211426000002</v>
      </c>
      <c r="F690">
        <v>3902.3000487999998</v>
      </c>
      <c r="G690">
        <v>3687.0700683999999</v>
      </c>
      <c r="H690">
        <v>3809.6201172000001</v>
      </c>
      <c r="I690">
        <v>3894.1999512000002</v>
      </c>
      <c r="J690">
        <v>3843.7224120999999</v>
      </c>
      <c r="L690" t="str">
        <f t="shared" si="77"/>
        <v>29JAN2025:17:00:00</v>
      </c>
      <c r="M690">
        <v>18</v>
      </c>
      <c r="N690">
        <f t="shared" si="80"/>
        <v>-126.96411130000024</v>
      </c>
      <c r="O690">
        <f t="shared" si="73"/>
        <v>-126.96411130000024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3.2646192530345828</v>
      </c>
    </row>
    <row r="691" spans="1:19" x14ac:dyDescent="0.25">
      <c r="A691" t="s">
        <v>715</v>
      </c>
      <c r="B691">
        <v>3994.0083008000001</v>
      </c>
      <c r="C691">
        <v>3787.8500976999999</v>
      </c>
      <c r="D691">
        <v>3726.6032715000001</v>
      </c>
      <c r="E691">
        <v>3940.5585937999999</v>
      </c>
      <c r="F691">
        <v>3913.7299804999998</v>
      </c>
      <c r="G691">
        <v>3707.9499512000002</v>
      </c>
      <c r="H691">
        <v>3831.6899414</v>
      </c>
      <c r="I691">
        <v>3969.5100097999998</v>
      </c>
      <c r="J691">
        <v>3872.6877441000001</v>
      </c>
      <c r="L691" t="str">
        <f t="shared" si="77"/>
        <v>29JAN2025:18:00:00</v>
      </c>
      <c r="M691">
        <v>19</v>
      </c>
      <c r="N691">
        <f t="shared" si="80"/>
        <v>-206.15820310000026</v>
      </c>
      <c r="O691">
        <f t="shared" si="73"/>
        <v>-206.15820310000026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5.161686896311827</v>
      </c>
    </row>
    <row r="692" spans="1:19" x14ac:dyDescent="0.25">
      <c r="A692" t="s">
        <v>716</v>
      </c>
      <c r="B692">
        <v>4099.1992188000004</v>
      </c>
      <c r="C692">
        <v>3923.6499023000001</v>
      </c>
      <c r="D692">
        <v>3868.5495605000001</v>
      </c>
      <c r="E692">
        <v>4069.171875</v>
      </c>
      <c r="F692">
        <v>4036.2099609000002</v>
      </c>
      <c r="G692">
        <v>3805.5300293</v>
      </c>
      <c r="H692">
        <v>3954.2900390999998</v>
      </c>
      <c r="I692">
        <v>4078.6298827999999</v>
      </c>
      <c r="J692">
        <v>3988.7666015999998</v>
      </c>
      <c r="L692" t="str">
        <f t="shared" si="77"/>
        <v>29JAN2025:19:00:00</v>
      </c>
      <c r="M692">
        <v>20</v>
      </c>
      <c r="N692">
        <f t="shared" si="80"/>
        <v>-175.54931650000026</v>
      </c>
      <c r="O692">
        <f t="shared" si="73"/>
        <v>-175.54931650000026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4.28252707735904</v>
      </c>
    </row>
    <row r="693" spans="1:19" x14ac:dyDescent="0.25">
      <c r="A693" t="s">
        <v>717</v>
      </c>
      <c r="B693">
        <v>4115.4692383000001</v>
      </c>
      <c r="C693">
        <v>3903.7700195000002</v>
      </c>
      <c r="D693">
        <v>3838.8706054999998</v>
      </c>
      <c r="E693">
        <v>4031.2626952999999</v>
      </c>
      <c r="F693">
        <v>4022.6000976999999</v>
      </c>
      <c r="G693">
        <v>3799.75</v>
      </c>
      <c r="H693">
        <v>3943.4799804999998</v>
      </c>
      <c r="I693">
        <v>4036.0500487999998</v>
      </c>
      <c r="J693">
        <v>3966.6286620999999</v>
      </c>
      <c r="L693" t="str">
        <f t="shared" si="77"/>
        <v>29JAN2025:20:00:00</v>
      </c>
      <c r="M693">
        <v>21</v>
      </c>
      <c r="N693">
        <f t="shared" si="80"/>
        <v>-211.69921879999993</v>
      </c>
      <c r="O693">
        <f t="shared" si="73"/>
        <v>-211.69921879999993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5.1439873934630045</v>
      </c>
    </row>
    <row r="694" spans="1:19" x14ac:dyDescent="0.25">
      <c r="A694" t="s">
        <v>718</v>
      </c>
      <c r="B694">
        <v>4056.7502441000001</v>
      </c>
      <c r="C694">
        <v>3873.3798827999999</v>
      </c>
      <c r="D694">
        <v>3794.6230469000002</v>
      </c>
      <c r="E694">
        <v>4030.9919433999999</v>
      </c>
      <c r="F694">
        <v>3944.3300780999998</v>
      </c>
      <c r="G694">
        <v>3742.0400390999998</v>
      </c>
      <c r="H694">
        <v>3866.7700195000002</v>
      </c>
      <c r="I694">
        <v>3954.4799804999998</v>
      </c>
      <c r="J694">
        <v>3907.7224120999999</v>
      </c>
      <c r="L694" t="str">
        <f t="shared" si="77"/>
        <v>29JAN2025:21:00:00</v>
      </c>
      <c r="M694">
        <v>22</v>
      </c>
      <c r="N694">
        <f t="shared" si="80"/>
        <v>-183.37036130000024</v>
      </c>
      <c r="O694">
        <f t="shared" si="73"/>
        <v>-183.37036130000024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4.5201294205056834</v>
      </c>
    </row>
    <row r="695" spans="1:19" x14ac:dyDescent="0.25">
      <c r="A695" t="s">
        <v>719</v>
      </c>
      <c r="B695">
        <v>3955.6831054999998</v>
      </c>
      <c r="C695">
        <v>3804.3300780999998</v>
      </c>
      <c r="D695">
        <v>3668.8725586</v>
      </c>
      <c r="E695">
        <v>3915.8586426000002</v>
      </c>
      <c r="F695">
        <v>3809.1599120999999</v>
      </c>
      <c r="G695">
        <v>3628.4499512000002</v>
      </c>
      <c r="H695">
        <v>3741.6499023000001</v>
      </c>
      <c r="I695">
        <v>3832.3100586</v>
      </c>
      <c r="J695">
        <v>3785.4858398000001</v>
      </c>
      <c r="L695" t="str">
        <f t="shared" si="77"/>
        <v>29JAN2025:22:00:00</v>
      </c>
      <c r="M695">
        <v>23</v>
      </c>
      <c r="N695">
        <f t="shared" si="80"/>
        <v>-151.35302739999997</v>
      </c>
      <c r="O695">
        <f t="shared" si="73"/>
        <v>-151.35302739999997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3.8262172010077866</v>
      </c>
    </row>
    <row r="696" spans="1:19" x14ac:dyDescent="0.25">
      <c r="A696" t="s">
        <v>720</v>
      </c>
      <c r="B696">
        <v>3848.4702148000001</v>
      </c>
      <c r="C696">
        <v>3656.3300780999998</v>
      </c>
      <c r="D696">
        <v>3536.3754883000001</v>
      </c>
      <c r="E696">
        <v>3810.6203612999998</v>
      </c>
      <c r="F696">
        <v>3617.6398926000002</v>
      </c>
      <c r="G696">
        <v>3505.5800780999998</v>
      </c>
      <c r="H696">
        <v>3576.1499023000001</v>
      </c>
      <c r="I696">
        <v>3705.8601073999998</v>
      </c>
      <c r="J696">
        <v>3643.1701659999999</v>
      </c>
      <c r="L696" t="str">
        <f t="shared" si="77"/>
        <v>29JAN2025:23:00:00</v>
      </c>
      <c r="M696">
        <v>24</v>
      </c>
      <c r="N696">
        <f t="shared" si="80"/>
        <v>-192.14013670000031</v>
      </c>
      <c r="O696">
        <f t="shared" si="73"/>
        <v>-192.14013670000031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4.9926367095447457</v>
      </c>
    </row>
    <row r="697" spans="1:19" x14ac:dyDescent="0.25">
      <c r="A697" t="s">
        <v>721</v>
      </c>
      <c r="B697">
        <v>3592.6289062999999</v>
      </c>
      <c r="C697">
        <v>3466.7800293</v>
      </c>
      <c r="D697">
        <v>3372.9580077999999</v>
      </c>
      <c r="E697">
        <v>3622.5681152000002</v>
      </c>
      <c r="F697">
        <v>3384.8798827999999</v>
      </c>
      <c r="G697">
        <v>3343.6298827999999</v>
      </c>
      <c r="H697">
        <v>3369.7199707</v>
      </c>
      <c r="I697">
        <v>3508.5400390999998</v>
      </c>
      <c r="J697">
        <v>3445.8676758000001</v>
      </c>
      <c r="L697" t="str">
        <f t="shared" si="77"/>
        <v>30JAN2025:00:00:00</v>
      </c>
      <c r="M697">
        <v>1</v>
      </c>
      <c r="N697">
        <f t="shared" si="80"/>
        <v>-125.8488769999999</v>
      </c>
      <c r="O697">
        <f t="shared" si="73"/>
        <v>-125.8488769999999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3.502974570496622</v>
      </c>
    </row>
    <row r="698" spans="1:19" x14ac:dyDescent="0.25">
      <c r="A698" t="s">
        <v>722</v>
      </c>
      <c r="B698">
        <v>3469.8278808999999</v>
      </c>
      <c r="C698">
        <v>3262.2700195000002</v>
      </c>
      <c r="D698">
        <v>3304.0419922000001</v>
      </c>
      <c r="E698">
        <v>3467.0478515999998</v>
      </c>
      <c r="F698">
        <v>3281.0700683999999</v>
      </c>
      <c r="G698">
        <v>3262.2700195000002</v>
      </c>
      <c r="H698">
        <v>3191.4399414</v>
      </c>
      <c r="I698">
        <v>3418.0300293</v>
      </c>
      <c r="J698">
        <v>3323.9716797000001</v>
      </c>
      <c r="L698" t="str">
        <f t="shared" si="77"/>
        <v>30JAN2025:01:00:00</v>
      </c>
      <c r="M698">
        <v>2</v>
      </c>
      <c r="N698">
        <f t="shared" si="80"/>
        <v>-207.55786139999964</v>
      </c>
      <c r="O698">
        <f t="shared" si="73"/>
        <v>-207.55786139999964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5.9817912739280752</v>
      </c>
    </row>
    <row r="699" spans="1:19" x14ac:dyDescent="0.25">
      <c r="A699" t="s">
        <v>723</v>
      </c>
      <c r="B699">
        <v>3316.9680176000002</v>
      </c>
      <c r="C699">
        <v>3136.5700683999999</v>
      </c>
      <c r="D699">
        <v>3214.2502441000001</v>
      </c>
      <c r="E699">
        <v>3371.7814941000001</v>
      </c>
      <c r="F699">
        <v>3150.0900879000001</v>
      </c>
      <c r="G699">
        <v>3136.5700683999999</v>
      </c>
      <c r="H699">
        <v>3055.9299316000001</v>
      </c>
      <c r="I699">
        <v>3293.4299316000001</v>
      </c>
      <c r="J699">
        <v>3201.5603027000002</v>
      </c>
      <c r="L699" t="str">
        <f t="shared" ref="L699:L721" si="82">A699</f>
        <v>30JAN2025:02:00:00</v>
      </c>
      <c r="M699">
        <v>3</v>
      </c>
      <c r="N699">
        <f t="shared" ref="N699:N721" si="83">C699-B699</f>
        <v>-180.39794920000031</v>
      </c>
      <c r="O699">
        <f t="shared" ref="O699:O721" si="84">IF(N699&lt;0,N699,"")</f>
        <v>-180.39794920000031</v>
      </c>
      <c r="P699" t="str">
        <f t="shared" ref="P699:P721" si="85">IF(N699&gt;0,N699,"")</f>
        <v/>
      </c>
      <c r="Q699">
        <f t="shared" ref="Q699:Q721" si="86">IF(O699&lt;0,1,"")</f>
        <v>1</v>
      </c>
      <c r="R699" t="str">
        <f t="shared" ref="R699:R721" si="87">IF(AND(P699&gt;0,P699&lt;&gt;""),1,"")</f>
        <v/>
      </c>
      <c r="S699">
        <f t="shared" ref="S699:S721" si="88">ABS((B699-C699)/B699)*100</f>
        <v>5.4386399941995114</v>
      </c>
    </row>
    <row r="700" spans="1:19" x14ac:dyDescent="0.25">
      <c r="A700" t="s">
        <v>724</v>
      </c>
      <c r="B700">
        <v>3197.7072754000001</v>
      </c>
      <c r="C700">
        <v>3053.2199707</v>
      </c>
      <c r="D700">
        <v>3163.6882323999998</v>
      </c>
      <c r="E700">
        <v>3283.5788573999998</v>
      </c>
      <c r="F700">
        <v>3057.2199707</v>
      </c>
      <c r="G700">
        <v>3053.2199707</v>
      </c>
      <c r="H700">
        <v>2981.2099609000002</v>
      </c>
      <c r="I700">
        <v>3224.0700683999999</v>
      </c>
      <c r="J700">
        <v>3119.8596191000001</v>
      </c>
      <c r="L700" t="str">
        <f t="shared" si="82"/>
        <v>30JAN2025:03:00:00</v>
      </c>
      <c r="M700">
        <v>4</v>
      </c>
      <c r="N700">
        <f t="shared" si="83"/>
        <v>-144.4873047000001</v>
      </c>
      <c r="O700">
        <f t="shared" si="84"/>
        <v>-144.4873047000001</v>
      </c>
      <c r="P700" t="str">
        <f t="shared" si="85"/>
        <v/>
      </c>
      <c r="Q700">
        <f t="shared" si="86"/>
        <v>1</v>
      </c>
      <c r="R700" t="str">
        <f t="shared" si="87"/>
        <v/>
      </c>
      <c r="S700">
        <f t="shared" si="88"/>
        <v>4.5184656460440467</v>
      </c>
    </row>
    <row r="701" spans="1:19" x14ac:dyDescent="0.25">
      <c r="A701" t="s">
        <v>725</v>
      </c>
      <c r="B701">
        <v>3140.6823730000001</v>
      </c>
      <c r="C701">
        <v>2972.8999023000001</v>
      </c>
      <c r="D701">
        <v>3099.0083008000001</v>
      </c>
      <c r="E701">
        <v>3225.0634765999998</v>
      </c>
      <c r="F701">
        <v>2989.7399902000002</v>
      </c>
      <c r="G701">
        <v>2972.8999023000001</v>
      </c>
      <c r="H701">
        <v>2896.6101073999998</v>
      </c>
      <c r="I701">
        <v>3162.0900879000001</v>
      </c>
      <c r="J701">
        <v>3049.2807616999999</v>
      </c>
      <c r="L701" t="str">
        <f t="shared" si="82"/>
        <v>30JAN2025:04:00:00</v>
      </c>
      <c r="M701">
        <v>5</v>
      </c>
      <c r="N701">
        <f t="shared" si="83"/>
        <v>-167.78247069999998</v>
      </c>
      <c r="O701">
        <f t="shared" si="84"/>
        <v>-167.78247069999998</v>
      </c>
      <c r="P701" t="str">
        <f t="shared" si="85"/>
        <v/>
      </c>
      <c r="Q701">
        <f t="shared" si="86"/>
        <v>1</v>
      </c>
      <c r="R701" t="str">
        <f t="shared" si="87"/>
        <v/>
      </c>
      <c r="S701">
        <f t="shared" si="88"/>
        <v>5.3422298333127225</v>
      </c>
    </row>
    <row r="702" spans="1:19" x14ac:dyDescent="0.25">
      <c r="A702" t="s">
        <v>726</v>
      </c>
      <c r="B702">
        <v>3077.7087402000002</v>
      </c>
      <c r="C702">
        <v>2968.5900879000001</v>
      </c>
      <c r="D702">
        <v>3124.2839355000001</v>
      </c>
      <c r="E702">
        <v>3263.8974609000002</v>
      </c>
      <c r="F702">
        <v>2994.0400390999998</v>
      </c>
      <c r="G702">
        <v>2968.5900879000001</v>
      </c>
      <c r="H702">
        <v>2895.3898926000002</v>
      </c>
      <c r="I702">
        <v>3162.1899414</v>
      </c>
      <c r="J702">
        <v>3056.8215332</v>
      </c>
      <c r="L702" t="str">
        <f t="shared" si="82"/>
        <v>30JAN2025:05:00:00</v>
      </c>
      <c r="M702">
        <v>6</v>
      </c>
      <c r="N702">
        <f t="shared" si="83"/>
        <v>-109.11865230000012</v>
      </c>
      <c r="O702">
        <f t="shared" si="84"/>
        <v>-109.11865230000012</v>
      </c>
      <c r="P702" t="str">
        <f t="shared" si="85"/>
        <v/>
      </c>
      <c r="Q702">
        <f t="shared" si="86"/>
        <v>1</v>
      </c>
      <c r="R702" t="str">
        <f t="shared" si="87"/>
        <v/>
      </c>
      <c r="S702">
        <f t="shared" si="88"/>
        <v>3.5454509023134273</v>
      </c>
    </row>
    <row r="703" spans="1:19" x14ac:dyDescent="0.25">
      <c r="A703" t="s">
        <v>727</v>
      </c>
      <c r="B703">
        <v>3183.8903808999999</v>
      </c>
      <c r="C703">
        <v>3060</v>
      </c>
      <c r="D703">
        <v>3203.2121582</v>
      </c>
      <c r="E703">
        <v>3350.7336426000002</v>
      </c>
      <c r="F703">
        <v>3103.6799316000001</v>
      </c>
      <c r="G703">
        <v>3060</v>
      </c>
      <c r="H703">
        <v>3009.0400390999998</v>
      </c>
      <c r="I703">
        <v>3239.9599609000002</v>
      </c>
      <c r="J703">
        <v>3152.6828612999998</v>
      </c>
      <c r="L703" t="str">
        <f t="shared" si="82"/>
        <v>30JAN2025:06:00:00</v>
      </c>
      <c r="M703">
        <v>7</v>
      </c>
      <c r="N703">
        <f t="shared" si="83"/>
        <v>-123.89038089999985</v>
      </c>
      <c r="O703">
        <f t="shared" si="84"/>
        <v>-123.89038089999985</v>
      </c>
      <c r="P703" t="str">
        <f t="shared" si="85"/>
        <v/>
      </c>
      <c r="Q703">
        <f t="shared" si="86"/>
        <v>1</v>
      </c>
      <c r="R703" t="str">
        <f t="shared" si="87"/>
        <v/>
      </c>
      <c r="S703">
        <f t="shared" si="88"/>
        <v>3.8911635162822216</v>
      </c>
    </row>
    <row r="704" spans="1:19" x14ac:dyDescent="0.25">
      <c r="A704" t="s">
        <v>728</v>
      </c>
      <c r="B704">
        <v>3387.1403808999999</v>
      </c>
      <c r="C704">
        <v>3289.2600097999998</v>
      </c>
      <c r="D704">
        <v>3476.0415039</v>
      </c>
      <c r="E704">
        <v>3681.6735840000001</v>
      </c>
      <c r="F704">
        <v>3372.5800780999998</v>
      </c>
      <c r="G704">
        <v>3289.2600097999998</v>
      </c>
      <c r="H704">
        <v>3290.0600586</v>
      </c>
      <c r="I704">
        <v>3485.3701172000001</v>
      </c>
      <c r="J704">
        <v>3423.7888183999999</v>
      </c>
      <c r="L704" t="str">
        <f t="shared" si="82"/>
        <v>30JAN2025:07:00:00</v>
      </c>
      <c r="M704">
        <v>8</v>
      </c>
      <c r="N704">
        <f t="shared" si="83"/>
        <v>-97.880371100000048</v>
      </c>
      <c r="O704">
        <f t="shared" si="84"/>
        <v>-97.880371100000048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2.8897642286084455</v>
      </c>
    </row>
    <row r="705" spans="1:19" x14ac:dyDescent="0.25">
      <c r="A705" t="s">
        <v>729</v>
      </c>
      <c r="B705">
        <v>3614.2822265999998</v>
      </c>
      <c r="C705">
        <v>3358.3601073999998</v>
      </c>
      <c r="D705">
        <v>3545.3737793</v>
      </c>
      <c r="E705">
        <v>3770.6352539</v>
      </c>
      <c r="F705">
        <v>3450.5900879000001</v>
      </c>
      <c r="G705">
        <v>3358.3601073999998</v>
      </c>
      <c r="H705">
        <v>3380.8601073999998</v>
      </c>
      <c r="I705">
        <v>3550.5</v>
      </c>
      <c r="J705">
        <v>3502.1894530999998</v>
      </c>
      <c r="L705" t="str">
        <f t="shared" si="82"/>
        <v>30JAN2025:08:00:00</v>
      </c>
      <c r="M705">
        <v>9</v>
      </c>
      <c r="N705">
        <f t="shared" si="83"/>
        <v>-255.9221192</v>
      </c>
      <c r="O705">
        <f t="shared" si="84"/>
        <v>-255.9221192</v>
      </c>
      <c r="P705" t="str">
        <f t="shared" si="85"/>
        <v/>
      </c>
      <c r="Q705">
        <f t="shared" si="86"/>
        <v>1</v>
      </c>
      <c r="R705" t="str">
        <f t="shared" si="87"/>
        <v/>
      </c>
      <c r="S705">
        <f t="shared" si="88"/>
        <v>7.080855980656195</v>
      </c>
    </row>
    <row r="706" spans="1:19" x14ac:dyDescent="0.25">
      <c r="A706" t="s">
        <v>730</v>
      </c>
      <c r="B706">
        <v>3549.5927734000002</v>
      </c>
      <c r="C706">
        <v>3360.9299316000001</v>
      </c>
      <c r="D706">
        <v>3459.3886719000002</v>
      </c>
      <c r="E706">
        <v>3691.1608887000002</v>
      </c>
      <c r="F706">
        <v>3447</v>
      </c>
      <c r="G706">
        <v>3360.9299316000001</v>
      </c>
      <c r="H706">
        <v>3386.9699707</v>
      </c>
      <c r="I706">
        <v>3552.1499023000001</v>
      </c>
      <c r="J706">
        <v>3487.6420898000001</v>
      </c>
      <c r="L706" t="str">
        <f t="shared" si="82"/>
        <v>30JAN2025:09:00:00</v>
      </c>
      <c r="M706">
        <v>10</v>
      </c>
      <c r="N706">
        <f t="shared" si="83"/>
        <v>-188.66284180000002</v>
      </c>
      <c r="O706">
        <f t="shared" si="84"/>
        <v>-188.66284180000002</v>
      </c>
      <c r="P706" t="str">
        <f t="shared" si="85"/>
        <v/>
      </c>
      <c r="Q706">
        <f t="shared" si="86"/>
        <v>1</v>
      </c>
      <c r="R706" t="str">
        <f t="shared" si="87"/>
        <v/>
      </c>
      <c r="S706">
        <f t="shared" si="88"/>
        <v>5.3150559470879282</v>
      </c>
    </row>
    <row r="707" spans="1:19" x14ac:dyDescent="0.25">
      <c r="A707" t="s">
        <v>731</v>
      </c>
      <c r="B707">
        <v>3481.3752441000001</v>
      </c>
      <c r="C707">
        <v>3444.4199219000002</v>
      </c>
      <c r="D707">
        <v>3399.3686523000001</v>
      </c>
      <c r="E707">
        <v>3661.7526855000001</v>
      </c>
      <c r="F707">
        <v>3506.1699219000002</v>
      </c>
      <c r="G707">
        <v>3444.4199219000002</v>
      </c>
      <c r="H707">
        <v>3459.4699707</v>
      </c>
      <c r="I707">
        <v>3510.3300780999998</v>
      </c>
      <c r="J707">
        <v>3516.4287109000002</v>
      </c>
      <c r="L707" t="str">
        <f t="shared" si="82"/>
        <v>30JAN2025:10:00:00</v>
      </c>
      <c r="M707">
        <v>11</v>
      </c>
      <c r="N707">
        <f t="shared" si="83"/>
        <v>-36.955322199999955</v>
      </c>
      <c r="O707">
        <f t="shared" si="84"/>
        <v>-36.955322199999955</v>
      </c>
      <c r="P707" t="str">
        <f t="shared" si="85"/>
        <v/>
      </c>
      <c r="Q707">
        <f t="shared" si="86"/>
        <v>1</v>
      </c>
      <c r="R707" t="str">
        <f t="shared" si="87"/>
        <v/>
      </c>
      <c r="S707">
        <f t="shared" si="88"/>
        <v>1.0615150510600471</v>
      </c>
    </row>
    <row r="708" spans="1:19" x14ac:dyDescent="0.25">
      <c r="A708" t="s">
        <v>732</v>
      </c>
      <c r="B708">
        <v>3582.5356445000002</v>
      </c>
      <c r="C708">
        <v>3547.1000976999999</v>
      </c>
      <c r="D708">
        <v>3498.9245605000001</v>
      </c>
      <c r="E708">
        <v>3803.6594237999998</v>
      </c>
      <c r="F708">
        <v>3603.9499512000002</v>
      </c>
      <c r="G708">
        <v>3547.1000976999999</v>
      </c>
      <c r="H708">
        <v>3555.3100586</v>
      </c>
      <c r="I708">
        <v>3564.8601073999998</v>
      </c>
      <c r="J708">
        <v>3614.9760741999999</v>
      </c>
      <c r="L708" t="str">
        <f t="shared" si="82"/>
        <v>30JAN2025:11:00:00</v>
      </c>
      <c r="M708">
        <v>12</v>
      </c>
      <c r="N708">
        <f t="shared" si="83"/>
        <v>-35.435546800000338</v>
      </c>
      <c r="O708">
        <f t="shared" si="84"/>
        <v>-35.435546800000338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8"/>
        <v>0.98911916911146136</v>
      </c>
    </row>
    <row r="709" spans="1:19" x14ac:dyDescent="0.25">
      <c r="A709" t="s">
        <v>733</v>
      </c>
      <c r="B709">
        <v>3609.5158691000001</v>
      </c>
      <c r="C709">
        <v>3606.6899414</v>
      </c>
      <c r="D709">
        <v>3540.0644530999998</v>
      </c>
      <c r="E709">
        <v>3873.2375487999998</v>
      </c>
      <c r="F709">
        <v>3685.5200195000002</v>
      </c>
      <c r="G709">
        <v>3606.6899414</v>
      </c>
      <c r="H709">
        <v>3646.8400879000001</v>
      </c>
      <c r="I709">
        <v>3591.6298827999999</v>
      </c>
      <c r="J709">
        <v>3680.7834472999998</v>
      </c>
      <c r="L709" t="str">
        <f t="shared" si="82"/>
        <v>30JAN2025:12:00:00</v>
      </c>
      <c r="M709">
        <v>13</v>
      </c>
      <c r="N709">
        <f t="shared" si="83"/>
        <v>-2.825927700000193</v>
      </c>
      <c r="O709">
        <f t="shared" si="84"/>
        <v>-2.825927700000193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8"/>
        <v>7.8291045183985081E-2</v>
      </c>
    </row>
    <row r="710" spans="1:19" x14ac:dyDescent="0.25">
      <c r="A710" t="s">
        <v>734</v>
      </c>
      <c r="B710">
        <v>3731.2653808999999</v>
      </c>
      <c r="C710">
        <v>3662.1699219000002</v>
      </c>
      <c r="D710">
        <v>3646.6000976999999</v>
      </c>
      <c r="E710">
        <v>3962.4597168</v>
      </c>
      <c r="F710">
        <v>3789.9499512000002</v>
      </c>
      <c r="G710">
        <v>3662.1699219000002</v>
      </c>
      <c r="H710">
        <v>3743.0800780999998</v>
      </c>
      <c r="I710">
        <v>3642.3601073999998</v>
      </c>
      <c r="J710">
        <v>3760.0039062999999</v>
      </c>
      <c r="L710" t="str">
        <f t="shared" si="82"/>
        <v>30JAN2025:13:00:00</v>
      </c>
      <c r="M710">
        <v>14</v>
      </c>
      <c r="N710">
        <f t="shared" si="83"/>
        <v>-69.095458999999664</v>
      </c>
      <c r="O710">
        <f t="shared" si="84"/>
        <v>-69.095458999999664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8"/>
        <v>1.851796962866616</v>
      </c>
    </row>
    <row r="711" spans="1:19" x14ac:dyDescent="0.25">
      <c r="A711" t="s">
        <v>735</v>
      </c>
      <c r="B711">
        <v>3748.8164062999999</v>
      </c>
      <c r="C711">
        <v>3719.6101073999998</v>
      </c>
      <c r="D711">
        <v>3720.1845702999999</v>
      </c>
      <c r="E711">
        <v>3980.5922851999999</v>
      </c>
      <c r="F711">
        <v>3901.25</v>
      </c>
      <c r="G711">
        <v>3719.6101073999998</v>
      </c>
      <c r="H711">
        <v>3838.4299316000001</v>
      </c>
      <c r="I711">
        <v>3759.9199219000002</v>
      </c>
      <c r="J711">
        <v>3839.9604491999999</v>
      </c>
      <c r="L711" t="str">
        <f t="shared" si="82"/>
        <v>30JAN2025:14:00:00</v>
      </c>
      <c r="M711">
        <v>15</v>
      </c>
      <c r="N711">
        <f t="shared" si="83"/>
        <v>-29.206298900000093</v>
      </c>
      <c r="O711">
        <f t="shared" si="84"/>
        <v>-29.206298900000093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8"/>
        <v>0.77908053461668647</v>
      </c>
    </row>
    <row r="712" spans="1:19" x14ac:dyDescent="0.25">
      <c r="A712" t="s">
        <v>736</v>
      </c>
      <c r="B712">
        <v>3784.1794433999999</v>
      </c>
      <c r="C712">
        <v>3734.5100097999998</v>
      </c>
      <c r="D712">
        <v>3684.8586426000002</v>
      </c>
      <c r="E712">
        <v>3900.3994140999998</v>
      </c>
      <c r="F712">
        <v>4003.3798827999999</v>
      </c>
      <c r="G712">
        <v>3734.5100097999998</v>
      </c>
      <c r="H712">
        <v>3901.1799316000001</v>
      </c>
      <c r="I712">
        <v>3798.3701172000001</v>
      </c>
      <c r="J712">
        <v>3867.5681152000002</v>
      </c>
      <c r="L712" t="str">
        <f t="shared" si="82"/>
        <v>30JAN2025:15:00:00</v>
      </c>
      <c r="M712">
        <v>16</v>
      </c>
      <c r="N712">
        <f t="shared" si="83"/>
        <v>-49.669433600000048</v>
      </c>
      <c r="O712">
        <f t="shared" si="84"/>
        <v>-49.669433600000048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8"/>
        <v>1.3125549235417118</v>
      </c>
    </row>
    <row r="713" spans="1:19" x14ac:dyDescent="0.25">
      <c r="A713" t="s">
        <v>737</v>
      </c>
      <c r="B713">
        <v>3732.8815918</v>
      </c>
      <c r="C713">
        <v>3726.9599609000002</v>
      </c>
      <c r="D713">
        <v>3625.0402832</v>
      </c>
      <c r="E713">
        <v>3816.3623047000001</v>
      </c>
      <c r="F713">
        <v>4044.9899902000002</v>
      </c>
      <c r="G713">
        <v>3726.9599609000002</v>
      </c>
      <c r="H713">
        <v>3914.7900390999998</v>
      </c>
      <c r="I713">
        <v>3826.7299804999998</v>
      </c>
      <c r="J713">
        <v>3865.9665527000002</v>
      </c>
      <c r="L713" t="str">
        <f t="shared" si="82"/>
        <v>30JAN2025:16:00:00</v>
      </c>
      <c r="M713">
        <v>17</v>
      </c>
      <c r="N713">
        <f t="shared" si="83"/>
        <v>-5.9216308999998546</v>
      </c>
      <c r="O713">
        <f t="shared" si="84"/>
        <v>-5.9216308999998546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8"/>
        <v>0.15863430849260979</v>
      </c>
    </row>
    <row r="714" spans="1:19" x14ac:dyDescent="0.25">
      <c r="A714" t="s">
        <v>738</v>
      </c>
      <c r="B714">
        <v>3784.9340820000002</v>
      </c>
      <c r="C714">
        <v>3726.1599120999999</v>
      </c>
      <c r="D714">
        <v>3752.8273926000002</v>
      </c>
      <c r="E714">
        <v>4017.5119629000001</v>
      </c>
      <c r="F714">
        <v>4030.1699219000002</v>
      </c>
      <c r="G714">
        <v>3726.1599120999999</v>
      </c>
      <c r="H714">
        <v>3900.3500976999999</v>
      </c>
      <c r="I714">
        <v>3802.0900879000001</v>
      </c>
      <c r="J714">
        <v>3895.2563476999999</v>
      </c>
      <c r="L714" t="str">
        <f t="shared" si="82"/>
        <v>30JAN2025:17:00:00</v>
      </c>
      <c r="M714">
        <v>18</v>
      </c>
      <c r="N714">
        <f t="shared" si="83"/>
        <v>-58.774169900000288</v>
      </c>
      <c r="O714">
        <f t="shared" si="84"/>
        <v>-58.774169900000288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8"/>
        <v>1.5528452709259173</v>
      </c>
    </row>
    <row r="715" spans="1:19" x14ac:dyDescent="0.25">
      <c r="A715" t="s">
        <v>739</v>
      </c>
      <c r="B715">
        <v>3768.2153320000002</v>
      </c>
      <c r="C715">
        <v>3709.0700683999999</v>
      </c>
      <c r="D715">
        <v>3763.9726562999999</v>
      </c>
      <c r="E715">
        <v>4006.4516601999999</v>
      </c>
      <c r="F715">
        <v>3959.6000976999999</v>
      </c>
      <c r="G715">
        <v>3709.0700683999999</v>
      </c>
      <c r="H715">
        <v>3852.8200683999999</v>
      </c>
      <c r="I715">
        <v>3809.5600586</v>
      </c>
      <c r="J715">
        <v>3867.5004883000001</v>
      </c>
      <c r="L715" t="str">
        <f t="shared" si="82"/>
        <v>30JAN2025:18:00:00</v>
      </c>
      <c r="M715">
        <v>19</v>
      </c>
      <c r="N715">
        <f t="shared" si="83"/>
        <v>-59.145263600000362</v>
      </c>
      <c r="O715">
        <f t="shared" si="84"/>
        <v>-59.145263600000362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8"/>
        <v>1.5695829030186741</v>
      </c>
    </row>
    <row r="716" spans="1:19" x14ac:dyDescent="0.25">
      <c r="A716" t="s">
        <v>740</v>
      </c>
      <c r="B716">
        <v>3815.5820312999999</v>
      </c>
      <c r="C716">
        <v>3798.4299316000001</v>
      </c>
      <c r="D716">
        <v>3886.2285155999998</v>
      </c>
      <c r="E716">
        <v>4115.4604491999999</v>
      </c>
      <c r="F716">
        <v>4006.1298827999999</v>
      </c>
      <c r="G716">
        <v>3798.4299316000001</v>
      </c>
      <c r="H716">
        <v>3937.0900879000001</v>
      </c>
      <c r="I716">
        <v>3900.0100097999998</v>
      </c>
      <c r="J716">
        <v>3951.4240722999998</v>
      </c>
      <c r="L716" t="str">
        <f t="shared" si="82"/>
        <v>30JAN2025:19:00:00</v>
      </c>
      <c r="M716">
        <v>20</v>
      </c>
      <c r="N716">
        <f t="shared" si="83"/>
        <v>-17.152099699999781</v>
      </c>
      <c r="O716">
        <f t="shared" si="84"/>
        <v>-17.152099699999781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si="88"/>
        <v>0.44952774070371432</v>
      </c>
    </row>
    <row r="717" spans="1:19" x14ac:dyDescent="0.25">
      <c r="A717" t="s">
        <v>741</v>
      </c>
      <c r="B717">
        <v>3822.2502441000001</v>
      </c>
      <c r="C717">
        <v>3786.9299316000001</v>
      </c>
      <c r="D717">
        <v>3816.5351562999999</v>
      </c>
      <c r="E717">
        <v>4015.6704101999999</v>
      </c>
      <c r="F717">
        <v>3941.0700683999999</v>
      </c>
      <c r="G717">
        <v>3786.9299316000001</v>
      </c>
      <c r="H717">
        <v>3897.0800780999998</v>
      </c>
      <c r="I717">
        <v>3852.4399414</v>
      </c>
      <c r="J717">
        <v>3898.6381836</v>
      </c>
      <c r="L717" t="str">
        <f t="shared" si="82"/>
        <v>30JAN2025:20:00:00</v>
      </c>
      <c r="M717">
        <v>21</v>
      </c>
      <c r="N717">
        <f t="shared" si="83"/>
        <v>-35.3203125</v>
      </c>
      <c r="O717">
        <f t="shared" si="84"/>
        <v>-35.3203125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88"/>
        <v>0.92407116866615946</v>
      </c>
    </row>
    <row r="718" spans="1:19" x14ac:dyDescent="0.25">
      <c r="A718" t="s">
        <v>742</v>
      </c>
      <c r="B718">
        <v>3801.0092773000001</v>
      </c>
      <c r="C718">
        <v>3728.1201172000001</v>
      </c>
      <c r="D718">
        <v>3746.7563476999999</v>
      </c>
      <c r="E718">
        <v>3927.4316405999998</v>
      </c>
      <c r="F718">
        <v>3835.5900879000001</v>
      </c>
      <c r="G718">
        <v>3728.1201172000001</v>
      </c>
      <c r="H718">
        <v>3804.1599120999999</v>
      </c>
      <c r="I718">
        <v>3792.9299316000001</v>
      </c>
      <c r="J718">
        <v>3817.6464844000002</v>
      </c>
      <c r="L718" t="str">
        <f t="shared" si="82"/>
        <v>30JAN2025:21:00:00</v>
      </c>
      <c r="M718">
        <v>22</v>
      </c>
      <c r="N718">
        <f t="shared" si="83"/>
        <v>-72.889160100000026</v>
      </c>
      <c r="O718">
        <f t="shared" si="84"/>
        <v>-72.889160100000026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88"/>
        <v>1.9176264718768574</v>
      </c>
    </row>
    <row r="719" spans="1:19" x14ac:dyDescent="0.25">
      <c r="A719" t="s">
        <v>743</v>
      </c>
      <c r="B719">
        <v>3764.890625</v>
      </c>
      <c r="C719">
        <v>3632.6000976999999</v>
      </c>
      <c r="D719">
        <v>3682.4633789</v>
      </c>
      <c r="E719">
        <v>3862.4689941000001</v>
      </c>
      <c r="F719">
        <v>3711.6101073999998</v>
      </c>
      <c r="G719">
        <v>3632.6000976999999</v>
      </c>
      <c r="H719">
        <v>3683.6599120999999</v>
      </c>
      <c r="I719">
        <v>3651.1000976999999</v>
      </c>
      <c r="J719">
        <v>3708.2878418</v>
      </c>
      <c r="L719" t="str">
        <f t="shared" si="82"/>
        <v>30JAN2025:22:00:00</v>
      </c>
      <c r="M719">
        <v>23</v>
      </c>
      <c r="N719">
        <f t="shared" si="83"/>
        <v>-132.29052730000012</v>
      </c>
      <c r="O719">
        <f t="shared" si="84"/>
        <v>-132.29052730000012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88"/>
        <v>3.5137947015393078</v>
      </c>
    </row>
    <row r="720" spans="1:19" x14ac:dyDescent="0.25">
      <c r="A720" t="s">
        <v>744</v>
      </c>
      <c r="B720">
        <v>3554.4619140999998</v>
      </c>
      <c r="C720">
        <v>3493.0700683999999</v>
      </c>
      <c r="D720">
        <v>3564.1870116999999</v>
      </c>
      <c r="E720">
        <v>3720.4997558999999</v>
      </c>
      <c r="F720">
        <v>3522.6799316000001</v>
      </c>
      <c r="G720">
        <v>3493.0700683999999</v>
      </c>
      <c r="H720">
        <v>3508.7299804999998</v>
      </c>
      <c r="I720">
        <v>3495.4699707</v>
      </c>
      <c r="J720">
        <v>3548.0900879000001</v>
      </c>
      <c r="L720" t="str">
        <f t="shared" si="82"/>
        <v>30JAN2025:23:00:00</v>
      </c>
      <c r="M720">
        <v>24</v>
      </c>
      <c r="N720">
        <f t="shared" si="83"/>
        <v>-61.391845699999976</v>
      </c>
      <c r="O720">
        <f t="shared" si="84"/>
        <v>-61.391845699999976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88"/>
        <v>1.7271769168905153</v>
      </c>
    </row>
    <row r="721" spans="1:19" x14ac:dyDescent="0.25">
      <c r="A721" t="s">
        <v>745</v>
      </c>
      <c r="B721">
        <v>3236.5544433999999</v>
      </c>
      <c r="C721">
        <v>3305.8200683999999</v>
      </c>
      <c r="D721">
        <v>3390.4416504000001</v>
      </c>
      <c r="E721">
        <v>3496.8342284999999</v>
      </c>
      <c r="F721">
        <v>3302.9799804999998</v>
      </c>
      <c r="G721">
        <v>3305.8200683999999</v>
      </c>
      <c r="H721">
        <v>3294.2800293</v>
      </c>
      <c r="I721">
        <v>3318.0700683999999</v>
      </c>
      <c r="J721">
        <v>3343.5969237999998</v>
      </c>
      <c r="L721" t="str">
        <f t="shared" si="82"/>
        <v>31JAN2025:00:00:00</v>
      </c>
      <c r="M721">
        <v>25</v>
      </c>
      <c r="N721">
        <f t="shared" si="83"/>
        <v>69.265625</v>
      </c>
      <c r="O721" t="str">
        <f t="shared" si="84"/>
        <v/>
      </c>
      <c r="P721">
        <f t="shared" si="85"/>
        <v>69.265625</v>
      </c>
      <c r="Q721" t="str">
        <f t="shared" si="86"/>
        <v/>
      </c>
      <c r="R721">
        <f t="shared" si="87"/>
        <v>1</v>
      </c>
      <c r="S721">
        <f t="shared" si="88"/>
        <v>2.1401038113617048</v>
      </c>
    </row>
    <row r="722" spans="1:19" x14ac:dyDescent="0.25">
      <c r="A722" t="s">
        <v>746</v>
      </c>
      <c r="B722">
        <v>3122.3740234000002</v>
      </c>
      <c r="C722">
        <v>3212.3898926000002</v>
      </c>
      <c r="D722">
        <v>3333.6147461</v>
      </c>
      <c r="E722">
        <v>3359.6887207</v>
      </c>
      <c r="F722">
        <v>3294.7900390999998</v>
      </c>
      <c r="G722">
        <v>3153.5200195000002</v>
      </c>
      <c r="H722">
        <v>3289.5300293</v>
      </c>
      <c r="I722">
        <v>3224.0800780999998</v>
      </c>
      <c r="J722">
        <v>3264.3217773000001</v>
      </c>
      <c r="L722" t="str">
        <f t="shared" ref="L722:L745" si="89">A722</f>
        <v>31JAN2025:01:00:00</v>
      </c>
      <c r="M722">
        <v>26</v>
      </c>
      <c r="N722">
        <f t="shared" ref="N722:N745" si="90">C722-B722</f>
        <v>90.015869199999997</v>
      </c>
      <c r="O722" t="str">
        <f t="shared" ref="O722:O745" si="91">IF(N722&lt;0,N722,"")</f>
        <v/>
      </c>
      <c r="P722">
        <f t="shared" ref="P722:P745" si="92">IF(N722&gt;0,N722,"")</f>
        <v>90.015869199999997</v>
      </c>
      <c r="Q722" t="str">
        <f t="shared" ref="Q722:Q745" si="93">IF(O722&lt;0,1,"")</f>
        <v/>
      </c>
      <c r="R722">
        <f t="shared" ref="R722:R745" si="94">IF(AND(P722&gt;0,P722&lt;&gt;""),1,"")</f>
        <v>1</v>
      </c>
      <c r="S722">
        <f t="shared" ref="S722:S745" si="95">ABS((B722-C722)/B722)*100</f>
        <v>2.8829303768669061</v>
      </c>
    </row>
    <row r="723" spans="1:19" x14ac:dyDescent="0.25">
      <c r="A723" t="s">
        <v>747</v>
      </c>
      <c r="B723">
        <v>3092.2526855000001</v>
      </c>
      <c r="C723">
        <v>3110.3898926000002</v>
      </c>
      <c r="D723">
        <v>3249.2041015999998</v>
      </c>
      <c r="E723">
        <v>3250.4802245999999</v>
      </c>
      <c r="F723">
        <v>3168.1999512000002</v>
      </c>
      <c r="G723">
        <v>3016.7900390999998</v>
      </c>
      <c r="H723">
        <v>3202.2900390999998</v>
      </c>
      <c r="I723">
        <v>3084.75</v>
      </c>
      <c r="J723">
        <v>3144.5021972999998</v>
      </c>
      <c r="L723" t="str">
        <f t="shared" si="89"/>
        <v>31JAN2025:02:00:00</v>
      </c>
      <c r="M723">
        <v>27</v>
      </c>
      <c r="N723">
        <f t="shared" si="90"/>
        <v>18.137207100000069</v>
      </c>
      <c r="O723" t="str">
        <f t="shared" si="91"/>
        <v/>
      </c>
      <c r="P723">
        <f t="shared" si="92"/>
        <v>18.137207100000069</v>
      </c>
      <c r="Q723" t="str">
        <f t="shared" si="93"/>
        <v/>
      </c>
      <c r="R723">
        <f t="shared" si="94"/>
        <v>1</v>
      </c>
      <c r="S723">
        <f t="shared" si="95"/>
        <v>0.58653703124094414</v>
      </c>
    </row>
    <row r="724" spans="1:19" x14ac:dyDescent="0.25">
      <c r="A724" t="s">
        <v>748</v>
      </c>
      <c r="B724">
        <v>2869.7480469000002</v>
      </c>
      <c r="C724">
        <v>3031.0300293</v>
      </c>
      <c r="D724">
        <v>3230.0744629000001</v>
      </c>
      <c r="E724">
        <v>3202.4533691000001</v>
      </c>
      <c r="F724">
        <v>3169.2700195000002</v>
      </c>
      <c r="G724">
        <v>2922.2199707</v>
      </c>
      <c r="H724">
        <v>3176.4699707</v>
      </c>
      <c r="I724">
        <v>3014.9799804999998</v>
      </c>
      <c r="J724">
        <v>3097.0788573999998</v>
      </c>
      <c r="L724" t="str">
        <f t="shared" si="89"/>
        <v>31JAN2025:03:00:00</v>
      </c>
      <c r="M724">
        <v>28</v>
      </c>
      <c r="N724">
        <f t="shared" si="90"/>
        <v>161.28198239999983</v>
      </c>
      <c r="O724" t="str">
        <f t="shared" si="91"/>
        <v/>
      </c>
      <c r="P724">
        <f t="shared" si="92"/>
        <v>161.28198239999983</v>
      </c>
      <c r="Q724" t="str">
        <f t="shared" si="93"/>
        <v/>
      </c>
      <c r="R724">
        <f t="shared" si="94"/>
        <v>1</v>
      </c>
      <c r="S724">
        <f t="shared" si="95"/>
        <v>5.6200746464213864</v>
      </c>
    </row>
    <row r="725" spans="1:19" x14ac:dyDescent="0.25">
      <c r="A725" t="s">
        <v>749</v>
      </c>
      <c r="B725">
        <v>2914.5031737999998</v>
      </c>
      <c r="C725">
        <v>2987.4699707</v>
      </c>
      <c r="D725">
        <v>3191.8122558999999</v>
      </c>
      <c r="E725">
        <v>3144.3686523000001</v>
      </c>
      <c r="F725">
        <v>3057.8000487999998</v>
      </c>
      <c r="G725">
        <v>2854.8798827999999</v>
      </c>
      <c r="H725">
        <v>3199.9599609000002</v>
      </c>
      <c r="I725">
        <v>2934.8601073999998</v>
      </c>
      <c r="J725">
        <v>3038.3735351999999</v>
      </c>
      <c r="L725" t="str">
        <f t="shared" si="89"/>
        <v>31JAN2025:04:00:00</v>
      </c>
      <c r="M725">
        <v>29</v>
      </c>
      <c r="N725">
        <f t="shared" si="90"/>
        <v>72.96679690000019</v>
      </c>
      <c r="O725" t="str">
        <f t="shared" si="91"/>
        <v/>
      </c>
      <c r="P725">
        <f t="shared" si="92"/>
        <v>72.96679690000019</v>
      </c>
      <c r="Q725" t="str">
        <f t="shared" si="93"/>
        <v/>
      </c>
      <c r="R725">
        <f t="shared" si="94"/>
        <v>1</v>
      </c>
      <c r="S725">
        <f t="shared" si="95"/>
        <v>2.5035758257509224</v>
      </c>
    </row>
    <row r="726" spans="1:19" x14ac:dyDescent="0.25">
      <c r="A726" t="s">
        <v>750</v>
      </c>
      <c r="B726">
        <v>2958.5065918</v>
      </c>
      <c r="C726">
        <v>3022.0700683999999</v>
      </c>
      <c r="D726">
        <v>3312.1203612999998</v>
      </c>
      <c r="E726">
        <v>3287.0732422000001</v>
      </c>
      <c r="F726">
        <v>3087.7099609000002</v>
      </c>
      <c r="G726">
        <v>2907.9099120999999</v>
      </c>
      <c r="H726">
        <v>3279.6599120999999</v>
      </c>
      <c r="I726">
        <v>2970.1000976999999</v>
      </c>
      <c r="J726">
        <v>3106.4907226999999</v>
      </c>
      <c r="L726" t="str">
        <f t="shared" si="89"/>
        <v>31JAN2025:05:00:00</v>
      </c>
      <c r="M726">
        <v>30</v>
      </c>
      <c r="N726">
        <f t="shared" si="90"/>
        <v>63.563476599999831</v>
      </c>
      <c r="O726" t="str">
        <f t="shared" si="91"/>
        <v/>
      </c>
      <c r="P726">
        <f t="shared" si="92"/>
        <v>63.563476599999831</v>
      </c>
      <c r="Q726" t="str">
        <f t="shared" si="93"/>
        <v/>
      </c>
      <c r="R726">
        <f t="shared" si="94"/>
        <v>1</v>
      </c>
      <c r="S726">
        <f t="shared" si="95"/>
        <v>2.1484987316295565</v>
      </c>
    </row>
    <row r="727" spans="1:19" x14ac:dyDescent="0.25">
      <c r="A727" t="s">
        <v>751</v>
      </c>
      <c r="B727">
        <v>3153.3698730000001</v>
      </c>
      <c r="C727">
        <v>3186.1298827999999</v>
      </c>
      <c r="D727">
        <v>3407.5698241999999</v>
      </c>
      <c r="E727">
        <v>3355.0031737999998</v>
      </c>
      <c r="F727">
        <v>3242.5400390999998</v>
      </c>
      <c r="G727">
        <v>3120.2399902000002</v>
      </c>
      <c r="H727">
        <v>3418.0100097999998</v>
      </c>
      <c r="I727">
        <v>3110.7399902000002</v>
      </c>
      <c r="J727">
        <v>3249.3066405999998</v>
      </c>
      <c r="L727" t="str">
        <f t="shared" si="89"/>
        <v>31JAN2025:06:00:00</v>
      </c>
      <c r="M727">
        <v>31</v>
      </c>
      <c r="N727">
        <f t="shared" si="90"/>
        <v>32.760009799999807</v>
      </c>
      <c r="O727" t="str">
        <f t="shared" si="91"/>
        <v/>
      </c>
      <c r="P727">
        <f t="shared" si="92"/>
        <v>32.760009799999807</v>
      </c>
      <c r="Q727" t="str">
        <f t="shared" si="93"/>
        <v/>
      </c>
      <c r="R727">
        <f t="shared" si="94"/>
        <v>1</v>
      </c>
      <c r="S727">
        <f t="shared" si="95"/>
        <v>1.0388889067692253</v>
      </c>
    </row>
    <row r="728" spans="1:19" x14ac:dyDescent="0.25">
      <c r="A728" t="s">
        <v>752</v>
      </c>
      <c r="B728">
        <v>3469.7670898000001</v>
      </c>
      <c r="C728">
        <v>3492.5400390999998</v>
      </c>
      <c r="D728">
        <v>3725.2514648000001</v>
      </c>
      <c r="E728">
        <v>3653.7880859000002</v>
      </c>
      <c r="F728">
        <v>3648.3100586</v>
      </c>
      <c r="G728">
        <v>3601.4399414</v>
      </c>
      <c r="H728">
        <v>3869.4499512000002</v>
      </c>
      <c r="I728">
        <v>3474.9399414</v>
      </c>
      <c r="J728">
        <v>3649.5856933999999</v>
      </c>
      <c r="L728" t="str">
        <f t="shared" si="89"/>
        <v>31JAN2025:07:00:00</v>
      </c>
      <c r="M728">
        <v>32</v>
      </c>
      <c r="N728">
        <f t="shared" si="90"/>
        <v>22.772949299999709</v>
      </c>
      <c r="O728" t="str">
        <f t="shared" si="91"/>
        <v/>
      </c>
      <c r="P728">
        <f t="shared" si="92"/>
        <v>22.772949299999709</v>
      </c>
      <c r="Q728" t="str">
        <f t="shared" si="93"/>
        <v/>
      </c>
      <c r="R728">
        <f t="shared" si="94"/>
        <v>1</v>
      </c>
      <c r="S728">
        <f t="shared" si="95"/>
        <v>0.65632501290777867</v>
      </c>
    </row>
    <row r="729" spans="1:19" x14ac:dyDescent="0.25">
      <c r="A729" t="s">
        <v>753</v>
      </c>
      <c r="B729">
        <v>3605.6115722999998</v>
      </c>
      <c r="C729">
        <v>3688.8798827999999</v>
      </c>
      <c r="D729">
        <v>3876.7712402000002</v>
      </c>
      <c r="E729">
        <v>3774.8320312999999</v>
      </c>
      <c r="F729">
        <v>3828.4399414</v>
      </c>
      <c r="G729">
        <v>3806.0800780999998</v>
      </c>
      <c r="H729">
        <v>4058.6298827999999</v>
      </c>
      <c r="I729">
        <v>3635.4599609000002</v>
      </c>
      <c r="J729">
        <v>3820.6884765999998</v>
      </c>
      <c r="L729" t="str">
        <f t="shared" si="89"/>
        <v>31JAN2025:08:00:00</v>
      </c>
      <c r="M729">
        <v>33</v>
      </c>
      <c r="N729">
        <f t="shared" si="90"/>
        <v>83.268310500000098</v>
      </c>
      <c r="O729" t="str">
        <f t="shared" si="91"/>
        <v/>
      </c>
      <c r="P729">
        <f t="shared" si="92"/>
        <v>83.268310500000098</v>
      </c>
      <c r="Q729" t="str">
        <f t="shared" si="93"/>
        <v/>
      </c>
      <c r="R729">
        <f t="shared" si="94"/>
        <v>1</v>
      </c>
      <c r="S729">
        <f t="shared" si="95"/>
        <v>2.3094087876715932</v>
      </c>
    </row>
    <row r="730" spans="1:19" x14ac:dyDescent="0.25">
      <c r="A730" t="s">
        <v>754</v>
      </c>
      <c r="B730">
        <v>3702.2033691000001</v>
      </c>
      <c r="C730">
        <v>3625.3000487999998</v>
      </c>
      <c r="D730">
        <v>3768.6215820000002</v>
      </c>
      <c r="E730">
        <v>3647.2041015999998</v>
      </c>
      <c r="F730">
        <v>3679.5600586</v>
      </c>
      <c r="G730">
        <v>3762.5600586</v>
      </c>
      <c r="H730">
        <v>3997.9299316000001</v>
      </c>
      <c r="I730">
        <v>3562.4799804999998</v>
      </c>
      <c r="J730">
        <v>3729.9470215000001</v>
      </c>
      <c r="L730" t="str">
        <f t="shared" si="89"/>
        <v>31JAN2025:09:00:00</v>
      </c>
      <c r="M730">
        <v>34</v>
      </c>
      <c r="N730">
        <f t="shared" si="90"/>
        <v>-76.90332030000036</v>
      </c>
      <c r="O730">
        <f t="shared" si="91"/>
        <v>-76.90332030000036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2.077231114364618</v>
      </c>
    </row>
    <row r="731" spans="1:19" x14ac:dyDescent="0.25">
      <c r="A731" t="s">
        <v>755</v>
      </c>
      <c r="B731">
        <v>3743.9020995999999</v>
      </c>
      <c r="C731">
        <v>3511.6201172000001</v>
      </c>
      <c r="D731">
        <v>3678.7775879000001</v>
      </c>
      <c r="E731">
        <v>3667.8444823999998</v>
      </c>
      <c r="F731">
        <v>3511.6599120999999</v>
      </c>
      <c r="G731">
        <v>3719.6899414</v>
      </c>
      <c r="H731">
        <v>3893.9699707</v>
      </c>
      <c r="I731">
        <v>3511.1699219000002</v>
      </c>
      <c r="J731">
        <v>3660.8666991999999</v>
      </c>
      <c r="L731" t="str">
        <f t="shared" si="89"/>
        <v>31JAN2025:10:00:00</v>
      </c>
      <c r="M731">
        <v>35</v>
      </c>
      <c r="N731">
        <f t="shared" si="90"/>
        <v>-232.28198239999983</v>
      </c>
      <c r="O731">
        <f t="shared" si="91"/>
        <v>-232.28198239999983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6.2042750109522613</v>
      </c>
    </row>
    <row r="732" spans="1:19" x14ac:dyDescent="0.25">
      <c r="A732" t="s">
        <v>756</v>
      </c>
      <c r="B732">
        <v>3525.9704590000001</v>
      </c>
      <c r="C732">
        <v>3414.3701172000001</v>
      </c>
      <c r="D732">
        <v>3695.2939452999999</v>
      </c>
      <c r="E732">
        <v>3725.0976562999999</v>
      </c>
      <c r="F732">
        <v>3454.6201172000001</v>
      </c>
      <c r="G732">
        <v>3655.6201172000001</v>
      </c>
      <c r="H732">
        <v>3661.7800293</v>
      </c>
      <c r="I732">
        <v>3528.4199219000002</v>
      </c>
      <c r="J732">
        <v>3605.1076659999999</v>
      </c>
      <c r="L732" t="str">
        <f t="shared" si="89"/>
        <v>31JAN2025:11:00:00</v>
      </c>
      <c r="M732">
        <v>36</v>
      </c>
      <c r="N732">
        <f t="shared" si="90"/>
        <v>-111.60034180000002</v>
      </c>
      <c r="O732">
        <f t="shared" si="91"/>
        <v>-111.60034180000002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3.1650957686029781</v>
      </c>
    </row>
    <row r="733" spans="1:19" x14ac:dyDescent="0.25">
      <c r="A733" t="s">
        <v>757</v>
      </c>
      <c r="B733">
        <v>3468.6555176000002</v>
      </c>
      <c r="C733">
        <v>3404.7099609000002</v>
      </c>
      <c r="D733">
        <v>3669.6611327999999</v>
      </c>
      <c r="E733">
        <v>3697.6223144999999</v>
      </c>
      <c r="F733">
        <v>3385.6499023000001</v>
      </c>
      <c r="G733">
        <v>3579.3200683999999</v>
      </c>
      <c r="H733">
        <v>3572.4699707</v>
      </c>
      <c r="I733">
        <v>3513.1899414</v>
      </c>
      <c r="J733">
        <v>3549.6506347999998</v>
      </c>
      <c r="L733" t="str">
        <f t="shared" si="89"/>
        <v>31JAN2025:12:00:00</v>
      </c>
      <c r="M733">
        <v>37</v>
      </c>
      <c r="N733">
        <f t="shared" si="90"/>
        <v>-63.945556699999997</v>
      </c>
      <c r="O733">
        <f t="shared" si="91"/>
        <v>-63.945556699999997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1.8435257227343409</v>
      </c>
    </row>
    <row r="734" spans="1:19" x14ac:dyDescent="0.25">
      <c r="A734" t="s">
        <v>758</v>
      </c>
      <c r="B734">
        <v>3595.0104980000001</v>
      </c>
      <c r="C734">
        <v>3419.8300780999998</v>
      </c>
      <c r="D734">
        <v>3659.4160155999998</v>
      </c>
      <c r="E734">
        <v>3656.6467284999999</v>
      </c>
      <c r="F734">
        <v>3412.1000976999999</v>
      </c>
      <c r="G734">
        <v>3536.5200195000002</v>
      </c>
      <c r="H734">
        <v>3548.1499023000001</v>
      </c>
      <c r="I734">
        <v>3545.1398926000002</v>
      </c>
      <c r="J734">
        <v>3539.7116698999998</v>
      </c>
      <c r="L734" t="str">
        <f t="shared" si="89"/>
        <v>31JAN2025:13:00:00</v>
      </c>
      <c r="M734">
        <v>38</v>
      </c>
      <c r="N734">
        <f t="shared" si="90"/>
        <v>-175.18041990000029</v>
      </c>
      <c r="O734">
        <f t="shared" si="91"/>
        <v>-175.18041990000029</v>
      </c>
      <c r="P734" t="str">
        <f t="shared" si="92"/>
        <v/>
      </c>
      <c r="Q734">
        <f t="shared" si="93"/>
        <v>1</v>
      </c>
      <c r="R734" t="str">
        <f t="shared" si="94"/>
        <v/>
      </c>
      <c r="S734">
        <f t="shared" si="95"/>
        <v>4.8728764491079462</v>
      </c>
    </row>
    <row r="735" spans="1:19" x14ac:dyDescent="0.25">
      <c r="A735" t="s">
        <v>759</v>
      </c>
      <c r="B735">
        <v>3579.6711426000002</v>
      </c>
      <c r="C735">
        <v>3440.7399902000002</v>
      </c>
      <c r="D735">
        <v>3752.3291015999998</v>
      </c>
      <c r="E735">
        <v>3699.3222655999998</v>
      </c>
      <c r="F735">
        <v>3509.2800293</v>
      </c>
      <c r="G735">
        <v>3573</v>
      </c>
      <c r="H735">
        <v>3523.5100097999998</v>
      </c>
      <c r="I735">
        <v>3638.3100586</v>
      </c>
      <c r="J735">
        <v>3588.6845702999999</v>
      </c>
      <c r="L735" t="str">
        <f t="shared" si="89"/>
        <v>31JAN2025:14:00:00</v>
      </c>
      <c r="M735">
        <v>39</v>
      </c>
      <c r="N735">
        <f t="shared" si="90"/>
        <v>-138.93115239999997</v>
      </c>
      <c r="O735">
        <f t="shared" si="91"/>
        <v>-138.93115239999997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3.8811149646302701</v>
      </c>
    </row>
    <row r="736" spans="1:19" x14ac:dyDescent="0.25">
      <c r="A736" t="s">
        <v>760</v>
      </c>
      <c r="B736">
        <v>3484.7700195000002</v>
      </c>
      <c r="C736">
        <v>3504.5600586</v>
      </c>
      <c r="D736">
        <v>3818.7536620999999</v>
      </c>
      <c r="E736">
        <v>3751.6291504000001</v>
      </c>
      <c r="F736">
        <v>3660</v>
      </c>
      <c r="G736">
        <v>3585.8000487999998</v>
      </c>
      <c r="H736">
        <v>3614.2600097999998</v>
      </c>
      <c r="I736">
        <v>3763.0700683999999</v>
      </c>
      <c r="J736">
        <v>3674.9519043</v>
      </c>
      <c r="L736" t="str">
        <f t="shared" si="89"/>
        <v>31JAN2025:15:00:00</v>
      </c>
      <c r="M736">
        <v>40</v>
      </c>
      <c r="N736">
        <f t="shared" si="90"/>
        <v>19.790039099999831</v>
      </c>
      <c r="O736" t="str">
        <f t="shared" si="91"/>
        <v/>
      </c>
      <c r="P736">
        <f t="shared" si="92"/>
        <v>19.790039099999831</v>
      </c>
      <c r="Q736" t="str">
        <f t="shared" si="93"/>
        <v/>
      </c>
      <c r="R736">
        <f t="shared" si="94"/>
        <v>1</v>
      </c>
      <c r="S736">
        <f t="shared" si="95"/>
        <v>0.56790086545910234</v>
      </c>
    </row>
    <row r="737" spans="1:19" x14ac:dyDescent="0.25">
      <c r="A737" t="s">
        <v>761</v>
      </c>
      <c r="B737">
        <v>3435.5051269999999</v>
      </c>
      <c r="C737">
        <v>3561.7399902000002</v>
      </c>
      <c r="D737">
        <v>3839.1337890999998</v>
      </c>
      <c r="E737">
        <v>3792.0319823999998</v>
      </c>
      <c r="F737">
        <v>3830.6899414</v>
      </c>
      <c r="G737">
        <v>3591.2199707</v>
      </c>
      <c r="H737">
        <v>3542.0400390999998</v>
      </c>
      <c r="I737">
        <v>3903.7399902000002</v>
      </c>
      <c r="J737">
        <v>3731.9445801000002</v>
      </c>
      <c r="L737" t="str">
        <f t="shared" si="89"/>
        <v>31JAN2025:16:00:00</v>
      </c>
      <c r="M737">
        <v>41</v>
      </c>
      <c r="N737">
        <f t="shared" si="90"/>
        <v>126.23486320000029</v>
      </c>
      <c r="O737" t="str">
        <f t="shared" si="91"/>
        <v/>
      </c>
      <c r="P737">
        <f t="shared" si="92"/>
        <v>126.23486320000029</v>
      </c>
      <c r="Q737" t="str">
        <f t="shared" si="93"/>
        <v/>
      </c>
      <c r="R737">
        <f t="shared" si="94"/>
        <v>1</v>
      </c>
      <c r="S737">
        <f t="shared" si="95"/>
        <v>3.6744192930438984</v>
      </c>
    </row>
    <row r="738" spans="1:19" x14ac:dyDescent="0.25">
      <c r="A738" t="s">
        <v>762</v>
      </c>
      <c r="B738">
        <v>3592.7705077999999</v>
      </c>
      <c r="C738">
        <v>3592.7399902000002</v>
      </c>
      <c r="D738">
        <v>3822.4665527000002</v>
      </c>
      <c r="E738">
        <v>3876.4667969000002</v>
      </c>
      <c r="F738">
        <v>3635.6699219000002</v>
      </c>
      <c r="G738">
        <v>3601.0800780999998</v>
      </c>
      <c r="H738">
        <v>3545.1398926000002</v>
      </c>
      <c r="I738">
        <v>3827.3798827999999</v>
      </c>
      <c r="J738">
        <v>3697.1474609000002</v>
      </c>
      <c r="L738" t="str">
        <f t="shared" si="89"/>
        <v>31JAN2025:17:00:00</v>
      </c>
      <c r="M738">
        <v>42</v>
      </c>
      <c r="N738">
        <f t="shared" si="90"/>
        <v>-3.051759999971182E-2</v>
      </c>
      <c r="O738">
        <f t="shared" si="91"/>
        <v>-3.051759999971182E-2</v>
      </c>
      <c r="P738" t="str">
        <f t="shared" si="92"/>
        <v/>
      </c>
      <c r="Q738">
        <f t="shared" si="93"/>
        <v>1</v>
      </c>
      <c r="R738" t="str">
        <f t="shared" si="94"/>
        <v/>
      </c>
      <c r="S738">
        <f t="shared" si="95"/>
        <v>8.4941690356946824E-4</v>
      </c>
    </row>
    <row r="739" spans="1:19" x14ac:dyDescent="0.25">
      <c r="A739" t="s">
        <v>763</v>
      </c>
      <c r="B739">
        <v>3506.7163086</v>
      </c>
      <c r="C739">
        <v>3533.7399902000002</v>
      </c>
      <c r="D739">
        <v>3852.2553711</v>
      </c>
      <c r="E739">
        <v>3932.5197754000001</v>
      </c>
      <c r="F739">
        <v>3579.2800293</v>
      </c>
      <c r="G739">
        <v>3575.5400390999998</v>
      </c>
      <c r="H739">
        <v>3537.3898926000002</v>
      </c>
      <c r="I739">
        <v>3759.2299804999998</v>
      </c>
      <c r="J739">
        <v>3676.7919922000001</v>
      </c>
      <c r="L739" t="str">
        <f t="shared" si="89"/>
        <v>31JAN2025:18:00:00</v>
      </c>
      <c r="M739">
        <v>43</v>
      </c>
      <c r="N739">
        <f t="shared" si="90"/>
        <v>27.023681600000145</v>
      </c>
      <c r="O739" t="str">
        <f t="shared" si="91"/>
        <v/>
      </c>
      <c r="P739">
        <f t="shared" si="92"/>
        <v>27.023681600000145</v>
      </c>
      <c r="Q739" t="str">
        <f t="shared" si="93"/>
        <v/>
      </c>
      <c r="R739">
        <f t="shared" si="94"/>
        <v>1</v>
      </c>
      <c r="S739">
        <f t="shared" si="95"/>
        <v>0.77062639865466942</v>
      </c>
    </row>
    <row r="740" spans="1:19" x14ac:dyDescent="0.25">
      <c r="A740" t="s">
        <v>764</v>
      </c>
      <c r="B740">
        <v>3641.4919433999999</v>
      </c>
      <c r="C740">
        <v>3605.0300293</v>
      </c>
      <c r="D740">
        <v>3929.0810547000001</v>
      </c>
      <c r="E740">
        <v>4005.7607422000001</v>
      </c>
      <c r="F740">
        <v>3636.9899902000002</v>
      </c>
      <c r="G740">
        <v>3750.4199219000002</v>
      </c>
      <c r="H740">
        <v>3662.3400879000001</v>
      </c>
      <c r="I740">
        <v>3805.8100586</v>
      </c>
      <c r="J740">
        <v>3772.2644043</v>
      </c>
      <c r="L740" t="str">
        <f t="shared" si="89"/>
        <v>31JAN2025:19:00:00</v>
      </c>
      <c r="M740">
        <v>44</v>
      </c>
      <c r="N740">
        <f t="shared" si="90"/>
        <v>-36.461914099999831</v>
      </c>
      <c r="O740">
        <f t="shared" si="91"/>
        <v>-36.461914099999831</v>
      </c>
      <c r="P740" t="str">
        <f t="shared" si="92"/>
        <v/>
      </c>
      <c r="Q740">
        <f t="shared" si="93"/>
        <v>1</v>
      </c>
      <c r="R740" t="str">
        <f t="shared" si="94"/>
        <v/>
      </c>
      <c r="S740">
        <f t="shared" si="95"/>
        <v>1.0012905332959752</v>
      </c>
    </row>
    <row r="741" spans="1:19" x14ac:dyDescent="0.25">
      <c r="A741" t="s">
        <v>765</v>
      </c>
      <c r="B741">
        <v>3603.8044433999999</v>
      </c>
      <c r="C741">
        <v>3590.7099609000002</v>
      </c>
      <c r="D741">
        <v>3911.96875</v>
      </c>
      <c r="E741">
        <v>3966.8024902000002</v>
      </c>
      <c r="F741">
        <v>3638.6999512000002</v>
      </c>
      <c r="G741">
        <v>3756</v>
      </c>
      <c r="H741">
        <v>3644.1699219000002</v>
      </c>
      <c r="I741">
        <v>3769.4399414</v>
      </c>
      <c r="J741">
        <v>3755.0224609000002</v>
      </c>
      <c r="L741" t="str">
        <f t="shared" si="89"/>
        <v>31JAN2025:20:00:00</v>
      </c>
      <c r="M741">
        <v>45</v>
      </c>
      <c r="N741">
        <f t="shared" si="90"/>
        <v>-13.094482499999685</v>
      </c>
      <c r="O741">
        <f t="shared" si="91"/>
        <v>-13.094482499999685</v>
      </c>
      <c r="P741" t="str">
        <f t="shared" si="92"/>
        <v/>
      </c>
      <c r="Q741">
        <f t="shared" si="93"/>
        <v>1</v>
      </c>
      <c r="R741" t="str">
        <f t="shared" si="94"/>
        <v/>
      </c>
      <c r="S741">
        <f t="shared" si="95"/>
        <v>0.3633516386823068</v>
      </c>
    </row>
    <row r="742" spans="1:19" x14ac:dyDescent="0.25">
      <c r="A742" t="s">
        <v>766</v>
      </c>
      <c r="B742">
        <v>3452.546875</v>
      </c>
      <c r="C742">
        <v>3569.5200195000002</v>
      </c>
      <c r="D742">
        <v>3842.171875</v>
      </c>
      <c r="E742">
        <v>3879.0666504000001</v>
      </c>
      <c r="F742">
        <v>3568.3999023000001</v>
      </c>
      <c r="G742">
        <v>3673.2600097999998</v>
      </c>
      <c r="H742">
        <v>3597.6599120999999</v>
      </c>
      <c r="I742">
        <v>3683.2700195000002</v>
      </c>
      <c r="J742">
        <v>3680.3315429999998</v>
      </c>
      <c r="L742" t="str">
        <f t="shared" si="89"/>
        <v>31JAN2025:21:00:00</v>
      </c>
      <c r="M742">
        <v>46</v>
      </c>
      <c r="N742">
        <f t="shared" si="90"/>
        <v>116.97314450000022</v>
      </c>
      <c r="O742" t="str">
        <f t="shared" si="91"/>
        <v/>
      </c>
      <c r="P742">
        <f t="shared" si="92"/>
        <v>116.97314450000022</v>
      </c>
      <c r="Q742" t="str">
        <f t="shared" si="93"/>
        <v/>
      </c>
      <c r="R742">
        <f t="shared" si="94"/>
        <v>1</v>
      </c>
      <c r="S742">
        <f t="shared" si="95"/>
        <v>3.3880248041527379</v>
      </c>
    </row>
    <row r="743" spans="1:19" x14ac:dyDescent="0.25">
      <c r="A743" t="s">
        <v>767</v>
      </c>
      <c r="B743">
        <v>3399.9155273000001</v>
      </c>
      <c r="C743">
        <v>3533.7399902000002</v>
      </c>
      <c r="D743">
        <v>3785.2302245999999</v>
      </c>
      <c r="E743">
        <v>3800.4902344000002</v>
      </c>
      <c r="F743">
        <v>3496.2399902000002</v>
      </c>
      <c r="G743">
        <v>3562.8500976999999</v>
      </c>
      <c r="H743">
        <v>3571.7900390999998</v>
      </c>
      <c r="I743">
        <v>3593.1398926000002</v>
      </c>
      <c r="J743">
        <v>3604.9018554999998</v>
      </c>
      <c r="L743" t="str">
        <f t="shared" si="89"/>
        <v>31JAN2025:22:00:00</v>
      </c>
      <c r="M743">
        <v>47</v>
      </c>
      <c r="N743">
        <f t="shared" si="90"/>
        <v>133.82446290000007</v>
      </c>
      <c r="O743" t="str">
        <f t="shared" si="91"/>
        <v/>
      </c>
      <c r="P743">
        <f t="shared" si="92"/>
        <v>133.82446290000007</v>
      </c>
      <c r="Q743" t="str">
        <f t="shared" si="93"/>
        <v/>
      </c>
      <c r="R743">
        <f t="shared" si="94"/>
        <v>1</v>
      </c>
      <c r="S743">
        <f t="shared" si="95"/>
        <v>3.9361114070464884</v>
      </c>
    </row>
    <row r="744" spans="1:19" x14ac:dyDescent="0.25">
      <c r="A744" t="s">
        <v>768</v>
      </c>
      <c r="B744">
        <v>3368.8125</v>
      </c>
      <c r="C744">
        <v>3454.7600097999998</v>
      </c>
      <c r="D744">
        <v>3780.2844237999998</v>
      </c>
      <c r="E744">
        <v>3756.7714844000002</v>
      </c>
      <c r="F744">
        <v>3408.8300780999998</v>
      </c>
      <c r="G744">
        <v>3435</v>
      </c>
      <c r="H744">
        <v>3390.7700195000002</v>
      </c>
      <c r="I744">
        <v>3465.1201172000001</v>
      </c>
      <c r="J744">
        <v>3491.2983398000001</v>
      </c>
      <c r="L744" t="str">
        <f t="shared" si="89"/>
        <v>31JAN2025:23:00:00</v>
      </c>
      <c r="M744">
        <v>48</v>
      </c>
      <c r="N744">
        <f t="shared" si="90"/>
        <v>85.947509799999807</v>
      </c>
      <c r="O744" t="str">
        <f t="shared" si="91"/>
        <v/>
      </c>
      <c r="P744">
        <f t="shared" si="92"/>
        <v>85.947509799999807</v>
      </c>
      <c r="Q744" t="str">
        <f t="shared" si="93"/>
        <v/>
      </c>
      <c r="R744">
        <f t="shared" si="94"/>
        <v>1</v>
      </c>
      <c r="S744">
        <f t="shared" si="95"/>
        <v>2.5512702116843786</v>
      </c>
    </row>
    <row r="745" spans="1:19" x14ac:dyDescent="0.25">
      <c r="A745" t="s">
        <v>769</v>
      </c>
      <c r="B745">
        <v>3296.7670898000001</v>
      </c>
      <c r="C745">
        <v>3369.3798827999999</v>
      </c>
      <c r="D745">
        <v>3610.7768554999998</v>
      </c>
      <c r="E745">
        <v>3566.3093262000002</v>
      </c>
      <c r="F745">
        <v>3289.6101073999998</v>
      </c>
      <c r="G745">
        <v>3281.7399902000002</v>
      </c>
      <c r="H745">
        <v>3280.8898926000002</v>
      </c>
      <c r="I745">
        <v>3303.0600586</v>
      </c>
      <c r="J745">
        <v>3344.3220215000001</v>
      </c>
      <c r="L745" t="str">
        <f t="shared" si="89"/>
        <v>01FEB2025:00:00:00</v>
      </c>
      <c r="M745">
        <v>49</v>
      </c>
      <c r="N745">
        <f t="shared" si="90"/>
        <v>72.612792999999783</v>
      </c>
      <c r="O745" t="str">
        <f t="shared" si="91"/>
        <v/>
      </c>
      <c r="P745">
        <f t="shared" si="92"/>
        <v>72.612792999999783</v>
      </c>
      <c r="Q745" t="str">
        <f t="shared" si="93"/>
        <v/>
      </c>
      <c r="R745">
        <f t="shared" si="94"/>
        <v>1</v>
      </c>
      <c r="S745">
        <f t="shared" si="95"/>
        <v>2.2025454338178578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R1" workbookViewId="0">
      <selection activeCell="W12" sqref="W12"/>
    </sheetView>
  </sheetViews>
  <sheetFormatPr defaultRowHeight="15" x14ac:dyDescent="0.25"/>
  <cols>
    <col min="1" max="1" width="16.7109375" customWidth="1"/>
    <col min="12" max="12" width="27.57031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1101.7661132999999</v>
      </c>
      <c r="C2">
        <v>1233.2600098</v>
      </c>
      <c r="D2">
        <v>1195.3669434000001</v>
      </c>
      <c r="E2">
        <v>1245.6412353999999</v>
      </c>
      <c r="F2">
        <v>1233.2600098</v>
      </c>
      <c r="G2">
        <v>1193.4399414</v>
      </c>
      <c r="H2">
        <v>1212.6899414</v>
      </c>
      <c r="I2">
        <v>1212.5699463000001</v>
      </c>
      <c r="J2">
        <v>1219.5202637</v>
      </c>
      <c r="L2" t="str">
        <f>A2</f>
        <v>01JAN2025:01:00:00</v>
      </c>
      <c r="M2">
        <v>1</v>
      </c>
      <c r="N2">
        <f>C2-B2</f>
        <v>131.49389650000012</v>
      </c>
      <c r="O2" t="str">
        <f>IF(N2&lt;0,N2,"")</f>
        <v/>
      </c>
      <c r="P2">
        <f>IF(N2&gt;0,N2,"")</f>
        <v>131.49389650000012</v>
      </c>
      <c r="Q2" t="str">
        <f>IF(O2&lt;0,1,"")</f>
        <v/>
      </c>
      <c r="R2">
        <f>IF(AND(P2&gt;0,P2&lt;&gt;""),1,"")</f>
        <v>1</v>
      </c>
      <c r="S2">
        <f>ABS((B2-C2)/B2)*100</f>
        <v>11.93482853689798</v>
      </c>
      <c r="T2">
        <f>AVERAGE(S2:S722)</f>
        <v>8.5865693782728112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1059.4315185999999</v>
      </c>
      <c r="C3">
        <v>1253.1999512</v>
      </c>
      <c r="D3">
        <v>1205.894043</v>
      </c>
      <c r="E3">
        <v>1333.7720947</v>
      </c>
      <c r="F3">
        <v>1253.1999512</v>
      </c>
      <c r="G3">
        <v>1216.5300293</v>
      </c>
      <c r="H3">
        <v>1270.7900391000001</v>
      </c>
      <c r="I3">
        <v>1270.6700439000001</v>
      </c>
      <c r="J3">
        <v>1268.9924315999999</v>
      </c>
      <c r="L3" t="str">
        <f t="shared" ref="L3:L66" si="0">A3</f>
        <v>01JAN2025:02:00:00</v>
      </c>
      <c r="M3">
        <v>2</v>
      </c>
      <c r="N3">
        <f t="shared" ref="N3:N66" si="1">C3-B3</f>
        <v>193.7684326000001</v>
      </c>
      <c r="O3" t="str">
        <f t="shared" ref="O3:O66" si="2">IF(N3&lt;0,N3,"")</f>
        <v/>
      </c>
      <c r="P3">
        <f t="shared" ref="P3:P66" si="3">IF(N3&gt;0,N3,"")</f>
        <v>193.7684326000001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18.28984971638922</v>
      </c>
      <c r="V3" s="3">
        <v>1</v>
      </c>
      <c r="W3" s="4">
        <v>-97.486159115384623</v>
      </c>
      <c r="X3" s="4">
        <v>94.600036622941218</v>
      </c>
      <c r="Y3" s="4"/>
      <c r="Z3">
        <v>1</v>
      </c>
      <c r="AA3">
        <f>W3</f>
        <v>-97.486159115384623</v>
      </c>
      <c r="AB3">
        <f>X3</f>
        <v>94.600036622941218</v>
      </c>
    </row>
    <row r="4" spans="1:28" x14ac:dyDescent="0.25">
      <c r="A4" t="s">
        <v>28</v>
      </c>
      <c r="B4">
        <v>1058.0256348</v>
      </c>
      <c r="C4">
        <v>1247.8199463000001</v>
      </c>
      <c r="D4">
        <v>1209.7617187999999</v>
      </c>
      <c r="E4">
        <v>1331.4394531</v>
      </c>
      <c r="F4">
        <v>1247.8199463000001</v>
      </c>
      <c r="G4">
        <v>1163.0200195</v>
      </c>
      <c r="H4">
        <v>1231.7399902</v>
      </c>
      <c r="I4">
        <v>1231.6899414</v>
      </c>
      <c r="J4">
        <v>1241.1419678</v>
      </c>
      <c r="L4" t="str">
        <f t="shared" si="0"/>
        <v>01JAN2025:03:00:00</v>
      </c>
      <c r="M4">
        <v>3</v>
      </c>
      <c r="N4">
        <f t="shared" si="1"/>
        <v>189.79431150000005</v>
      </c>
      <c r="O4" t="str">
        <f t="shared" si="2"/>
        <v/>
      </c>
      <c r="P4">
        <f t="shared" si="3"/>
        <v>189.79431150000005</v>
      </c>
      <c r="Q4" t="str">
        <f t="shared" si="4"/>
        <v/>
      </c>
      <c r="R4">
        <f t="shared" si="5"/>
        <v>1</v>
      </c>
      <c r="S4">
        <f t="shared" si="6"/>
        <v>17.938536199633493</v>
      </c>
      <c r="V4" s="3">
        <v>2</v>
      </c>
      <c r="W4" s="4">
        <v>-137.35207366875002</v>
      </c>
      <c r="X4" s="4">
        <v>116.57856968999999</v>
      </c>
      <c r="Y4" s="4"/>
      <c r="Z4">
        <v>2</v>
      </c>
      <c r="AA4">
        <f t="shared" ref="AA4:AB26" si="7">W4</f>
        <v>-137.35207366875002</v>
      </c>
      <c r="AB4">
        <f t="shared" si="7"/>
        <v>116.57856968999999</v>
      </c>
    </row>
    <row r="5" spans="1:28" x14ac:dyDescent="0.25">
      <c r="A5" t="s">
        <v>29</v>
      </c>
      <c r="B5">
        <v>1097.8111572</v>
      </c>
      <c r="C5">
        <v>1250.0100098</v>
      </c>
      <c r="D5">
        <v>1196.7030029</v>
      </c>
      <c r="E5">
        <v>1252.402832</v>
      </c>
      <c r="F5">
        <v>1250.0100098</v>
      </c>
      <c r="G5">
        <v>1103.0899658000001</v>
      </c>
      <c r="H5">
        <v>1189.8299560999999</v>
      </c>
      <c r="I5">
        <v>1189.7800293</v>
      </c>
      <c r="J5">
        <v>1197.0225829999999</v>
      </c>
      <c r="L5" t="str">
        <f t="shared" si="0"/>
        <v>01JAN2025:04:00:00</v>
      </c>
      <c r="M5">
        <v>4</v>
      </c>
      <c r="N5">
        <f t="shared" si="1"/>
        <v>152.19885260000001</v>
      </c>
      <c r="O5" t="str">
        <f t="shared" si="2"/>
        <v/>
      </c>
      <c r="P5">
        <f t="shared" si="3"/>
        <v>152.19885260000001</v>
      </c>
      <c r="Q5" t="str">
        <f t="shared" si="4"/>
        <v/>
      </c>
      <c r="R5">
        <f t="shared" si="5"/>
        <v>1</v>
      </c>
      <c r="S5">
        <f t="shared" si="6"/>
        <v>13.863846400339719</v>
      </c>
      <c r="V5" s="3">
        <v>3</v>
      </c>
      <c r="W5" s="4">
        <v>-139.36001585625004</v>
      </c>
      <c r="X5" s="4">
        <v>128.36906080076926</v>
      </c>
      <c r="Y5" s="4"/>
      <c r="Z5">
        <v>3</v>
      </c>
      <c r="AA5">
        <f t="shared" si="7"/>
        <v>-139.36001585625004</v>
      </c>
      <c r="AB5">
        <f t="shared" si="7"/>
        <v>128.36906080076926</v>
      </c>
    </row>
    <row r="6" spans="1:28" x14ac:dyDescent="0.25">
      <c r="A6" t="s">
        <v>30</v>
      </c>
      <c r="B6">
        <v>1114.5311279</v>
      </c>
      <c r="C6">
        <v>1256.8100586</v>
      </c>
      <c r="D6">
        <v>1224.3724365</v>
      </c>
      <c r="E6">
        <v>1261.8765868999999</v>
      </c>
      <c r="F6">
        <v>1256.8100586</v>
      </c>
      <c r="G6">
        <v>1066.9899902</v>
      </c>
      <c r="H6">
        <v>1159.4000243999999</v>
      </c>
      <c r="I6">
        <v>1159.25</v>
      </c>
      <c r="J6">
        <v>1180.8653564000001</v>
      </c>
      <c r="L6" t="str">
        <f t="shared" si="0"/>
        <v>01JAN2025:05:00:00</v>
      </c>
      <c r="M6">
        <v>5</v>
      </c>
      <c r="N6">
        <f t="shared" si="1"/>
        <v>142.27893070000005</v>
      </c>
      <c r="O6" t="str">
        <f t="shared" si="2"/>
        <v/>
      </c>
      <c r="P6">
        <f t="shared" si="3"/>
        <v>142.27893070000005</v>
      </c>
      <c r="Q6" t="str">
        <f t="shared" si="4"/>
        <v/>
      </c>
      <c r="R6">
        <f t="shared" si="5"/>
        <v>1</v>
      </c>
      <c r="S6">
        <f t="shared" si="6"/>
        <v>12.765810405679925</v>
      </c>
      <c r="V6" s="3">
        <v>4</v>
      </c>
      <c r="W6" s="4">
        <v>-111.66048856055552</v>
      </c>
      <c r="X6" s="4">
        <v>129.60859173250003</v>
      </c>
      <c r="Y6" s="4"/>
      <c r="Z6">
        <v>4</v>
      </c>
      <c r="AA6">
        <f t="shared" si="7"/>
        <v>-111.66048856055552</v>
      </c>
      <c r="AB6">
        <f t="shared" si="7"/>
        <v>129.60859173250003</v>
      </c>
    </row>
    <row r="7" spans="1:28" x14ac:dyDescent="0.25">
      <c r="A7" t="s">
        <v>31</v>
      </c>
      <c r="B7">
        <v>1204.0214844</v>
      </c>
      <c r="C7">
        <v>1310.8100586</v>
      </c>
      <c r="D7">
        <v>1304.4906006000001</v>
      </c>
      <c r="E7">
        <v>1369.4982910000001</v>
      </c>
      <c r="F7">
        <v>1310.8100586</v>
      </c>
      <c r="G7">
        <v>1122.5699463000001</v>
      </c>
      <c r="H7">
        <v>1251.4300536999999</v>
      </c>
      <c r="I7">
        <v>1251.1700439000001</v>
      </c>
      <c r="J7">
        <v>1261.0957031</v>
      </c>
      <c r="L7" t="str">
        <f t="shared" si="0"/>
        <v>01JAN2025:06:00:00</v>
      </c>
      <c r="M7">
        <v>6</v>
      </c>
      <c r="N7">
        <f t="shared" si="1"/>
        <v>106.78857420000008</v>
      </c>
      <c r="O7" t="str">
        <f t="shared" si="2"/>
        <v/>
      </c>
      <c r="P7">
        <f t="shared" si="3"/>
        <v>106.78857420000008</v>
      </c>
      <c r="Q7" t="str">
        <f t="shared" si="4"/>
        <v/>
      </c>
      <c r="R7">
        <f t="shared" si="5"/>
        <v>1</v>
      </c>
      <c r="S7">
        <f t="shared" si="6"/>
        <v>8.8693246410977498</v>
      </c>
      <c r="V7" s="3">
        <v>5</v>
      </c>
      <c r="W7" s="4">
        <v>-148.89884295642858</v>
      </c>
      <c r="X7" s="4">
        <v>125.68806839312501</v>
      </c>
      <c r="Y7" s="4"/>
      <c r="Z7">
        <v>5</v>
      </c>
      <c r="AA7">
        <f t="shared" si="7"/>
        <v>-148.89884295642858</v>
      </c>
      <c r="AB7">
        <f t="shared" si="7"/>
        <v>125.68806839312501</v>
      </c>
    </row>
    <row r="8" spans="1:28" x14ac:dyDescent="0.25">
      <c r="A8" t="s">
        <v>32</v>
      </c>
      <c r="B8">
        <v>1205.213501</v>
      </c>
      <c r="C8">
        <v>1405.1199951000001</v>
      </c>
      <c r="D8">
        <v>1393.5133057</v>
      </c>
      <c r="E8">
        <v>1500.7502440999999</v>
      </c>
      <c r="F8">
        <v>1405.1199951000001</v>
      </c>
      <c r="G8">
        <v>1262.4799805</v>
      </c>
      <c r="H8">
        <v>1432.5400391000001</v>
      </c>
      <c r="I8">
        <v>1432.25</v>
      </c>
      <c r="J8">
        <v>1406.6281738</v>
      </c>
      <c r="L8" t="str">
        <f t="shared" si="0"/>
        <v>01JAN2025:07:00:00</v>
      </c>
      <c r="M8">
        <v>7</v>
      </c>
      <c r="N8">
        <f t="shared" si="1"/>
        <v>199.90649410000015</v>
      </c>
      <c r="O8" t="str">
        <f t="shared" si="2"/>
        <v/>
      </c>
      <c r="P8">
        <f t="shared" si="3"/>
        <v>199.90649410000015</v>
      </c>
      <c r="Q8" t="str">
        <f t="shared" si="4"/>
        <v/>
      </c>
      <c r="R8">
        <f t="shared" si="5"/>
        <v>1</v>
      </c>
      <c r="S8">
        <f t="shared" si="6"/>
        <v>16.586811708807776</v>
      </c>
      <c r="V8" s="3">
        <v>6</v>
      </c>
      <c r="W8" s="4">
        <v>-149.2975870916666</v>
      </c>
      <c r="X8" s="4">
        <v>113.48845079555551</v>
      </c>
      <c r="Y8" s="4"/>
      <c r="Z8">
        <v>6</v>
      </c>
      <c r="AA8">
        <f t="shared" si="7"/>
        <v>-149.2975870916666</v>
      </c>
      <c r="AB8">
        <f t="shared" si="7"/>
        <v>113.48845079555551</v>
      </c>
    </row>
    <row r="9" spans="1:28" x14ac:dyDescent="0.25">
      <c r="A9" t="s">
        <v>33</v>
      </c>
      <c r="B9">
        <v>1220.6619873</v>
      </c>
      <c r="C9">
        <v>1480.3900146000001</v>
      </c>
      <c r="D9">
        <v>1442.1604004000001</v>
      </c>
      <c r="E9">
        <v>1524.1920166</v>
      </c>
      <c r="F9">
        <v>1480.3900146000001</v>
      </c>
      <c r="G9">
        <v>1288.4300536999999</v>
      </c>
      <c r="H9">
        <v>1468.4300536999999</v>
      </c>
      <c r="I9">
        <v>1468.1400146000001</v>
      </c>
      <c r="J9">
        <v>1445.9165039</v>
      </c>
      <c r="L9" t="str">
        <f t="shared" si="0"/>
        <v>01JAN2025:08:00:00</v>
      </c>
      <c r="M9">
        <v>8</v>
      </c>
      <c r="N9">
        <f t="shared" si="1"/>
        <v>259.72802730000012</v>
      </c>
      <c r="O9" t="str">
        <f t="shared" si="2"/>
        <v/>
      </c>
      <c r="P9">
        <f t="shared" si="3"/>
        <v>259.72802730000012</v>
      </c>
      <c r="Q9" t="str">
        <f t="shared" si="4"/>
        <v/>
      </c>
      <c r="R9">
        <f t="shared" si="5"/>
        <v>1</v>
      </c>
      <c r="S9">
        <f t="shared" si="6"/>
        <v>21.2776370528664</v>
      </c>
      <c r="V9" s="3">
        <v>7</v>
      </c>
      <c r="W9" s="4">
        <v>-158.38221324545455</v>
      </c>
      <c r="X9" s="4">
        <v>127.27574396578946</v>
      </c>
      <c r="Y9" s="4"/>
      <c r="Z9">
        <v>7</v>
      </c>
      <c r="AA9">
        <f t="shared" si="7"/>
        <v>-158.38221324545455</v>
      </c>
      <c r="AB9">
        <f t="shared" si="7"/>
        <v>127.27574396578946</v>
      </c>
    </row>
    <row r="10" spans="1:28" x14ac:dyDescent="0.25">
      <c r="A10" t="s">
        <v>34</v>
      </c>
      <c r="B10">
        <v>1264.3363036999999</v>
      </c>
      <c r="C10">
        <v>1492.6899414</v>
      </c>
      <c r="D10">
        <v>1415.5756836</v>
      </c>
      <c r="E10">
        <v>1504.0650635</v>
      </c>
      <c r="F10">
        <v>1492.6899414</v>
      </c>
      <c r="G10">
        <v>1325.7600098</v>
      </c>
      <c r="H10">
        <v>1488.1899414</v>
      </c>
      <c r="I10">
        <v>1487.9399414</v>
      </c>
      <c r="J10">
        <v>1459.729126</v>
      </c>
      <c r="L10" t="str">
        <f t="shared" si="0"/>
        <v>01JAN2025:09:00:00</v>
      </c>
      <c r="M10">
        <v>9</v>
      </c>
      <c r="N10">
        <f t="shared" si="1"/>
        <v>228.35363770000004</v>
      </c>
      <c r="O10" t="str">
        <f t="shared" si="2"/>
        <v/>
      </c>
      <c r="P10">
        <f t="shared" si="3"/>
        <v>228.35363770000004</v>
      </c>
      <c r="Q10" t="str">
        <f t="shared" si="4"/>
        <v/>
      </c>
      <c r="R10">
        <f t="shared" si="5"/>
        <v>1</v>
      </c>
      <c r="S10">
        <f t="shared" si="6"/>
        <v>18.061146945772073</v>
      </c>
      <c r="V10" s="3">
        <v>8</v>
      </c>
      <c r="W10" s="4">
        <v>-115.21109713076923</v>
      </c>
      <c r="X10" s="4">
        <v>139.16940487411756</v>
      </c>
      <c r="Y10" s="4"/>
      <c r="Z10">
        <v>8</v>
      </c>
      <c r="AA10">
        <f t="shared" si="7"/>
        <v>-115.21109713076923</v>
      </c>
      <c r="AB10">
        <f t="shared" si="7"/>
        <v>139.16940487411756</v>
      </c>
    </row>
    <row r="11" spans="1:28" x14ac:dyDescent="0.25">
      <c r="A11" t="s">
        <v>35</v>
      </c>
      <c r="B11">
        <v>1252.4692382999999</v>
      </c>
      <c r="C11">
        <v>1494.0100098</v>
      </c>
      <c r="D11">
        <v>1407.4722899999999</v>
      </c>
      <c r="E11">
        <v>1505.4782714999999</v>
      </c>
      <c r="F11">
        <v>1494.0100098</v>
      </c>
      <c r="G11">
        <v>1369.5899658000001</v>
      </c>
      <c r="H11">
        <v>1480.0699463000001</v>
      </c>
      <c r="I11">
        <v>1479.9200439000001</v>
      </c>
      <c r="J11">
        <v>1465.8137207</v>
      </c>
      <c r="L11" t="str">
        <f t="shared" si="0"/>
        <v>01JAN2025:10:00:00</v>
      </c>
      <c r="M11">
        <v>10</v>
      </c>
      <c r="N11">
        <f t="shared" si="1"/>
        <v>241.54077150000012</v>
      </c>
      <c r="O11" t="str">
        <f t="shared" si="2"/>
        <v/>
      </c>
      <c r="P11">
        <f t="shared" si="3"/>
        <v>241.54077150000012</v>
      </c>
      <c r="Q11" t="str">
        <f t="shared" si="4"/>
        <v/>
      </c>
      <c r="R11">
        <f t="shared" si="5"/>
        <v>1</v>
      </c>
      <c r="S11">
        <f t="shared" si="6"/>
        <v>19.285165983625109</v>
      </c>
      <c r="V11" s="3">
        <v>9</v>
      </c>
      <c r="W11" s="4">
        <v>-122.41003416999999</v>
      </c>
      <c r="X11" s="4">
        <v>129.34889832000005</v>
      </c>
      <c r="Y11" s="4"/>
      <c r="Z11">
        <v>9</v>
      </c>
      <c r="AA11">
        <f t="shared" si="7"/>
        <v>-122.41003416999999</v>
      </c>
      <c r="AB11">
        <f t="shared" si="7"/>
        <v>129.34889832000005</v>
      </c>
    </row>
    <row r="12" spans="1:28" x14ac:dyDescent="0.25">
      <c r="A12" t="s">
        <v>36</v>
      </c>
      <c r="B12">
        <v>1291.8674315999999</v>
      </c>
      <c r="C12">
        <v>1430.5100098</v>
      </c>
      <c r="D12">
        <v>1342.3188477000001</v>
      </c>
      <c r="E12">
        <v>1437.3778076000001</v>
      </c>
      <c r="F12">
        <v>1430.5100098</v>
      </c>
      <c r="G12">
        <v>1320.5200195</v>
      </c>
      <c r="H12">
        <v>1377.0899658000001</v>
      </c>
      <c r="I12">
        <v>1376.9499512</v>
      </c>
      <c r="J12">
        <v>1388.489624</v>
      </c>
      <c r="L12" t="str">
        <f t="shared" si="0"/>
        <v>01JAN2025:11:00:00</v>
      </c>
      <c r="M12">
        <v>11</v>
      </c>
      <c r="N12">
        <f t="shared" si="1"/>
        <v>138.64257820000012</v>
      </c>
      <c r="O12" t="str">
        <f t="shared" si="2"/>
        <v/>
      </c>
      <c r="P12">
        <f t="shared" si="3"/>
        <v>138.64257820000012</v>
      </c>
      <c r="Q12" t="str">
        <f t="shared" si="4"/>
        <v/>
      </c>
      <c r="R12">
        <f t="shared" si="5"/>
        <v>1</v>
      </c>
      <c r="S12">
        <f t="shared" si="6"/>
        <v>10.731950880462163</v>
      </c>
      <c r="V12" s="3">
        <v>10</v>
      </c>
      <c r="W12" s="4">
        <v>-140.21606447272723</v>
      </c>
      <c r="X12" s="4">
        <v>140.3883570684211</v>
      </c>
      <c r="Y12" s="4"/>
      <c r="Z12">
        <v>10</v>
      </c>
      <c r="AA12">
        <f t="shared" si="7"/>
        <v>-140.21606447272723</v>
      </c>
      <c r="AB12">
        <f t="shared" si="7"/>
        <v>140.3883570684211</v>
      </c>
    </row>
    <row r="13" spans="1:28" x14ac:dyDescent="0.25">
      <c r="A13" t="s">
        <v>37</v>
      </c>
      <c r="B13">
        <v>1313.0977783000001</v>
      </c>
      <c r="C13">
        <v>1375.1800536999999</v>
      </c>
      <c r="D13">
        <v>1277.8759766000001</v>
      </c>
      <c r="E13">
        <v>1354.9056396000001</v>
      </c>
      <c r="F13">
        <v>1375.1800536999999</v>
      </c>
      <c r="G13">
        <v>1320.1300048999999</v>
      </c>
      <c r="H13">
        <v>1332.5500488</v>
      </c>
      <c r="I13">
        <v>1332.4699707</v>
      </c>
      <c r="J13">
        <v>1343.0472411999999</v>
      </c>
      <c r="L13" t="str">
        <f t="shared" si="0"/>
        <v>01JAN2025:12:00:00</v>
      </c>
      <c r="M13">
        <v>12</v>
      </c>
      <c r="N13">
        <f t="shared" si="1"/>
        <v>62.082275399999844</v>
      </c>
      <c r="O13" t="str">
        <f t="shared" si="2"/>
        <v/>
      </c>
      <c r="P13">
        <f t="shared" si="3"/>
        <v>62.082275399999844</v>
      </c>
      <c r="Q13" t="str">
        <f t="shared" si="4"/>
        <v/>
      </c>
      <c r="R13">
        <f t="shared" si="5"/>
        <v>1</v>
      </c>
      <c r="S13">
        <f t="shared" si="6"/>
        <v>4.7279247917374869</v>
      </c>
      <c r="V13" s="3">
        <v>11</v>
      </c>
      <c r="W13" s="4">
        <v>-136.22964680000001</v>
      </c>
      <c r="X13" s="4">
        <v>150.24613446666666</v>
      </c>
      <c r="Y13" s="4"/>
      <c r="Z13">
        <v>11</v>
      </c>
      <c r="AA13">
        <f t="shared" si="7"/>
        <v>-136.22964680000001</v>
      </c>
      <c r="AB13">
        <f t="shared" si="7"/>
        <v>150.24613446666666</v>
      </c>
    </row>
    <row r="14" spans="1:28" x14ac:dyDescent="0.25">
      <c r="A14" t="s">
        <v>38</v>
      </c>
      <c r="B14">
        <v>1234.9449463000001</v>
      </c>
      <c r="C14">
        <v>1344.3299560999999</v>
      </c>
      <c r="D14">
        <v>1274.6588135</v>
      </c>
      <c r="E14">
        <v>1296.9743652</v>
      </c>
      <c r="F14">
        <v>1344.3299560999999</v>
      </c>
      <c r="G14">
        <v>1272.3699951000001</v>
      </c>
      <c r="H14">
        <v>1253.0400391000001</v>
      </c>
      <c r="I14">
        <v>1253.0100098</v>
      </c>
      <c r="J14">
        <v>1283.9449463000001</v>
      </c>
      <c r="L14" t="str">
        <f t="shared" si="0"/>
        <v>01JAN2025:13:00:00</v>
      </c>
      <c r="M14">
        <v>13</v>
      </c>
      <c r="N14">
        <f t="shared" si="1"/>
        <v>109.38500979999981</v>
      </c>
      <c r="O14" t="str">
        <f t="shared" si="2"/>
        <v/>
      </c>
      <c r="P14">
        <f t="shared" si="3"/>
        <v>109.38500979999981</v>
      </c>
      <c r="Q14" t="str">
        <f t="shared" si="4"/>
        <v/>
      </c>
      <c r="R14">
        <f t="shared" si="5"/>
        <v>1</v>
      </c>
      <c r="S14">
        <f t="shared" si="6"/>
        <v>8.8574806616057327</v>
      </c>
      <c r="V14" s="3">
        <v>12</v>
      </c>
      <c r="W14" s="4">
        <v>-138.85926818124994</v>
      </c>
      <c r="X14" s="4">
        <v>131.92027064999999</v>
      </c>
      <c r="Y14" s="4"/>
      <c r="Z14">
        <v>12</v>
      </c>
      <c r="AA14">
        <f t="shared" si="7"/>
        <v>-138.85926818124994</v>
      </c>
      <c r="AB14">
        <f t="shared" si="7"/>
        <v>131.92027064999999</v>
      </c>
    </row>
    <row r="15" spans="1:28" x14ac:dyDescent="0.25">
      <c r="A15" t="s">
        <v>39</v>
      </c>
      <c r="B15">
        <v>1206.8331298999999</v>
      </c>
      <c r="C15">
        <v>1305.2600098</v>
      </c>
      <c r="D15">
        <v>1307.5247803</v>
      </c>
      <c r="E15">
        <v>1311.3656006000001</v>
      </c>
      <c r="F15">
        <v>1305.2600098</v>
      </c>
      <c r="G15">
        <v>1186.5799560999999</v>
      </c>
      <c r="H15">
        <v>1132.3100586</v>
      </c>
      <c r="I15">
        <v>1132.3000488</v>
      </c>
      <c r="J15">
        <v>1213.5631103999999</v>
      </c>
      <c r="L15" t="str">
        <f t="shared" si="0"/>
        <v>01JAN2025:14:00:00</v>
      </c>
      <c r="M15">
        <v>14</v>
      </c>
      <c r="N15">
        <f t="shared" si="1"/>
        <v>98.426879900000131</v>
      </c>
      <c r="O15" t="str">
        <f t="shared" si="2"/>
        <v/>
      </c>
      <c r="P15">
        <f t="shared" si="3"/>
        <v>98.426879900000131</v>
      </c>
      <c r="Q15" t="str">
        <f t="shared" si="4"/>
        <v/>
      </c>
      <c r="R15">
        <f t="shared" si="5"/>
        <v>1</v>
      </c>
      <c r="S15">
        <f t="shared" si="6"/>
        <v>8.1557986320905798</v>
      </c>
      <c r="V15" s="3">
        <v>13</v>
      </c>
      <c r="W15" s="4">
        <v>-139.41505433125002</v>
      </c>
      <c r="X15" s="4">
        <v>103.04781669285714</v>
      </c>
      <c r="Y15" s="4"/>
      <c r="Z15">
        <v>13</v>
      </c>
      <c r="AA15">
        <f t="shared" si="7"/>
        <v>-139.41505433125002</v>
      </c>
      <c r="AB15">
        <f t="shared" si="7"/>
        <v>103.04781669285714</v>
      </c>
    </row>
    <row r="16" spans="1:28" x14ac:dyDescent="0.25">
      <c r="A16" t="s">
        <v>40</v>
      </c>
      <c r="B16">
        <v>1153.0249022999999</v>
      </c>
      <c r="C16">
        <v>1294.1700439000001</v>
      </c>
      <c r="D16">
        <v>1236.6871338000001</v>
      </c>
      <c r="E16">
        <v>1262.3837891000001</v>
      </c>
      <c r="F16">
        <v>1294.1700439000001</v>
      </c>
      <c r="G16">
        <v>1204.6199951000001</v>
      </c>
      <c r="H16">
        <v>1144.1400146000001</v>
      </c>
      <c r="I16">
        <v>1144.0600586</v>
      </c>
      <c r="J16">
        <v>1209.8747559000001</v>
      </c>
      <c r="L16" t="str">
        <f t="shared" si="0"/>
        <v>01JAN2025:15:00:00</v>
      </c>
      <c r="M16">
        <v>15</v>
      </c>
      <c r="N16">
        <f t="shared" si="1"/>
        <v>141.14514160000022</v>
      </c>
      <c r="O16" t="str">
        <f t="shared" si="2"/>
        <v/>
      </c>
      <c r="P16">
        <f t="shared" si="3"/>
        <v>141.14514160000022</v>
      </c>
      <c r="Q16" t="str">
        <f t="shared" si="4"/>
        <v/>
      </c>
      <c r="R16">
        <f t="shared" si="5"/>
        <v>1</v>
      </c>
      <c r="S16">
        <f t="shared" si="6"/>
        <v>12.24129169443353</v>
      </c>
      <c r="V16" s="3">
        <v>14</v>
      </c>
      <c r="W16" s="4">
        <v>-172.39693674705882</v>
      </c>
      <c r="X16" s="4">
        <v>93.113731984615399</v>
      </c>
      <c r="Y16" s="4"/>
      <c r="Z16">
        <v>14</v>
      </c>
      <c r="AA16">
        <f t="shared" si="7"/>
        <v>-172.39693674705882</v>
      </c>
      <c r="AB16">
        <f t="shared" si="7"/>
        <v>93.113731984615399</v>
      </c>
    </row>
    <row r="17" spans="1:28" x14ac:dyDescent="0.25">
      <c r="A17" t="s">
        <v>41</v>
      </c>
      <c r="B17">
        <v>1112.2219238</v>
      </c>
      <c r="C17">
        <v>1296.0200195</v>
      </c>
      <c r="D17">
        <v>1182.8358154</v>
      </c>
      <c r="E17">
        <v>1149.5233154</v>
      </c>
      <c r="F17">
        <v>1296.0200195</v>
      </c>
      <c r="G17">
        <v>1259.6300048999999</v>
      </c>
      <c r="H17">
        <v>1201.5799560999999</v>
      </c>
      <c r="I17">
        <v>1201.4599608999999</v>
      </c>
      <c r="J17">
        <v>1221.6425781</v>
      </c>
      <c r="L17" t="str">
        <f t="shared" si="0"/>
        <v>01JAN2025:16:00:00</v>
      </c>
      <c r="M17">
        <v>16</v>
      </c>
      <c r="N17">
        <f t="shared" si="1"/>
        <v>183.79809569999998</v>
      </c>
      <c r="O17" t="str">
        <f t="shared" si="2"/>
        <v/>
      </c>
      <c r="P17">
        <f t="shared" si="3"/>
        <v>183.79809569999998</v>
      </c>
      <c r="Q17" t="str">
        <f t="shared" si="4"/>
        <v/>
      </c>
      <c r="R17">
        <f t="shared" si="5"/>
        <v>1</v>
      </c>
      <c r="S17">
        <f t="shared" si="6"/>
        <v>16.525307743623525</v>
      </c>
      <c r="V17" s="3">
        <v>15</v>
      </c>
      <c r="W17" s="4">
        <v>-138.97506437272727</v>
      </c>
      <c r="X17" s="4">
        <v>105.93621822500003</v>
      </c>
      <c r="Y17" s="4"/>
      <c r="Z17">
        <v>15</v>
      </c>
      <c r="AA17">
        <f t="shared" si="7"/>
        <v>-138.97506437272727</v>
      </c>
      <c r="AB17">
        <f t="shared" si="7"/>
        <v>105.93621822500003</v>
      </c>
    </row>
    <row r="18" spans="1:28" x14ac:dyDescent="0.25">
      <c r="A18" t="s">
        <v>42</v>
      </c>
      <c r="B18">
        <v>1099.3071289</v>
      </c>
      <c r="C18">
        <v>1330.1099853999999</v>
      </c>
      <c r="D18">
        <v>1165.1101074000001</v>
      </c>
      <c r="E18">
        <v>1084.1004639</v>
      </c>
      <c r="F18">
        <v>1330.1099853999999</v>
      </c>
      <c r="G18">
        <v>1329.3100586</v>
      </c>
      <c r="H18">
        <v>1274.9599608999999</v>
      </c>
      <c r="I18">
        <v>1274.8499756000001</v>
      </c>
      <c r="J18">
        <v>1258.6661377</v>
      </c>
      <c r="L18" t="str">
        <f t="shared" si="0"/>
        <v>01JAN2025:17:00:00</v>
      </c>
      <c r="M18">
        <v>17</v>
      </c>
      <c r="N18">
        <f t="shared" si="1"/>
        <v>230.80285649999996</v>
      </c>
      <c r="O18" t="str">
        <f t="shared" si="2"/>
        <v/>
      </c>
      <c r="P18">
        <f t="shared" si="3"/>
        <v>230.80285649999996</v>
      </c>
      <c r="Q18" t="str">
        <f t="shared" si="4"/>
        <v/>
      </c>
      <c r="R18">
        <f t="shared" si="5"/>
        <v>1</v>
      </c>
      <c r="S18">
        <f t="shared" si="6"/>
        <v>20.995302443908308</v>
      </c>
      <c r="V18" s="3">
        <v>16</v>
      </c>
      <c r="W18" s="4">
        <v>-110.26725843333328</v>
      </c>
      <c r="X18" s="4">
        <v>87.981255422222205</v>
      </c>
      <c r="Y18" s="4"/>
      <c r="Z18">
        <v>16</v>
      </c>
      <c r="AA18">
        <f t="shared" si="7"/>
        <v>-110.26725843333328</v>
      </c>
      <c r="AB18">
        <f t="shared" si="7"/>
        <v>87.981255422222205</v>
      </c>
    </row>
    <row r="19" spans="1:28" x14ac:dyDescent="0.25">
      <c r="A19" t="s">
        <v>43</v>
      </c>
      <c r="B19">
        <v>1231.0863036999999</v>
      </c>
      <c r="C19">
        <v>1388.1500243999999</v>
      </c>
      <c r="D19">
        <v>1167.8902588000001</v>
      </c>
      <c r="E19">
        <v>1048.4702147999999</v>
      </c>
      <c r="F19">
        <v>1388.1500243999999</v>
      </c>
      <c r="G19">
        <v>1374.8000488</v>
      </c>
      <c r="H19">
        <v>1331.6099853999999</v>
      </c>
      <c r="I19">
        <v>1331.5</v>
      </c>
      <c r="J19">
        <v>1294.9061279</v>
      </c>
      <c r="L19" t="str">
        <f t="shared" si="0"/>
        <v>01JAN2025:18:00:00</v>
      </c>
      <c r="M19">
        <v>18</v>
      </c>
      <c r="N19">
        <f t="shared" si="1"/>
        <v>157.06372069999998</v>
      </c>
      <c r="O19" t="str">
        <f t="shared" si="2"/>
        <v/>
      </c>
      <c r="P19">
        <f t="shared" si="3"/>
        <v>157.06372069999998</v>
      </c>
      <c r="Q19" t="str">
        <f t="shared" si="4"/>
        <v/>
      </c>
      <c r="R19">
        <f t="shared" si="5"/>
        <v>1</v>
      </c>
      <c r="S19">
        <f t="shared" si="6"/>
        <v>12.758140532304582</v>
      </c>
      <c r="V19" s="3">
        <v>17</v>
      </c>
      <c r="W19" s="4">
        <v>-130.41618464615382</v>
      </c>
      <c r="X19" s="4">
        <v>82.776381547058804</v>
      </c>
      <c r="Y19" s="4"/>
      <c r="Z19">
        <v>17</v>
      </c>
      <c r="AA19">
        <f t="shared" si="7"/>
        <v>-130.41618464615382</v>
      </c>
      <c r="AB19">
        <f t="shared" si="7"/>
        <v>82.776381547058804</v>
      </c>
    </row>
    <row r="20" spans="1:28" x14ac:dyDescent="0.25">
      <c r="A20" t="s">
        <v>44</v>
      </c>
      <c r="B20">
        <v>1283.4219971</v>
      </c>
      <c r="C20">
        <v>1435.75</v>
      </c>
      <c r="D20">
        <v>1234.8208007999999</v>
      </c>
      <c r="E20">
        <v>1190.222168</v>
      </c>
      <c r="F20">
        <v>1435.75</v>
      </c>
      <c r="G20">
        <v>1436.4799805</v>
      </c>
      <c r="H20">
        <v>1408.7700195</v>
      </c>
      <c r="I20">
        <v>1408.6700439000001</v>
      </c>
      <c r="J20">
        <v>1375.9785156</v>
      </c>
      <c r="L20" t="str">
        <f t="shared" si="0"/>
        <v>01JAN2025:19:00:00</v>
      </c>
      <c r="M20">
        <v>19</v>
      </c>
      <c r="N20">
        <f t="shared" si="1"/>
        <v>152.3280029</v>
      </c>
      <c r="O20" t="str">
        <f t="shared" si="2"/>
        <v/>
      </c>
      <c r="P20">
        <f t="shared" si="3"/>
        <v>152.3280029</v>
      </c>
      <c r="Q20" t="str">
        <f t="shared" si="4"/>
        <v/>
      </c>
      <c r="R20">
        <f t="shared" si="5"/>
        <v>1</v>
      </c>
      <c r="S20">
        <f t="shared" si="6"/>
        <v>11.868894505797622</v>
      </c>
      <c r="V20" s="3">
        <v>18</v>
      </c>
      <c r="W20" s="4">
        <v>-165.93088106666661</v>
      </c>
      <c r="X20" s="4">
        <v>102.22446696190478</v>
      </c>
      <c r="Y20" s="4"/>
      <c r="Z20">
        <v>18</v>
      </c>
      <c r="AA20">
        <f t="shared" si="7"/>
        <v>-165.93088106666661</v>
      </c>
      <c r="AB20">
        <f t="shared" si="7"/>
        <v>102.22446696190478</v>
      </c>
    </row>
    <row r="21" spans="1:28" x14ac:dyDescent="0.25">
      <c r="A21" t="s">
        <v>45</v>
      </c>
      <c r="B21">
        <v>1291.0679932</v>
      </c>
      <c r="C21">
        <v>1434.3599853999999</v>
      </c>
      <c r="D21">
        <v>1227.6944579999999</v>
      </c>
      <c r="E21">
        <v>1223.0788574000001</v>
      </c>
      <c r="F21">
        <v>1434.3599853999999</v>
      </c>
      <c r="G21">
        <v>1417.3800048999999</v>
      </c>
      <c r="H21">
        <v>1391.2900391000001</v>
      </c>
      <c r="I21">
        <v>1391.1500243999999</v>
      </c>
      <c r="J21">
        <v>1371.4517822</v>
      </c>
      <c r="L21" t="str">
        <f t="shared" si="0"/>
        <v>01JAN2025:20:00:00</v>
      </c>
      <c r="M21">
        <v>20</v>
      </c>
      <c r="N21">
        <f t="shared" si="1"/>
        <v>143.29199219999987</v>
      </c>
      <c r="O21" t="str">
        <f t="shared" si="2"/>
        <v/>
      </c>
      <c r="P21">
        <f t="shared" si="3"/>
        <v>143.29199219999987</v>
      </c>
      <c r="Q21" t="str">
        <f t="shared" si="4"/>
        <v/>
      </c>
      <c r="R21">
        <f t="shared" si="5"/>
        <v>1</v>
      </c>
      <c r="S21">
        <f t="shared" si="6"/>
        <v>11.098717724760638</v>
      </c>
      <c r="V21" s="3">
        <v>19</v>
      </c>
      <c r="W21" s="4">
        <v>-131.29082033</v>
      </c>
      <c r="X21" s="4">
        <v>129.76251222499999</v>
      </c>
      <c r="Y21" s="4"/>
      <c r="Z21">
        <v>19</v>
      </c>
      <c r="AA21">
        <f t="shared" si="7"/>
        <v>-131.29082033</v>
      </c>
      <c r="AB21">
        <f t="shared" si="7"/>
        <v>129.76251222499999</v>
      </c>
    </row>
    <row r="22" spans="1:28" x14ac:dyDescent="0.25">
      <c r="A22" t="s">
        <v>46</v>
      </c>
      <c r="B22">
        <v>1299.0451660000001</v>
      </c>
      <c r="C22">
        <v>1414.2099608999999</v>
      </c>
      <c r="D22">
        <v>1212.5806885</v>
      </c>
      <c r="E22">
        <v>1170.9818115</v>
      </c>
      <c r="F22">
        <v>1414.2099608999999</v>
      </c>
      <c r="G22">
        <v>1393.0799560999999</v>
      </c>
      <c r="H22">
        <v>1380.4300536999999</v>
      </c>
      <c r="I22">
        <v>1380.3000488</v>
      </c>
      <c r="J22">
        <v>1347.8005370999999</v>
      </c>
      <c r="L22" t="str">
        <f t="shared" si="0"/>
        <v>01JAN2025:21:00:00</v>
      </c>
      <c r="M22">
        <v>21</v>
      </c>
      <c r="N22">
        <f t="shared" si="1"/>
        <v>115.16479489999983</v>
      </c>
      <c r="O22" t="str">
        <f t="shared" si="2"/>
        <v/>
      </c>
      <c r="P22">
        <f t="shared" si="3"/>
        <v>115.16479489999983</v>
      </c>
      <c r="Q22" t="str">
        <f t="shared" si="4"/>
        <v/>
      </c>
      <c r="R22">
        <f t="shared" si="5"/>
        <v>1</v>
      </c>
      <c r="S22">
        <f t="shared" si="6"/>
        <v>8.8653418614083677</v>
      </c>
      <c r="V22" s="3">
        <v>20</v>
      </c>
      <c r="W22" s="4">
        <v>-79.248575841666693</v>
      </c>
      <c r="X22" s="4">
        <v>147.89252387777773</v>
      </c>
      <c r="Y22" s="4"/>
      <c r="Z22">
        <v>20</v>
      </c>
      <c r="AA22">
        <f t="shared" si="7"/>
        <v>-79.248575841666693</v>
      </c>
      <c r="AB22">
        <f t="shared" si="7"/>
        <v>147.89252387777773</v>
      </c>
    </row>
    <row r="23" spans="1:28" x14ac:dyDescent="0.25">
      <c r="A23" t="s">
        <v>47</v>
      </c>
      <c r="B23">
        <v>1259.9676514</v>
      </c>
      <c r="C23">
        <v>1389.2199707</v>
      </c>
      <c r="D23">
        <v>1234.0688477000001</v>
      </c>
      <c r="E23">
        <v>1173.7048339999999</v>
      </c>
      <c r="F23">
        <v>1389.2199707</v>
      </c>
      <c r="G23">
        <v>1356.9499512</v>
      </c>
      <c r="H23">
        <v>1350.2900391000001</v>
      </c>
      <c r="I23">
        <v>1350.2299805</v>
      </c>
      <c r="J23">
        <v>1324.0789795000001</v>
      </c>
      <c r="L23" t="str">
        <f t="shared" si="0"/>
        <v>01JAN2025:22:00:00</v>
      </c>
      <c r="M23">
        <v>22</v>
      </c>
      <c r="N23">
        <f t="shared" si="1"/>
        <v>129.25231929999995</v>
      </c>
      <c r="O23" t="str">
        <f t="shared" si="2"/>
        <v/>
      </c>
      <c r="P23">
        <f t="shared" si="3"/>
        <v>129.25231929999995</v>
      </c>
      <c r="Q23" t="str">
        <f t="shared" si="4"/>
        <v/>
      </c>
      <c r="R23">
        <f t="shared" si="5"/>
        <v>1</v>
      </c>
      <c r="S23">
        <f t="shared" si="6"/>
        <v>10.258383947903946</v>
      </c>
      <c r="V23" s="3">
        <v>21</v>
      </c>
      <c r="W23" s="4">
        <v>-89.536511210000043</v>
      </c>
      <c r="X23" s="4">
        <v>127.30446166500001</v>
      </c>
      <c r="Y23" s="4"/>
      <c r="Z23">
        <v>21</v>
      </c>
      <c r="AA23">
        <f t="shared" si="7"/>
        <v>-89.536511210000043</v>
      </c>
      <c r="AB23">
        <f t="shared" si="7"/>
        <v>127.30446166500001</v>
      </c>
    </row>
    <row r="24" spans="1:28" x14ac:dyDescent="0.25">
      <c r="A24" t="s">
        <v>48</v>
      </c>
      <c r="B24">
        <v>1259.3267822</v>
      </c>
      <c r="C24">
        <v>1339.0200195</v>
      </c>
      <c r="D24">
        <v>1234.0100098</v>
      </c>
      <c r="E24">
        <v>1175.2937012</v>
      </c>
      <c r="F24">
        <v>1339.0200195</v>
      </c>
      <c r="G24">
        <v>1304.7199707</v>
      </c>
      <c r="H24">
        <v>1304.6199951000001</v>
      </c>
      <c r="I24">
        <v>1304.5899658000001</v>
      </c>
      <c r="J24">
        <v>1285.6486815999999</v>
      </c>
      <c r="L24" t="str">
        <f t="shared" si="0"/>
        <v>01JAN2025:23:00:00</v>
      </c>
      <c r="M24">
        <v>23</v>
      </c>
      <c r="N24">
        <f t="shared" si="1"/>
        <v>79.693237299999964</v>
      </c>
      <c r="O24" t="str">
        <f t="shared" si="2"/>
        <v/>
      </c>
      <c r="P24">
        <f t="shared" si="3"/>
        <v>79.693237299999964</v>
      </c>
      <c r="Q24" t="str">
        <f t="shared" si="4"/>
        <v/>
      </c>
      <c r="R24">
        <f t="shared" si="5"/>
        <v>1</v>
      </c>
      <c r="S24">
        <f t="shared" si="6"/>
        <v>6.3282412814868154</v>
      </c>
      <c r="V24" s="3">
        <v>22</v>
      </c>
      <c r="W24" s="4">
        <v>-91.111405809090897</v>
      </c>
      <c r="X24" s="4">
        <v>109.38989257894733</v>
      </c>
      <c r="Y24" s="4"/>
      <c r="Z24">
        <v>22</v>
      </c>
      <c r="AA24">
        <f t="shared" si="7"/>
        <v>-91.111405809090897</v>
      </c>
      <c r="AB24">
        <f t="shared" si="7"/>
        <v>109.38989257894733</v>
      </c>
    </row>
    <row r="25" spans="1:28" x14ac:dyDescent="0.25">
      <c r="A25" t="s">
        <v>49</v>
      </c>
      <c r="B25">
        <v>1207.5585937999999</v>
      </c>
      <c r="C25">
        <v>1300.0400391000001</v>
      </c>
      <c r="D25">
        <v>1205.6474608999999</v>
      </c>
      <c r="E25">
        <v>1188.4825439000001</v>
      </c>
      <c r="F25">
        <v>1300.0400391000001</v>
      </c>
      <c r="G25">
        <v>1226.5999756000001</v>
      </c>
      <c r="H25">
        <v>1220.7099608999999</v>
      </c>
      <c r="I25">
        <v>1220.7099608999999</v>
      </c>
      <c r="J25">
        <v>1231.3084716999999</v>
      </c>
      <c r="L25" t="str">
        <f t="shared" si="0"/>
        <v>02JAN2025:00:00:00</v>
      </c>
      <c r="M25">
        <v>24</v>
      </c>
      <c r="N25">
        <f t="shared" si="1"/>
        <v>92.481445300000132</v>
      </c>
      <c r="O25" t="str">
        <f t="shared" si="2"/>
        <v/>
      </c>
      <c r="P25">
        <f t="shared" si="3"/>
        <v>92.481445300000132</v>
      </c>
      <c r="Q25" t="str">
        <f t="shared" si="4"/>
        <v/>
      </c>
      <c r="R25">
        <f t="shared" si="5"/>
        <v>1</v>
      </c>
      <c r="S25">
        <f t="shared" si="6"/>
        <v>7.6585472352919401</v>
      </c>
      <c r="V25" s="3">
        <v>23</v>
      </c>
      <c r="W25" s="4">
        <v>-93.745619022222201</v>
      </c>
      <c r="X25" s="4">
        <v>88.782270158571436</v>
      </c>
      <c r="Y25" s="4"/>
      <c r="Z25">
        <v>23</v>
      </c>
      <c r="AA25">
        <f t="shared" si="7"/>
        <v>-93.745619022222201</v>
      </c>
      <c r="AB25">
        <f t="shared" si="7"/>
        <v>88.782270158571436</v>
      </c>
    </row>
    <row r="26" spans="1:28" x14ac:dyDescent="0.25">
      <c r="A26" t="s">
        <v>50</v>
      </c>
      <c r="B26">
        <v>1119.677124</v>
      </c>
      <c r="C26">
        <v>1121.5999756000001</v>
      </c>
      <c r="D26">
        <v>1273.9594727000001</v>
      </c>
      <c r="E26">
        <v>1382.8099365</v>
      </c>
      <c r="F26">
        <v>1319.9799805</v>
      </c>
      <c r="G26">
        <v>1113.0500488</v>
      </c>
      <c r="H26">
        <v>1184.4200439000001</v>
      </c>
      <c r="I26">
        <v>1184.3100586</v>
      </c>
      <c r="J26">
        <v>1236.9140625</v>
      </c>
      <c r="L26" t="str">
        <f t="shared" si="0"/>
        <v>02JAN2025:01:00:00</v>
      </c>
      <c r="M26">
        <v>1</v>
      </c>
      <c r="N26">
        <f t="shared" si="1"/>
        <v>1.9228516000000582</v>
      </c>
      <c r="O26" t="str">
        <f t="shared" si="2"/>
        <v/>
      </c>
      <c r="P26">
        <f t="shared" si="3"/>
        <v>1.9228516000000582</v>
      </c>
      <c r="Q26" t="str">
        <f t="shared" si="4"/>
        <v/>
      </c>
      <c r="R26">
        <f t="shared" si="5"/>
        <v>1</v>
      </c>
      <c r="S26">
        <f t="shared" si="6"/>
        <v>0.17173268603816347</v>
      </c>
      <c r="V26" s="3">
        <v>24</v>
      </c>
      <c r="W26" s="4">
        <v>-86.258658271428558</v>
      </c>
      <c r="X26" s="4">
        <v>96.654079435000043</v>
      </c>
      <c r="Y26" s="4"/>
      <c r="Z26">
        <v>24</v>
      </c>
      <c r="AA26">
        <f t="shared" si="7"/>
        <v>-86.258658271428558</v>
      </c>
      <c r="AB26">
        <f t="shared" si="7"/>
        <v>96.654079435000043</v>
      </c>
    </row>
    <row r="27" spans="1:28" x14ac:dyDescent="0.25">
      <c r="A27" t="s">
        <v>51</v>
      </c>
      <c r="B27">
        <v>1062.6621094</v>
      </c>
      <c r="C27">
        <v>1101.5200195</v>
      </c>
      <c r="D27">
        <v>1255.2797852000001</v>
      </c>
      <c r="E27">
        <v>1343.0223389</v>
      </c>
      <c r="F27">
        <v>1335.5100098</v>
      </c>
      <c r="G27">
        <v>1066.8000488</v>
      </c>
      <c r="H27">
        <v>1142.7900391000001</v>
      </c>
      <c r="I27">
        <v>1142.6899414</v>
      </c>
      <c r="J27">
        <v>1206.1624756000001</v>
      </c>
      <c r="L27" t="str">
        <f t="shared" si="0"/>
        <v>02JAN2025:02:00:00</v>
      </c>
      <c r="M27">
        <v>2</v>
      </c>
      <c r="N27">
        <f t="shared" si="1"/>
        <v>38.857910100000026</v>
      </c>
      <c r="O27" t="str">
        <f t="shared" si="2"/>
        <v/>
      </c>
      <c r="P27">
        <f t="shared" si="3"/>
        <v>38.857910100000026</v>
      </c>
      <c r="Q27" t="str">
        <f t="shared" si="4"/>
        <v/>
      </c>
      <c r="R27">
        <f t="shared" si="5"/>
        <v>1</v>
      </c>
      <c r="S27">
        <f t="shared" si="6"/>
        <v>3.6566571590606509</v>
      </c>
      <c r="V27" s="3">
        <v>25</v>
      </c>
      <c r="W27" s="4" t="e">
        <v>#DIV/0!</v>
      </c>
      <c r="X27" s="4">
        <v>71.395141599999988</v>
      </c>
      <c r="Y27" s="4"/>
    </row>
    <row r="28" spans="1:28" x14ac:dyDescent="0.25">
      <c r="A28" t="s">
        <v>52</v>
      </c>
      <c r="B28">
        <v>1122.1470947</v>
      </c>
      <c r="C28">
        <v>1091.2800293</v>
      </c>
      <c r="D28">
        <v>1220.1944579999999</v>
      </c>
      <c r="E28">
        <v>1238.3775635</v>
      </c>
      <c r="F28">
        <v>1321.9200439000001</v>
      </c>
      <c r="G28">
        <v>1049.3499756000001</v>
      </c>
      <c r="H28">
        <v>1138.2099608999999</v>
      </c>
      <c r="I28">
        <v>1138.1700439000001</v>
      </c>
      <c r="J28">
        <v>1177.2055664</v>
      </c>
      <c r="L28" t="str">
        <f t="shared" si="0"/>
        <v>02JAN2025:03:00:00</v>
      </c>
      <c r="M28">
        <v>3</v>
      </c>
      <c r="N28">
        <f t="shared" si="1"/>
        <v>-30.867065400000001</v>
      </c>
      <c r="O28">
        <f t="shared" si="2"/>
        <v>-30.867065400000001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2.7507147276669768</v>
      </c>
      <c r="V28" s="3">
        <v>26</v>
      </c>
      <c r="W28" s="4" t="e">
        <v>#DIV/0!</v>
      </c>
      <c r="X28" s="4">
        <v>71.321777300000122</v>
      </c>
    </row>
    <row r="29" spans="1:28" x14ac:dyDescent="0.25">
      <c r="A29" t="s">
        <v>53</v>
      </c>
      <c r="B29">
        <v>1159.7987060999999</v>
      </c>
      <c r="C29">
        <v>1079.4300536999999</v>
      </c>
      <c r="D29">
        <v>1200.4476318</v>
      </c>
      <c r="E29">
        <v>1194.6336670000001</v>
      </c>
      <c r="F29">
        <v>1318.5400391000001</v>
      </c>
      <c r="G29">
        <v>1050.4799805</v>
      </c>
      <c r="H29">
        <v>1136.6600341999999</v>
      </c>
      <c r="I29">
        <v>1136.6099853999999</v>
      </c>
      <c r="J29">
        <v>1167.3847656</v>
      </c>
      <c r="L29" t="str">
        <f t="shared" si="0"/>
        <v>02JAN2025:04:00:00</v>
      </c>
      <c r="M29">
        <v>4</v>
      </c>
      <c r="N29">
        <f t="shared" si="1"/>
        <v>-80.368652399999974</v>
      </c>
      <c r="O29">
        <f t="shared" si="2"/>
        <v>-80.368652399999974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6.9295345802076147</v>
      </c>
      <c r="V29" s="3" t="s">
        <v>13</v>
      </c>
      <c r="W29" s="4">
        <v>-127.0165052807903</v>
      </c>
      <c r="X29" s="4">
        <v>117.19147522821429</v>
      </c>
    </row>
    <row r="30" spans="1:28" x14ac:dyDescent="0.25">
      <c r="A30" t="s">
        <v>54</v>
      </c>
      <c r="B30">
        <v>1145.1221923999999</v>
      </c>
      <c r="C30">
        <v>1098.2900391000001</v>
      </c>
      <c r="D30">
        <v>1216.2048339999999</v>
      </c>
      <c r="E30">
        <v>1212.815918</v>
      </c>
      <c r="F30">
        <v>1325.1400146000001</v>
      </c>
      <c r="G30">
        <v>1084.3100586</v>
      </c>
      <c r="H30">
        <v>1162.9300536999999</v>
      </c>
      <c r="I30">
        <v>1162.7800293</v>
      </c>
      <c r="J30">
        <v>1189.5952147999999</v>
      </c>
      <c r="L30" t="str">
        <f t="shared" si="0"/>
        <v>02JAN2025:05:00:00</v>
      </c>
      <c r="M30">
        <v>5</v>
      </c>
      <c r="N30">
        <f t="shared" si="1"/>
        <v>-46.832153299999845</v>
      </c>
      <c r="O30">
        <f t="shared" si="2"/>
        <v>-46.832153299999845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4.0897079465246291</v>
      </c>
    </row>
    <row r="31" spans="1:28" x14ac:dyDescent="0.25">
      <c r="A31" t="s">
        <v>55</v>
      </c>
      <c r="B31">
        <v>1192.6187743999999</v>
      </c>
      <c r="C31">
        <v>1154.5200195</v>
      </c>
      <c r="D31">
        <v>1276.8123779</v>
      </c>
      <c r="E31">
        <v>1289.6121826000001</v>
      </c>
      <c r="F31">
        <v>1398.8699951000001</v>
      </c>
      <c r="G31">
        <v>1143.7199707</v>
      </c>
      <c r="H31">
        <v>1218.9899902</v>
      </c>
      <c r="I31">
        <v>1218.7399902</v>
      </c>
      <c r="J31">
        <v>1253.9865723</v>
      </c>
      <c r="L31" t="str">
        <f t="shared" si="0"/>
        <v>02JAN2025:06:00:00</v>
      </c>
      <c r="M31">
        <v>6</v>
      </c>
      <c r="N31">
        <f t="shared" si="1"/>
        <v>-38.098754899999904</v>
      </c>
      <c r="O31">
        <f t="shared" si="2"/>
        <v>-38.098754899999904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3.1945459620294159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1244.5148925999999</v>
      </c>
      <c r="C32">
        <v>1193.2700195</v>
      </c>
      <c r="D32">
        <v>1361.2813721</v>
      </c>
      <c r="E32">
        <v>1391.2060547000001</v>
      </c>
      <c r="F32">
        <v>1489.9200439000001</v>
      </c>
      <c r="G32">
        <v>1270.6099853999999</v>
      </c>
      <c r="H32">
        <v>1334.5699463000001</v>
      </c>
      <c r="I32">
        <v>1334.3000488</v>
      </c>
      <c r="J32">
        <v>1364.1212158000001</v>
      </c>
      <c r="L32" t="str">
        <f t="shared" si="0"/>
        <v>02JAN2025:07:00:00</v>
      </c>
      <c r="M32">
        <v>7</v>
      </c>
      <c r="N32">
        <f t="shared" si="1"/>
        <v>-51.24487309999995</v>
      </c>
      <c r="O32">
        <f t="shared" si="2"/>
        <v>-51.24487309999995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4.1176584872311839</v>
      </c>
      <c r="V32" s="3">
        <v>1</v>
      </c>
      <c r="W32" s="4">
        <v>13</v>
      </c>
      <c r="X32" s="4">
        <v>17</v>
      </c>
      <c r="Z32">
        <v>1</v>
      </c>
      <c r="AA32">
        <f>W32</f>
        <v>13</v>
      </c>
      <c r="AB32">
        <f>X32</f>
        <v>17</v>
      </c>
    </row>
    <row r="33" spans="1:28" x14ac:dyDescent="0.25">
      <c r="A33" t="s">
        <v>57</v>
      </c>
      <c r="B33">
        <v>1316.6678466999999</v>
      </c>
      <c r="C33">
        <v>1212.9699707</v>
      </c>
      <c r="D33">
        <v>1394.0472411999999</v>
      </c>
      <c r="E33">
        <v>1372.0131836</v>
      </c>
      <c r="F33">
        <v>1586.8199463000001</v>
      </c>
      <c r="G33">
        <v>1431.0600586</v>
      </c>
      <c r="H33">
        <v>1487.1899414</v>
      </c>
      <c r="I33">
        <v>1486.9000243999999</v>
      </c>
      <c r="J33">
        <v>1472.7966309000001</v>
      </c>
      <c r="L33" t="str">
        <f t="shared" si="0"/>
        <v>02JAN2025:08:00:00</v>
      </c>
      <c r="M33">
        <v>8</v>
      </c>
      <c r="N33">
        <f t="shared" si="1"/>
        <v>-103.69787599999995</v>
      </c>
      <c r="O33">
        <f t="shared" si="2"/>
        <v>-103.69787599999995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7.8757809921386572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25">
      <c r="A34" t="s">
        <v>58</v>
      </c>
      <c r="B34">
        <v>1290.1699219</v>
      </c>
      <c r="C34">
        <v>1231.8499756000001</v>
      </c>
      <c r="D34">
        <v>1349.5361327999999</v>
      </c>
      <c r="E34">
        <v>1366.831543</v>
      </c>
      <c r="F34">
        <v>1584.1600341999999</v>
      </c>
      <c r="G34">
        <v>1455.5400391000001</v>
      </c>
      <c r="H34">
        <v>1480.0600586</v>
      </c>
      <c r="I34">
        <v>1479.8100586</v>
      </c>
      <c r="J34">
        <v>1473.2803954999999</v>
      </c>
      <c r="L34" t="str">
        <f t="shared" si="0"/>
        <v>02JAN2025:09:00:00</v>
      </c>
      <c r="M34">
        <v>9</v>
      </c>
      <c r="N34">
        <f t="shared" si="1"/>
        <v>-58.319946299999856</v>
      </c>
      <c r="O34">
        <f t="shared" si="2"/>
        <v>-58.319946299999856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4.5203306409525945</v>
      </c>
      <c r="V34" s="3">
        <v>3</v>
      </c>
      <c r="W34" s="4">
        <v>16</v>
      </c>
      <c r="X34" s="4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25">
      <c r="A35" t="s">
        <v>59</v>
      </c>
      <c r="B35">
        <v>1304.588501</v>
      </c>
      <c r="C35">
        <v>1245.9699707</v>
      </c>
      <c r="D35">
        <v>1338.8742675999999</v>
      </c>
      <c r="E35">
        <v>1446.1878661999999</v>
      </c>
      <c r="F35">
        <v>1547.4399414</v>
      </c>
      <c r="G35">
        <v>1457.0300293</v>
      </c>
      <c r="H35">
        <v>1436.7399902</v>
      </c>
      <c r="I35">
        <v>1436.5899658000001</v>
      </c>
      <c r="J35">
        <v>1464.7976074000001</v>
      </c>
      <c r="L35" t="str">
        <f t="shared" si="0"/>
        <v>02JAN2025:10:00:00</v>
      </c>
      <c r="M35">
        <v>10</v>
      </c>
      <c r="N35">
        <f t="shared" si="1"/>
        <v>-58.618530299999975</v>
      </c>
      <c r="O35">
        <f t="shared" si="2"/>
        <v>-58.618530299999975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4.4932582385225226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1276.1077881000001</v>
      </c>
      <c r="C36">
        <v>1202.2399902</v>
      </c>
      <c r="D36">
        <v>1244.8583983999999</v>
      </c>
      <c r="E36">
        <v>1333.6135254000001</v>
      </c>
      <c r="F36">
        <v>1481.5100098</v>
      </c>
      <c r="G36">
        <v>1379.8000488</v>
      </c>
      <c r="H36">
        <v>1335.1800536999999</v>
      </c>
      <c r="I36">
        <v>1335.0400391000001</v>
      </c>
      <c r="J36">
        <v>1373.0288086</v>
      </c>
      <c r="L36" t="str">
        <f t="shared" si="0"/>
        <v>02JAN2025:11:00:00</v>
      </c>
      <c r="M36">
        <v>11</v>
      </c>
      <c r="N36">
        <f t="shared" si="1"/>
        <v>-73.867797900000141</v>
      </c>
      <c r="O36">
        <f t="shared" si="2"/>
        <v>-73.867797900000141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5.7885233981670217</v>
      </c>
      <c r="V36" s="3">
        <v>5</v>
      </c>
      <c r="W36" s="4">
        <v>14</v>
      </c>
      <c r="X36" s="4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25">
      <c r="A37" t="s">
        <v>61</v>
      </c>
      <c r="B37">
        <v>1229.0585937999999</v>
      </c>
      <c r="C37">
        <v>1166.8499756000001</v>
      </c>
      <c r="D37">
        <v>1159.5125731999999</v>
      </c>
      <c r="E37">
        <v>1179.7961425999999</v>
      </c>
      <c r="F37">
        <v>1410.3399658000001</v>
      </c>
      <c r="G37">
        <v>1302.9899902</v>
      </c>
      <c r="H37">
        <v>1235.9699707</v>
      </c>
      <c r="I37">
        <v>1235.8900146000001</v>
      </c>
      <c r="J37">
        <v>1272.9971923999999</v>
      </c>
      <c r="L37" t="str">
        <f t="shared" si="0"/>
        <v>02JAN2025:12:00:00</v>
      </c>
      <c r="M37">
        <v>12</v>
      </c>
      <c r="N37">
        <f t="shared" si="1"/>
        <v>-62.208618199999819</v>
      </c>
      <c r="O37">
        <f t="shared" si="2"/>
        <v>-62.208618199999819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5.0614851491875088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25">
      <c r="A38" t="s">
        <v>62</v>
      </c>
      <c r="B38">
        <v>1337.9199219</v>
      </c>
      <c r="C38">
        <v>1152.1099853999999</v>
      </c>
      <c r="D38">
        <v>1169.9804687999999</v>
      </c>
      <c r="E38">
        <v>1173.3372803</v>
      </c>
      <c r="F38">
        <v>1370.7399902</v>
      </c>
      <c r="G38">
        <v>1271.3800048999999</v>
      </c>
      <c r="H38">
        <v>1182.5699463000001</v>
      </c>
      <c r="I38">
        <v>1182.5400391000001</v>
      </c>
      <c r="J38">
        <v>1236.1135254000001</v>
      </c>
      <c r="L38" t="str">
        <f t="shared" si="0"/>
        <v>02JAN2025:13:00:00</v>
      </c>
      <c r="M38">
        <v>13</v>
      </c>
      <c r="N38">
        <f t="shared" si="1"/>
        <v>-185.80993650000005</v>
      </c>
      <c r="O38">
        <f t="shared" si="2"/>
        <v>-185.80993650000005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13.887971429271238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25">
      <c r="A39" t="s">
        <v>63</v>
      </c>
      <c r="B39">
        <v>1368.2114257999999</v>
      </c>
      <c r="C39">
        <v>1119.5500488</v>
      </c>
      <c r="D39">
        <v>1216.5946045000001</v>
      </c>
      <c r="E39">
        <v>1242.8598632999999</v>
      </c>
      <c r="F39">
        <v>1344.8100586</v>
      </c>
      <c r="G39">
        <v>1292.4100341999999</v>
      </c>
      <c r="H39">
        <v>1181.8599853999999</v>
      </c>
      <c r="I39">
        <v>1181.8399658000001</v>
      </c>
      <c r="J39">
        <v>1248.7559814000001</v>
      </c>
      <c r="L39" t="str">
        <f t="shared" si="0"/>
        <v>02JAN2025:14:00:00</v>
      </c>
      <c r="M39">
        <v>14</v>
      </c>
      <c r="N39">
        <f t="shared" si="1"/>
        <v>-248.6613769999999</v>
      </c>
      <c r="O39">
        <f t="shared" si="2"/>
        <v>-248.6613769999999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18.174192402654903</v>
      </c>
      <c r="V39" s="3">
        <v>8</v>
      </c>
      <c r="W39" s="4">
        <v>13</v>
      </c>
      <c r="X39" s="4">
        <v>17</v>
      </c>
      <c r="Z39">
        <v>8</v>
      </c>
      <c r="AA39">
        <f t="shared" si="8"/>
        <v>13</v>
      </c>
      <c r="AB39">
        <f t="shared" si="9"/>
        <v>17</v>
      </c>
    </row>
    <row r="40" spans="1:28" x14ac:dyDescent="0.25">
      <c r="A40" t="s">
        <v>64</v>
      </c>
      <c r="B40">
        <v>1274.8380127</v>
      </c>
      <c r="C40">
        <v>1119.9300536999999</v>
      </c>
      <c r="D40">
        <v>1170.7413329999999</v>
      </c>
      <c r="E40">
        <v>1222.0493164</v>
      </c>
      <c r="F40">
        <v>1347.5500488</v>
      </c>
      <c r="G40">
        <v>1287.3599853999999</v>
      </c>
      <c r="H40">
        <v>1165.9599608999999</v>
      </c>
      <c r="I40">
        <v>1165.8800048999999</v>
      </c>
      <c r="J40">
        <v>1237.7598877</v>
      </c>
      <c r="L40" t="str">
        <f t="shared" si="0"/>
        <v>02JAN2025:15:00:00</v>
      </c>
      <c r="M40">
        <v>15</v>
      </c>
      <c r="N40">
        <f t="shared" si="1"/>
        <v>-154.90795900000012</v>
      </c>
      <c r="O40">
        <f t="shared" si="2"/>
        <v>-154.90795900000012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12.151187637707638</v>
      </c>
      <c r="V40" s="3">
        <v>9</v>
      </c>
      <c r="W40" s="4">
        <v>10</v>
      </c>
      <c r="X40" s="4">
        <v>20</v>
      </c>
      <c r="Z40">
        <v>9</v>
      </c>
      <c r="AA40">
        <f t="shared" si="8"/>
        <v>10</v>
      </c>
      <c r="AB40">
        <f t="shared" si="9"/>
        <v>20</v>
      </c>
    </row>
    <row r="41" spans="1:28" x14ac:dyDescent="0.25">
      <c r="A41" t="s">
        <v>65</v>
      </c>
      <c r="B41">
        <v>1223.6680908000001</v>
      </c>
      <c r="C41">
        <v>1123.8599853999999</v>
      </c>
      <c r="D41">
        <v>1146.2374268000001</v>
      </c>
      <c r="E41">
        <v>1203.4007568</v>
      </c>
      <c r="F41">
        <v>1330.2600098</v>
      </c>
      <c r="G41">
        <v>1293.8199463000001</v>
      </c>
      <c r="H41">
        <v>1155.1999512</v>
      </c>
      <c r="I41">
        <v>1155.0899658000001</v>
      </c>
      <c r="J41">
        <v>1227.5541992000001</v>
      </c>
      <c r="L41" t="str">
        <f t="shared" si="0"/>
        <v>02JAN2025:16:00:00</v>
      </c>
      <c r="M41">
        <v>16</v>
      </c>
      <c r="N41">
        <f t="shared" si="1"/>
        <v>-99.808105400000159</v>
      </c>
      <c r="O41">
        <f t="shared" si="2"/>
        <v>-99.808105400000159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8.1564687475627817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25">
      <c r="A42" t="s">
        <v>66</v>
      </c>
      <c r="B42">
        <v>1256.4472656</v>
      </c>
      <c r="C42">
        <v>1127.3800048999999</v>
      </c>
      <c r="D42">
        <v>1134.1868896000001</v>
      </c>
      <c r="E42">
        <v>1164.0150146000001</v>
      </c>
      <c r="F42">
        <v>1326.0999756000001</v>
      </c>
      <c r="G42">
        <v>1278.4799805</v>
      </c>
      <c r="H42">
        <v>1125.4100341999999</v>
      </c>
      <c r="I42">
        <v>1125.3100586</v>
      </c>
      <c r="J42">
        <v>1203.8630370999999</v>
      </c>
      <c r="L42" t="str">
        <f t="shared" si="0"/>
        <v>02JAN2025:17:00:00</v>
      </c>
      <c r="M42">
        <v>17</v>
      </c>
      <c r="N42">
        <f t="shared" si="1"/>
        <v>-129.06726070000013</v>
      </c>
      <c r="O42">
        <f t="shared" si="2"/>
        <v>-129.06726070000013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10.272397754661492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25">
      <c r="A43" t="s">
        <v>67</v>
      </c>
      <c r="B43">
        <v>1241.1862793</v>
      </c>
      <c r="C43">
        <v>1169.1800536999999</v>
      </c>
      <c r="D43">
        <v>1146.8502197</v>
      </c>
      <c r="E43">
        <v>1182.4718018000001</v>
      </c>
      <c r="F43">
        <v>1411.3900146000001</v>
      </c>
      <c r="G43">
        <v>1343.5899658000001</v>
      </c>
      <c r="H43">
        <v>1195.8299560999999</v>
      </c>
      <c r="I43">
        <v>1195.7299805</v>
      </c>
      <c r="J43">
        <v>1265.8023682</v>
      </c>
      <c r="L43" t="str">
        <f t="shared" si="0"/>
        <v>02JAN2025:18:00:00</v>
      </c>
      <c r="M43">
        <v>18</v>
      </c>
      <c r="N43">
        <f t="shared" si="1"/>
        <v>-72.006225600000107</v>
      </c>
      <c r="O43">
        <f t="shared" si="2"/>
        <v>-72.006225600000107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5.8014036088611878</v>
      </c>
      <c r="V43" s="3">
        <v>12</v>
      </c>
      <c r="W43" s="4">
        <v>16</v>
      </c>
      <c r="X43" s="4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25">
      <c r="A44" t="s">
        <v>68</v>
      </c>
      <c r="B44">
        <v>1301.5067139</v>
      </c>
      <c r="C44">
        <v>1227.1899414</v>
      </c>
      <c r="D44">
        <v>1183.1441649999999</v>
      </c>
      <c r="E44">
        <v>1216.4852295000001</v>
      </c>
      <c r="F44">
        <v>1458.0400391000001</v>
      </c>
      <c r="G44">
        <v>1345.2299805</v>
      </c>
      <c r="H44">
        <v>1206.4499512</v>
      </c>
      <c r="I44">
        <v>1206.3699951000001</v>
      </c>
      <c r="J44">
        <v>1286.5151367000001</v>
      </c>
      <c r="L44" t="str">
        <f t="shared" si="0"/>
        <v>02JAN2025:19:00:00</v>
      </c>
      <c r="M44">
        <v>19</v>
      </c>
      <c r="N44">
        <f t="shared" si="1"/>
        <v>-74.31677250000007</v>
      </c>
      <c r="O44">
        <f t="shared" si="2"/>
        <v>-74.31677250000007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5.7100567908180713</v>
      </c>
      <c r="V44" s="3">
        <v>13</v>
      </c>
      <c r="W44" s="4">
        <v>16</v>
      </c>
      <c r="X44" s="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25">
      <c r="A45" t="s">
        <v>69</v>
      </c>
      <c r="B45">
        <v>1241.9974365</v>
      </c>
      <c r="C45">
        <v>1230.6999512</v>
      </c>
      <c r="D45">
        <v>1158.6251221</v>
      </c>
      <c r="E45">
        <v>1215.0914307</v>
      </c>
      <c r="F45">
        <v>1461.8100586</v>
      </c>
      <c r="G45">
        <v>1390.5500488</v>
      </c>
      <c r="H45">
        <v>1266.4799805</v>
      </c>
      <c r="I45">
        <v>1266.3499756000001</v>
      </c>
      <c r="J45">
        <v>1320.0563964999999</v>
      </c>
      <c r="L45" t="str">
        <f t="shared" si="0"/>
        <v>02JAN2025:20:00:00</v>
      </c>
      <c r="M45">
        <v>20</v>
      </c>
      <c r="N45">
        <f t="shared" si="1"/>
        <v>-11.297485300000062</v>
      </c>
      <c r="O45">
        <f t="shared" si="2"/>
        <v>-11.297485300000062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0.90962227199412271</v>
      </c>
      <c r="V45" s="3">
        <v>14</v>
      </c>
      <c r="W45" s="4">
        <v>17</v>
      </c>
      <c r="X45" s="4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25">
      <c r="A46" t="s">
        <v>70</v>
      </c>
      <c r="B46">
        <v>1279.0064697</v>
      </c>
      <c r="C46">
        <v>1217.6300048999999</v>
      </c>
      <c r="D46">
        <v>1130.6595459</v>
      </c>
      <c r="E46">
        <v>1176.9141846</v>
      </c>
      <c r="F46">
        <v>1439.9100341999999</v>
      </c>
      <c r="G46">
        <v>1384.1300048999999</v>
      </c>
      <c r="H46">
        <v>1284.0999756000001</v>
      </c>
      <c r="I46">
        <v>1283.9899902</v>
      </c>
      <c r="J46">
        <v>1313.8089600000001</v>
      </c>
      <c r="L46" t="str">
        <f t="shared" si="0"/>
        <v>02JAN2025:21:00:00</v>
      </c>
      <c r="M46">
        <v>21</v>
      </c>
      <c r="N46">
        <f t="shared" si="1"/>
        <v>-61.376464800000122</v>
      </c>
      <c r="O46">
        <f t="shared" si="2"/>
        <v>-61.376464800000122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4.7987610894881874</v>
      </c>
      <c r="V46" s="3">
        <v>15</v>
      </c>
      <c r="W46" s="4">
        <v>22</v>
      </c>
      <c r="X46" s="4">
        <v>8</v>
      </c>
      <c r="Z46">
        <v>15</v>
      </c>
      <c r="AA46">
        <f t="shared" si="8"/>
        <v>22</v>
      </c>
      <c r="AB46">
        <f t="shared" si="9"/>
        <v>8</v>
      </c>
    </row>
    <row r="47" spans="1:28" x14ac:dyDescent="0.25">
      <c r="A47" t="s">
        <v>71</v>
      </c>
      <c r="B47">
        <v>1264.4132079999999</v>
      </c>
      <c r="C47">
        <v>1188.8199463000001</v>
      </c>
      <c r="D47">
        <v>1126.6134033000001</v>
      </c>
      <c r="E47">
        <v>1123.3648682</v>
      </c>
      <c r="F47">
        <v>1429.4200439000001</v>
      </c>
      <c r="G47">
        <v>1360.2600098</v>
      </c>
      <c r="H47">
        <v>1284.8599853999999</v>
      </c>
      <c r="I47">
        <v>1284.8100586</v>
      </c>
      <c r="J47">
        <v>1296.5430908000001</v>
      </c>
      <c r="L47" t="str">
        <f t="shared" si="0"/>
        <v>02JAN2025:22:00:00</v>
      </c>
      <c r="M47">
        <v>22</v>
      </c>
      <c r="N47">
        <f t="shared" si="1"/>
        <v>-75.593261699999857</v>
      </c>
      <c r="O47">
        <f t="shared" si="2"/>
        <v>-75.593261699999857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5.9785251547293123</v>
      </c>
      <c r="V47" s="3">
        <v>16</v>
      </c>
      <c r="W47" s="4">
        <v>21</v>
      </c>
      <c r="X47" s="4">
        <v>9</v>
      </c>
      <c r="Z47">
        <v>16</v>
      </c>
      <c r="AA47">
        <f t="shared" si="8"/>
        <v>21</v>
      </c>
      <c r="AB47">
        <f t="shared" si="9"/>
        <v>9</v>
      </c>
    </row>
    <row r="48" spans="1:28" x14ac:dyDescent="0.25">
      <c r="A48" t="s">
        <v>72</v>
      </c>
      <c r="B48">
        <v>1224.3757324000001</v>
      </c>
      <c r="C48">
        <v>1131.1199951000001</v>
      </c>
      <c r="D48">
        <v>1117.0523682</v>
      </c>
      <c r="E48">
        <v>1096.3673096</v>
      </c>
      <c r="F48">
        <v>1395.7399902</v>
      </c>
      <c r="G48">
        <v>1264.7600098</v>
      </c>
      <c r="H48">
        <v>1235.0600586</v>
      </c>
      <c r="I48">
        <v>1235.0300293</v>
      </c>
      <c r="J48">
        <v>1245.3914795000001</v>
      </c>
      <c r="L48" t="str">
        <f t="shared" si="0"/>
        <v>02JAN2025:23:00:00</v>
      </c>
      <c r="M48">
        <v>23</v>
      </c>
      <c r="N48">
        <f t="shared" si="1"/>
        <v>-93.255737299999964</v>
      </c>
      <c r="O48">
        <f t="shared" si="2"/>
        <v>-93.255737299999964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7.6165947128992579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25">
      <c r="A49" t="s">
        <v>73</v>
      </c>
      <c r="B49">
        <v>1211.828125</v>
      </c>
      <c r="C49">
        <v>1086.3900146000001</v>
      </c>
      <c r="D49">
        <v>1092.7399902</v>
      </c>
      <c r="E49">
        <v>1079.7167969</v>
      </c>
      <c r="F49">
        <v>1339.1899414</v>
      </c>
      <c r="G49">
        <v>1199.5</v>
      </c>
      <c r="H49">
        <v>1209.0100098</v>
      </c>
      <c r="I49">
        <v>1209.0100098</v>
      </c>
      <c r="J49">
        <v>1207.2854004000001</v>
      </c>
      <c r="L49" t="str">
        <f t="shared" si="0"/>
        <v>03JAN2025:00:00:00</v>
      </c>
      <c r="M49">
        <v>24</v>
      </c>
      <c r="N49">
        <f t="shared" si="1"/>
        <v>-125.43811039999991</v>
      </c>
      <c r="O49">
        <f t="shared" si="2"/>
        <v>-125.43811039999991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10.351146982993146</v>
      </c>
      <c r="V49" s="3">
        <v>18</v>
      </c>
      <c r="W49" s="4">
        <v>9</v>
      </c>
      <c r="X49" s="4">
        <v>21</v>
      </c>
      <c r="Z49">
        <v>18</v>
      </c>
      <c r="AA49">
        <f t="shared" si="8"/>
        <v>9</v>
      </c>
      <c r="AB49">
        <f t="shared" si="9"/>
        <v>21</v>
      </c>
    </row>
    <row r="50" spans="1:28" x14ac:dyDescent="0.25">
      <c r="A50" t="s">
        <v>74</v>
      </c>
      <c r="B50">
        <v>1204.1662598</v>
      </c>
      <c r="C50">
        <v>1290.0500488</v>
      </c>
      <c r="D50">
        <v>1096.8759766000001</v>
      </c>
      <c r="E50">
        <v>1057.8924560999999</v>
      </c>
      <c r="F50">
        <v>1290.0500488</v>
      </c>
      <c r="G50">
        <v>1088.6700439000001</v>
      </c>
      <c r="H50">
        <v>1180.8199463000001</v>
      </c>
      <c r="I50">
        <v>1180.7099608999999</v>
      </c>
      <c r="J50">
        <v>1159.6285399999999</v>
      </c>
      <c r="L50" t="str">
        <f t="shared" si="0"/>
        <v>03JAN2025:01:00:00</v>
      </c>
      <c r="M50">
        <v>1</v>
      </c>
      <c r="N50">
        <f t="shared" si="1"/>
        <v>85.883788999999979</v>
      </c>
      <c r="O50" t="str">
        <f t="shared" si="2"/>
        <v/>
      </c>
      <c r="P50">
        <f t="shared" si="3"/>
        <v>85.883788999999979</v>
      </c>
      <c r="Q50" t="str">
        <f t="shared" si="4"/>
        <v/>
      </c>
      <c r="R50">
        <f t="shared" si="5"/>
        <v>1</v>
      </c>
      <c r="S50">
        <f t="shared" si="6"/>
        <v>7.1322201814776314</v>
      </c>
      <c r="V50" s="3">
        <v>19</v>
      </c>
      <c r="W50" s="4">
        <v>10</v>
      </c>
      <c r="X50" s="4">
        <v>20</v>
      </c>
      <c r="Z50">
        <v>19</v>
      </c>
      <c r="AA50">
        <f t="shared" si="8"/>
        <v>10</v>
      </c>
      <c r="AB50">
        <f t="shared" si="9"/>
        <v>20</v>
      </c>
    </row>
    <row r="51" spans="1:28" x14ac:dyDescent="0.25">
      <c r="A51" t="s">
        <v>75</v>
      </c>
      <c r="B51">
        <v>1320.7681885</v>
      </c>
      <c r="C51">
        <v>1282.0400391000001</v>
      </c>
      <c r="D51">
        <v>1074.2545166</v>
      </c>
      <c r="E51">
        <v>992.02142333999996</v>
      </c>
      <c r="F51">
        <v>1282.0400391000001</v>
      </c>
      <c r="G51">
        <v>1045.1300048999999</v>
      </c>
      <c r="H51">
        <v>1162.0899658000001</v>
      </c>
      <c r="I51">
        <v>1161.9899902</v>
      </c>
      <c r="J51">
        <v>1128.6542969</v>
      </c>
      <c r="L51" t="str">
        <f t="shared" si="0"/>
        <v>03JAN2025:02:00:00</v>
      </c>
      <c r="M51">
        <v>2</v>
      </c>
      <c r="N51">
        <f t="shared" si="1"/>
        <v>-38.728149399999893</v>
      </c>
      <c r="O51">
        <f t="shared" si="2"/>
        <v>-38.728149399999893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2.9322442603636265</v>
      </c>
      <c r="V51" s="3">
        <v>20</v>
      </c>
      <c r="W51" s="4">
        <v>12</v>
      </c>
      <c r="X51" s="4">
        <v>18</v>
      </c>
      <c r="Z51">
        <v>20</v>
      </c>
      <c r="AA51">
        <f t="shared" si="8"/>
        <v>12</v>
      </c>
      <c r="AB51">
        <f t="shared" si="9"/>
        <v>18</v>
      </c>
    </row>
    <row r="52" spans="1:28" x14ac:dyDescent="0.25">
      <c r="A52" t="s">
        <v>76</v>
      </c>
      <c r="B52">
        <v>1265.6850586</v>
      </c>
      <c r="C52">
        <v>1282.5999756000001</v>
      </c>
      <c r="D52">
        <v>1047.3952637</v>
      </c>
      <c r="E52">
        <v>934.40344238</v>
      </c>
      <c r="F52">
        <v>1282.5999756000001</v>
      </c>
      <c r="G52">
        <v>1020.1900024</v>
      </c>
      <c r="H52">
        <v>1161.8699951000001</v>
      </c>
      <c r="I52">
        <v>1161.8299560999999</v>
      </c>
      <c r="J52">
        <v>1112.1787108999999</v>
      </c>
      <c r="L52" t="str">
        <f t="shared" si="0"/>
        <v>03JAN2025:03:00:00</v>
      </c>
      <c r="M52">
        <v>3</v>
      </c>
      <c r="N52">
        <f t="shared" si="1"/>
        <v>16.914917000000059</v>
      </c>
      <c r="O52" t="str">
        <f t="shared" si="2"/>
        <v/>
      </c>
      <c r="P52">
        <f t="shared" si="3"/>
        <v>16.914917000000059</v>
      </c>
      <c r="Q52" t="str">
        <f t="shared" si="4"/>
        <v/>
      </c>
      <c r="R52">
        <f t="shared" si="5"/>
        <v>1</v>
      </c>
      <c r="S52">
        <f t="shared" si="6"/>
        <v>1.3364238508677657</v>
      </c>
      <c r="V52" s="3">
        <v>21</v>
      </c>
      <c r="W52" s="4">
        <v>10</v>
      </c>
      <c r="X52" s="4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25">
      <c r="A53" t="s">
        <v>77</v>
      </c>
      <c r="B53">
        <v>1177.8222656</v>
      </c>
      <c r="C53">
        <v>1316.0999756000001</v>
      </c>
      <c r="D53">
        <v>1036.9943848</v>
      </c>
      <c r="E53">
        <v>948.71246338000003</v>
      </c>
      <c r="F53">
        <v>1316.0999756000001</v>
      </c>
      <c r="G53">
        <v>1045.7700195</v>
      </c>
      <c r="H53">
        <v>1193.6899414</v>
      </c>
      <c r="I53">
        <v>1193.6400146000001</v>
      </c>
      <c r="J53">
        <v>1139.5825195</v>
      </c>
      <c r="L53" t="str">
        <f t="shared" si="0"/>
        <v>03JAN2025:04:00:00</v>
      </c>
      <c r="M53">
        <v>4</v>
      </c>
      <c r="N53">
        <f t="shared" si="1"/>
        <v>138.27771000000007</v>
      </c>
      <c r="O53" t="str">
        <f t="shared" si="2"/>
        <v/>
      </c>
      <c r="P53">
        <f t="shared" si="3"/>
        <v>138.27771000000007</v>
      </c>
      <c r="Q53" t="str">
        <f t="shared" si="4"/>
        <v/>
      </c>
      <c r="R53">
        <f t="shared" si="5"/>
        <v>1</v>
      </c>
      <c r="S53">
        <f t="shared" si="6"/>
        <v>11.740116827351651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25">
      <c r="A54" t="s">
        <v>78</v>
      </c>
      <c r="B54">
        <v>1173.6975098</v>
      </c>
      <c r="C54">
        <v>1349.3199463000001</v>
      </c>
      <c r="D54">
        <v>1061.1816406</v>
      </c>
      <c r="E54">
        <v>973.49401854999996</v>
      </c>
      <c r="F54">
        <v>1349.3199463000001</v>
      </c>
      <c r="G54">
        <v>1091.6300048999999</v>
      </c>
      <c r="H54">
        <v>1234.4399414</v>
      </c>
      <c r="I54">
        <v>1234.2800293</v>
      </c>
      <c r="J54">
        <v>1176.6328125</v>
      </c>
      <c r="L54" t="str">
        <f t="shared" si="0"/>
        <v>03JAN2025:05:00:00</v>
      </c>
      <c r="M54">
        <v>5</v>
      </c>
      <c r="N54">
        <f t="shared" si="1"/>
        <v>175.62243650000005</v>
      </c>
      <c r="O54" t="str">
        <f t="shared" si="2"/>
        <v/>
      </c>
      <c r="P54">
        <f t="shared" si="3"/>
        <v>175.62243650000005</v>
      </c>
      <c r="Q54" t="str">
        <f t="shared" si="4"/>
        <v/>
      </c>
      <c r="R54">
        <f t="shared" si="5"/>
        <v>1</v>
      </c>
      <c r="S54">
        <f t="shared" si="6"/>
        <v>14.963177056576221</v>
      </c>
      <c r="V54" s="3">
        <v>23</v>
      </c>
      <c r="W54" s="4">
        <v>9</v>
      </c>
      <c r="X54" s="4">
        <v>21</v>
      </c>
      <c r="Z54">
        <v>23</v>
      </c>
      <c r="AA54">
        <f t="shared" si="8"/>
        <v>9</v>
      </c>
      <c r="AB54">
        <f t="shared" si="9"/>
        <v>21</v>
      </c>
    </row>
    <row r="55" spans="1:28" x14ac:dyDescent="0.25">
      <c r="A55" t="s">
        <v>79</v>
      </c>
      <c r="B55">
        <v>1198.2171631000001</v>
      </c>
      <c r="C55">
        <v>1427.9799805</v>
      </c>
      <c r="D55">
        <v>1132.3773193</v>
      </c>
      <c r="E55">
        <v>1051.4332274999999</v>
      </c>
      <c r="F55">
        <v>1427.9799805</v>
      </c>
      <c r="G55">
        <v>1182.3599853999999</v>
      </c>
      <c r="H55">
        <v>1313.0899658000001</v>
      </c>
      <c r="I55">
        <v>1312.8299560999999</v>
      </c>
      <c r="J55">
        <v>1257.5386963000001</v>
      </c>
      <c r="L55" t="str">
        <f t="shared" si="0"/>
        <v>03JAN2025:06:00:00</v>
      </c>
      <c r="M55">
        <v>6</v>
      </c>
      <c r="N55">
        <f t="shared" si="1"/>
        <v>229.7628173999999</v>
      </c>
      <c r="O55" t="str">
        <f t="shared" si="2"/>
        <v/>
      </c>
      <c r="P55">
        <f t="shared" si="3"/>
        <v>229.7628173999999</v>
      </c>
      <c r="Q55" t="str">
        <f t="shared" si="4"/>
        <v/>
      </c>
      <c r="R55">
        <f t="shared" si="5"/>
        <v>1</v>
      </c>
      <c r="S55">
        <f t="shared" si="6"/>
        <v>19.175390277799291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25">
      <c r="A56" t="s">
        <v>80</v>
      </c>
      <c r="B56">
        <v>1288.7365723</v>
      </c>
      <c r="C56">
        <v>1529.5799560999999</v>
      </c>
      <c r="D56">
        <v>1203.7478027</v>
      </c>
      <c r="E56">
        <v>1084.7604980000001</v>
      </c>
      <c r="F56">
        <v>1529.5799560999999</v>
      </c>
      <c r="G56">
        <v>1307.6999512</v>
      </c>
      <c r="H56">
        <v>1409.4300536999999</v>
      </c>
      <c r="I56">
        <v>1409.1400146000001</v>
      </c>
      <c r="J56">
        <v>1348.1220702999999</v>
      </c>
      <c r="L56" t="str">
        <f t="shared" si="0"/>
        <v>03JAN2025:07:00:00</v>
      </c>
      <c r="M56">
        <v>7</v>
      </c>
      <c r="N56">
        <f t="shared" si="1"/>
        <v>240.84338379999986</v>
      </c>
      <c r="O56" t="str">
        <f t="shared" si="2"/>
        <v/>
      </c>
      <c r="P56">
        <f t="shared" si="3"/>
        <v>240.84338379999986</v>
      </c>
      <c r="Q56" t="str">
        <f t="shared" si="4"/>
        <v/>
      </c>
      <c r="R56">
        <f t="shared" si="5"/>
        <v>1</v>
      </c>
      <c r="S56">
        <f t="shared" si="6"/>
        <v>18.688333130033563</v>
      </c>
      <c r="V56" s="3">
        <v>25</v>
      </c>
      <c r="W56" s="4">
        <v>0</v>
      </c>
      <c r="X56" s="4">
        <v>1</v>
      </c>
    </row>
    <row r="57" spans="1:28" x14ac:dyDescent="0.25">
      <c r="A57" t="s">
        <v>81</v>
      </c>
      <c r="B57">
        <v>1378.7308350000001</v>
      </c>
      <c r="C57">
        <v>1592.6600341999999</v>
      </c>
      <c r="D57">
        <v>1243.5911865</v>
      </c>
      <c r="E57">
        <v>1088.9332274999999</v>
      </c>
      <c r="F57">
        <v>1592.6600341999999</v>
      </c>
      <c r="G57">
        <v>1398.2700195</v>
      </c>
      <c r="H57">
        <v>1479.0699463000001</v>
      </c>
      <c r="I57">
        <v>1478.7800293</v>
      </c>
      <c r="J57">
        <v>1407.5426024999999</v>
      </c>
      <c r="L57" t="str">
        <f t="shared" si="0"/>
        <v>03JAN2025:08:00:00</v>
      </c>
      <c r="M57">
        <v>8</v>
      </c>
      <c r="N57">
        <f t="shared" si="1"/>
        <v>213.92919919999986</v>
      </c>
      <c r="O57" t="str">
        <f t="shared" si="2"/>
        <v/>
      </c>
      <c r="P57">
        <f t="shared" si="3"/>
        <v>213.92919919999986</v>
      </c>
      <c r="Q57" t="str">
        <f t="shared" si="4"/>
        <v/>
      </c>
      <c r="R57">
        <f t="shared" si="5"/>
        <v>1</v>
      </c>
      <c r="S57">
        <f t="shared" si="6"/>
        <v>15.51638606820597</v>
      </c>
      <c r="V57" s="3">
        <v>26</v>
      </c>
      <c r="W57" s="4">
        <v>0</v>
      </c>
      <c r="X57" s="4">
        <v>1</v>
      </c>
    </row>
    <row r="58" spans="1:28" x14ac:dyDescent="0.25">
      <c r="A58" t="s">
        <v>82</v>
      </c>
      <c r="B58">
        <v>1271.5443115</v>
      </c>
      <c r="C58">
        <v>1570.1600341999999</v>
      </c>
      <c r="D58">
        <v>1223.3914795000001</v>
      </c>
      <c r="E58">
        <v>1111.4467772999999</v>
      </c>
      <c r="F58">
        <v>1570.1600341999999</v>
      </c>
      <c r="G58">
        <v>1387.6099853999999</v>
      </c>
      <c r="H58">
        <v>1451.0500488</v>
      </c>
      <c r="I58">
        <v>1450.8000488</v>
      </c>
      <c r="J58">
        <v>1394.213501</v>
      </c>
      <c r="L58" t="str">
        <f t="shared" si="0"/>
        <v>03JAN2025:09:00:00</v>
      </c>
      <c r="M58">
        <v>9</v>
      </c>
      <c r="N58">
        <f t="shared" si="1"/>
        <v>298.61572269999988</v>
      </c>
      <c r="O58" t="str">
        <f t="shared" si="2"/>
        <v/>
      </c>
      <c r="P58">
        <f t="shared" si="3"/>
        <v>298.61572269999988</v>
      </c>
      <c r="Q58" t="str">
        <f t="shared" si="4"/>
        <v/>
      </c>
      <c r="R58">
        <f t="shared" si="5"/>
        <v>1</v>
      </c>
      <c r="S58">
        <f t="shared" si="6"/>
        <v>23.484492046347366</v>
      </c>
      <c r="V58" s="3" t="s">
        <v>13</v>
      </c>
      <c r="W58" s="4">
        <v>329</v>
      </c>
      <c r="X58" s="4">
        <v>392</v>
      </c>
    </row>
    <row r="59" spans="1:28" x14ac:dyDescent="0.25">
      <c r="A59" t="s">
        <v>83</v>
      </c>
      <c r="B59">
        <v>1224.7120361</v>
      </c>
      <c r="C59">
        <v>1499.7800293</v>
      </c>
      <c r="D59">
        <v>1238.8420410000001</v>
      </c>
      <c r="E59">
        <v>1135.3698730000001</v>
      </c>
      <c r="F59">
        <v>1499.7800293</v>
      </c>
      <c r="G59">
        <v>1342.75</v>
      </c>
      <c r="H59">
        <v>1378.3299560999999</v>
      </c>
      <c r="I59">
        <v>1378.1899414</v>
      </c>
      <c r="J59">
        <v>1346.8840332</v>
      </c>
      <c r="L59" t="str">
        <f t="shared" si="0"/>
        <v>03JAN2025:10:00:00</v>
      </c>
      <c r="M59">
        <v>10</v>
      </c>
      <c r="N59">
        <f t="shared" si="1"/>
        <v>275.06799320000005</v>
      </c>
      <c r="O59" t="str">
        <f t="shared" si="2"/>
        <v/>
      </c>
      <c r="P59">
        <f t="shared" si="3"/>
        <v>275.06799320000005</v>
      </c>
      <c r="Q59" t="str">
        <f t="shared" si="4"/>
        <v/>
      </c>
      <c r="R59">
        <f t="shared" si="5"/>
        <v>1</v>
      </c>
      <c r="S59">
        <f t="shared" si="6"/>
        <v>22.459809742372798</v>
      </c>
    </row>
    <row r="60" spans="1:28" x14ac:dyDescent="0.25">
      <c r="A60" t="s">
        <v>84</v>
      </c>
      <c r="B60">
        <v>1219.7180175999999</v>
      </c>
      <c r="C60">
        <v>1419.2600098</v>
      </c>
      <c r="D60">
        <v>1203.8797606999999</v>
      </c>
      <c r="E60">
        <v>1105.4968262</v>
      </c>
      <c r="F60">
        <v>1419.2600098</v>
      </c>
      <c r="G60">
        <v>1256.9899902</v>
      </c>
      <c r="H60">
        <v>1297.8199463000001</v>
      </c>
      <c r="I60">
        <v>1297.6899414</v>
      </c>
      <c r="J60">
        <v>1275.4512939000001</v>
      </c>
      <c r="L60" t="str">
        <f t="shared" si="0"/>
        <v>03JAN2025:11:00:00</v>
      </c>
      <c r="M60">
        <v>11</v>
      </c>
      <c r="N60">
        <f t="shared" si="1"/>
        <v>199.5419922000001</v>
      </c>
      <c r="O60" t="str">
        <f t="shared" si="2"/>
        <v/>
      </c>
      <c r="P60">
        <f t="shared" si="3"/>
        <v>199.5419922000001</v>
      </c>
      <c r="Q60" t="str">
        <f t="shared" si="4"/>
        <v/>
      </c>
      <c r="R60">
        <f t="shared" si="5"/>
        <v>1</v>
      </c>
      <c r="S60">
        <f t="shared" si="6"/>
        <v>16.359682264318149</v>
      </c>
    </row>
    <row r="61" spans="1:28" x14ac:dyDescent="0.25">
      <c r="A61" t="s">
        <v>85</v>
      </c>
      <c r="B61">
        <v>1287.0773925999999</v>
      </c>
      <c r="C61">
        <v>1323.7900391000001</v>
      </c>
      <c r="D61">
        <v>1170.2282714999999</v>
      </c>
      <c r="E61">
        <v>1070.5273437999999</v>
      </c>
      <c r="F61">
        <v>1323.7900391000001</v>
      </c>
      <c r="G61">
        <v>1169.7800293</v>
      </c>
      <c r="H61">
        <v>1211.5799560999999</v>
      </c>
      <c r="I61">
        <v>1211.5</v>
      </c>
      <c r="J61">
        <v>1197.4355469</v>
      </c>
      <c r="L61" t="str">
        <f t="shared" si="0"/>
        <v>03JAN2025:12:00:00</v>
      </c>
      <c r="M61">
        <v>12</v>
      </c>
      <c r="N61">
        <f t="shared" si="1"/>
        <v>36.712646500000119</v>
      </c>
      <c r="O61" t="str">
        <f t="shared" si="2"/>
        <v/>
      </c>
      <c r="P61">
        <f t="shared" si="3"/>
        <v>36.712646500000119</v>
      </c>
      <c r="Q61" t="str">
        <f t="shared" si="4"/>
        <v/>
      </c>
      <c r="R61">
        <f t="shared" si="5"/>
        <v>1</v>
      </c>
      <c r="S61">
        <f t="shared" si="6"/>
        <v>2.8524039588511161</v>
      </c>
    </row>
    <row r="62" spans="1:28" x14ac:dyDescent="0.25">
      <c r="A62" t="s">
        <v>86</v>
      </c>
      <c r="B62">
        <v>1220.2236327999999</v>
      </c>
      <c r="C62">
        <v>1261.4499512</v>
      </c>
      <c r="D62">
        <v>1175.2541504000001</v>
      </c>
      <c r="E62">
        <v>1083.5402832</v>
      </c>
      <c r="F62">
        <v>1261.4499512</v>
      </c>
      <c r="G62">
        <v>1088.7299805</v>
      </c>
      <c r="H62">
        <v>1138.8100586</v>
      </c>
      <c r="I62">
        <v>1138.7800293</v>
      </c>
      <c r="J62">
        <v>1142.2620850000001</v>
      </c>
      <c r="L62" t="str">
        <f t="shared" si="0"/>
        <v>03JAN2025:13:00:00</v>
      </c>
      <c r="M62">
        <v>13</v>
      </c>
      <c r="N62">
        <f t="shared" si="1"/>
        <v>41.226318400000082</v>
      </c>
      <c r="O62" t="str">
        <f t="shared" si="2"/>
        <v/>
      </c>
      <c r="P62">
        <f t="shared" si="3"/>
        <v>41.226318400000082</v>
      </c>
      <c r="Q62" t="str">
        <f t="shared" si="4"/>
        <v/>
      </c>
      <c r="R62">
        <f t="shared" si="5"/>
        <v>1</v>
      </c>
      <c r="S62">
        <f t="shared" si="6"/>
        <v>3.3785871123803468</v>
      </c>
    </row>
    <row r="63" spans="1:28" x14ac:dyDescent="0.25">
      <c r="A63" t="s">
        <v>87</v>
      </c>
      <c r="B63">
        <v>1195.0804443</v>
      </c>
      <c r="C63">
        <v>1199.4499512</v>
      </c>
      <c r="D63">
        <v>1212.7768555</v>
      </c>
      <c r="E63">
        <v>1136.3295897999999</v>
      </c>
      <c r="F63">
        <v>1199.4499512</v>
      </c>
      <c r="G63">
        <v>1026.8699951000001</v>
      </c>
      <c r="H63">
        <v>1084.4799805</v>
      </c>
      <c r="I63">
        <v>1084.4699707</v>
      </c>
      <c r="J63">
        <v>1106.3199463000001</v>
      </c>
      <c r="L63" t="str">
        <f t="shared" si="0"/>
        <v>03JAN2025:14:00:00</v>
      </c>
      <c r="M63">
        <v>14</v>
      </c>
      <c r="N63">
        <f t="shared" si="1"/>
        <v>4.3695069000000331</v>
      </c>
      <c r="O63" t="str">
        <f t="shared" si="2"/>
        <v/>
      </c>
      <c r="P63">
        <f t="shared" si="3"/>
        <v>4.3695069000000331</v>
      </c>
      <c r="Q63" t="str">
        <f t="shared" si="4"/>
        <v/>
      </c>
      <c r="R63">
        <f t="shared" si="5"/>
        <v>1</v>
      </c>
      <c r="S63">
        <f t="shared" si="6"/>
        <v>0.3656245000778508</v>
      </c>
    </row>
    <row r="64" spans="1:28" x14ac:dyDescent="0.25">
      <c r="A64" t="s">
        <v>88</v>
      </c>
      <c r="B64">
        <v>1210.5780029</v>
      </c>
      <c r="C64">
        <v>1166.3000488</v>
      </c>
      <c r="D64">
        <v>1164.4235839999999</v>
      </c>
      <c r="E64">
        <v>1127.3891602000001</v>
      </c>
      <c r="F64">
        <v>1166.3000488</v>
      </c>
      <c r="G64">
        <v>1003.9000244</v>
      </c>
      <c r="H64">
        <v>1059.3900146000001</v>
      </c>
      <c r="I64">
        <v>1059.3100586</v>
      </c>
      <c r="J64">
        <v>1083.2579346</v>
      </c>
      <c r="L64" t="str">
        <f t="shared" si="0"/>
        <v>03JAN2025:15:00:00</v>
      </c>
      <c r="M64">
        <v>15</v>
      </c>
      <c r="N64">
        <f t="shared" si="1"/>
        <v>-44.277954099999988</v>
      </c>
      <c r="O64">
        <f t="shared" si="2"/>
        <v>-44.277954099999988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3.6575878624863445</v>
      </c>
    </row>
    <row r="65" spans="1:19" x14ac:dyDescent="0.25">
      <c r="A65" t="s">
        <v>89</v>
      </c>
      <c r="B65">
        <v>1169.1707764</v>
      </c>
      <c r="C65">
        <v>1163.8900146000001</v>
      </c>
      <c r="D65">
        <v>1134.8466797000001</v>
      </c>
      <c r="E65">
        <v>1115.3059082</v>
      </c>
      <c r="F65">
        <v>1163.8900146000001</v>
      </c>
      <c r="G65">
        <v>1021.0700073</v>
      </c>
      <c r="H65">
        <v>1056.4899902</v>
      </c>
      <c r="I65">
        <v>1056.3900146000001</v>
      </c>
      <c r="J65">
        <v>1082.6291504000001</v>
      </c>
      <c r="L65" t="str">
        <f t="shared" si="0"/>
        <v>03JAN2025:16:00:00</v>
      </c>
      <c r="M65">
        <v>16</v>
      </c>
      <c r="N65">
        <f t="shared" si="1"/>
        <v>-5.2807617999999366</v>
      </c>
      <c r="O65">
        <f t="shared" si="2"/>
        <v>-5.2807617999999366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0.4516672762092086</v>
      </c>
    </row>
    <row r="66" spans="1:19" x14ac:dyDescent="0.25">
      <c r="A66" t="s">
        <v>90</v>
      </c>
      <c r="B66">
        <v>1158.8925781</v>
      </c>
      <c r="C66">
        <v>1162.9899902</v>
      </c>
      <c r="D66">
        <v>1123.1320800999999</v>
      </c>
      <c r="E66">
        <v>1084.4036865</v>
      </c>
      <c r="F66">
        <v>1162.9899902</v>
      </c>
      <c r="G66">
        <v>1034.3499756000001</v>
      </c>
      <c r="H66">
        <v>1059.7399902</v>
      </c>
      <c r="I66">
        <v>1059.6500243999999</v>
      </c>
      <c r="J66">
        <v>1080.2268065999999</v>
      </c>
      <c r="L66" t="str">
        <f t="shared" si="0"/>
        <v>03JAN2025:17:00:00</v>
      </c>
      <c r="M66">
        <v>17</v>
      </c>
      <c r="N66">
        <f t="shared" si="1"/>
        <v>4.0974120999999286</v>
      </c>
      <c r="O66" t="str">
        <f t="shared" si="2"/>
        <v/>
      </c>
      <c r="P66">
        <f t="shared" si="3"/>
        <v>4.0974120999999286</v>
      </c>
      <c r="Q66" t="str">
        <f t="shared" si="4"/>
        <v/>
      </c>
      <c r="R66">
        <f t="shared" si="5"/>
        <v>1</v>
      </c>
      <c r="S66">
        <f t="shared" si="6"/>
        <v>0.35356271818718693</v>
      </c>
    </row>
    <row r="67" spans="1:19" x14ac:dyDescent="0.25">
      <c r="A67" t="s">
        <v>91</v>
      </c>
      <c r="B67">
        <v>1071.0662841999999</v>
      </c>
      <c r="C67">
        <v>1220.4300536999999</v>
      </c>
      <c r="D67">
        <v>1159.1074219</v>
      </c>
      <c r="E67">
        <v>1160.4732666</v>
      </c>
      <c r="F67">
        <v>1220.4300536999999</v>
      </c>
      <c r="G67">
        <v>1050.5200195</v>
      </c>
      <c r="H67">
        <v>1085.1400146000001</v>
      </c>
      <c r="I67">
        <v>1085.0500488</v>
      </c>
      <c r="J67">
        <v>1120.3227539</v>
      </c>
      <c r="L67" t="str">
        <f t="shared" ref="L67:L130" si="10">A67</f>
        <v>03JAN2025:18:00:00</v>
      </c>
      <c r="M67">
        <v>18</v>
      </c>
      <c r="N67">
        <f t="shared" ref="N67:N130" si="11">C67-B67</f>
        <v>149.36376949999999</v>
      </c>
      <c r="O67" t="str">
        <f t="shared" ref="O67:O130" si="12">IF(N67&lt;0,N67,"")</f>
        <v/>
      </c>
      <c r="P67">
        <f t="shared" ref="P67:P130" si="13">IF(N67&gt;0,N67,"")</f>
        <v>149.36376949999999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13.945333888608275</v>
      </c>
    </row>
    <row r="68" spans="1:19" x14ac:dyDescent="0.25">
      <c r="A68" t="s">
        <v>92</v>
      </c>
      <c r="B68">
        <v>1095.9554443</v>
      </c>
      <c r="C68">
        <v>1313.5400391000001</v>
      </c>
      <c r="D68">
        <v>1196.9016113</v>
      </c>
      <c r="E68">
        <v>1188.6799315999999</v>
      </c>
      <c r="F68">
        <v>1313.5400391000001</v>
      </c>
      <c r="G68">
        <v>1132.8699951000001</v>
      </c>
      <c r="H68">
        <v>1159.1999512</v>
      </c>
      <c r="I68">
        <v>1159.1199951000001</v>
      </c>
      <c r="J68">
        <v>1190.6820068</v>
      </c>
      <c r="L68" t="str">
        <f t="shared" si="10"/>
        <v>03JAN2025:19:00:00</v>
      </c>
      <c r="M68">
        <v>19</v>
      </c>
      <c r="N68">
        <f t="shared" si="11"/>
        <v>217.5845948000001</v>
      </c>
      <c r="O68" t="str">
        <f t="shared" si="12"/>
        <v/>
      </c>
      <c r="P68">
        <f t="shared" si="13"/>
        <v>217.5845948000001</v>
      </c>
      <c r="Q68" t="str">
        <f t="shared" si="14"/>
        <v/>
      </c>
      <c r="R68">
        <f t="shared" si="15"/>
        <v>1</v>
      </c>
      <c r="S68">
        <f t="shared" si="16"/>
        <v>19.853416115741275</v>
      </c>
    </row>
    <row r="69" spans="1:19" x14ac:dyDescent="0.25">
      <c r="A69" t="s">
        <v>93</v>
      </c>
      <c r="B69">
        <v>1105.4193115</v>
      </c>
      <c r="C69">
        <v>1339.6500243999999</v>
      </c>
      <c r="D69">
        <v>1174.7761230000001</v>
      </c>
      <c r="E69">
        <v>1195.3212891000001</v>
      </c>
      <c r="F69">
        <v>1339.6500243999999</v>
      </c>
      <c r="G69">
        <v>1146</v>
      </c>
      <c r="H69">
        <v>1186.4100341999999</v>
      </c>
      <c r="I69">
        <v>1186.3000488</v>
      </c>
      <c r="J69">
        <v>1210.7363281</v>
      </c>
      <c r="L69" t="str">
        <f t="shared" si="10"/>
        <v>03JAN2025:20:00:00</v>
      </c>
      <c r="M69">
        <v>20</v>
      </c>
      <c r="N69">
        <f t="shared" si="11"/>
        <v>234.23071289999984</v>
      </c>
      <c r="O69" t="str">
        <f t="shared" si="12"/>
        <v/>
      </c>
      <c r="P69">
        <f t="shared" si="13"/>
        <v>234.23071289999984</v>
      </c>
      <c r="Q69" t="str">
        <f t="shared" si="14"/>
        <v/>
      </c>
      <c r="R69">
        <f t="shared" si="15"/>
        <v>1</v>
      </c>
      <c r="S69">
        <f t="shared" si="16"/>
        <v>21.18930893130139</v>
      </c>
    </row>
    <row r="70" spans="1:19" x14ac:dyDescent="0.25">
      <c r="A70" t="s">
        <v>94</v>
      </c>
      <c r="B70">
        <v>1097.8338623</v>
      </c>
      <c r="C70">
        <v>1341.5</v>
      </c>
      <c r="D70">
        <v>1148.1739502</v>
      </c>
      <c r="E70">
        <v>1178.729126</v>
      </c>
      <c r="F70">
        <v>1341.5</v>
      </c>
      <c r="G70">
        <v>1128.0300293</v>
      </c>
      <c r="H70">
        <v>1191.8900146000001</v>
      </c>
      <c r="I70">
        <v>1191.7800293</v>
      </c>
      <c r="J70">
        <v>1206.3858643000001</v>
      </c>
      <c r="L70" t="str">
        <f t="shared" si="10"/>
        <v>03JAN2025:21:00:00</v>
      </c>
      <c r="M70">
        <v>21</v>
      </c>
      <c r="N70">
        <f t="shared" si="11"/>
        <v>243.66613770000004</v>
      </c>
      <c r="O70" t="str">
        <f t="shared" si="12"/>
        <v/>
      </c>
      <c r="P70">
        <f t="shared" si="13"/>
        <v>243.66613770000004</v>
      </c>
      <c r="Q70" t="str">
        <f t="shared" si="14"/>
        <v/>
      </c>
      <c r="R70">
        <f t="shared" si="15"/>
        <v>1</v>
      </c>
      <c r="S70">
        <f t="shared" si="16"/>
        <v>22.195174157728296</v>
      </c>
    </row>
    <row r="71" spans="1:19" x14ac:dyDescent="0.25">
      <c r="A71" t="s">
        <v>95</v>
      </c>
      <c r="B71">
        <v>1108.2537841999999</v>
      </c>
      <c r="C71">
        <v>1301.0300293</v>
      </c>
      <c r="D71">
        <v>1129.5662841999999</v>
      </c>
      <c r="E71">
        <v>1130.9372559000001</v>
      </c>
      <c r="F71">
        <v>1301.0300293</v>
      </c>
      <c r="G71">
        <v>1111.2299805</v>
      </c>
      <c r="H71">
        <v>1191.6700439000001</v>
      </c>
      <c r="I71">
        <v>1191.6199951000001</v>
      </c>
      <c r="J71">
        <v>1185.2974853999999</v>
      </c>
      <c r="L71" t="str">
        <f t="shared" si="10"/>
        <v>03JAN2025:22:00:00</v>
      </c>
      <c r="M71">
        <v>22</v>
      </c>
      <c r="N71">
        <f t="shared" si="11"/>
        <v>192.7762451000001</v>
      </c>
      <c r="O71" t="str">
        <f t="shared" si="12"/>
        <v/>
      </c>
      <c r="P71">
        <f t="shared" si="13"/>
        <v>192.7762451000001</v>
      </c>
      <c r="Q71" t="str">
        <f t="shared" si="14"/>
        <v/>
      </c>
      <c r="R71">
        <f t="shared" si="15"/>
        <v>1</v>
      </c>
      <c r="S71">
        <f t="shared" si="16"/>
        <v>17.394593896122526</v>
      </c>
    </row>
    <row r="72" spans="1:19" x14ac:dyDescent="0.25">
      <c r="A72" t="s">
        <v>96</v>
      </c>
      <c r="B72">
        <v>1110.6694336</v>
      </c>
      <c r="C72">
        <v>1264.7900391000001</v>
      </c>
      <c r="D72">
        <v>1112.0855713000001</v>
      </c>
      <c r="E72">
        <v>1113.0319824000001</v>
      </c>
      <c r="F72">
        <v>1264.7900391000001</v>
      </c>
      <c r="G72">
        <v>1082.6199951000001</v>
      </c>
      <c r="H72">
        <v>1162.9399414</v>
      </c>
      <c r="I72">
        <v>1162.9200439000001</v>
      </c>
      <c r="J72">
        <v>1157.260376</v>
      </c>
      <c r="L72" t="str">
        <f t="shared" si="10"/>
        <v>03JAN2025:23:00:00</v>
      </c>
      <c r="M72">
        <v>23</v>
      </c>
      <c r="N72">
        <f t="shared" si="11"/>
        <v>154.12060550000001</v>
      </c>
      <c r="O72" t="str">
        <f t="shared" si="12"/>
        <v/>
      </c>
      <c r="P72">
        <f t="shared" si="13"/>
        <v>154.12060550000001</v>
      </c>
      <c r="Q72" t="str">
        <f t="shared" si="14"/>
        <v/>
      </c>
      <c r="R72">
        <f t="shared" si="15"/>
        <v>1</v>
      </c>
      <c r="S72">
        <f t="shared" si="16"/>
        <v>13.876370487702239</v>
      </c>
    </row>
    <row r="73" spans="1:19" x14ac:dyDescent="0.25">
      <c r="A73" t="s">
        <v>97</v>
      </c>
      <c r="B73">
        <v>1092.2282714999999</v>
      </c>
      <c r="C73">
        <v>1235.5699463000001</v>
      </c>
      <c r="D73">
        <v>1066.8984375</v>
      </c>
      <c r="E73">
        <v>1029.5552978999999</v>
      </c>
      <c r="F73">
        <v>1235.5699463000001</v>
      </c>
      <c r="G73">
        <v>1058.0400391000001</v>
      </c>
      <c r="H73">
        <v>1126.4300536999999</v>
      </c>
      <c r="I73">
        <v>1126.4300536999999</v>
      </c>
      <c r="J73">
        <v>1115.2050781</v>
      </c>
      <c r="L73" t="str">
        <f t="shared" si="10"/>
        <v>04JAN2025:00:00:00</v>
      </c>
      <c r="M73">
        <v>24</v>
      </c>
      <c r="N73">
        <f t="shared" si="11"/>
        <v>143.34167480000019</v>
      </c>
      <c r="O73" t="str">
        <f t="shared" si="12"/>
        <v/>
      </c>
      <c r="P73">
        <f t="shared" si="13"/>
        <v>143.34167480000019</v>
      </c>
      <c r="Q73" t="str">
        <f t="shared" si="14"/>
        <v/>
      </c>
      <c r="R73">
        <f t="shared" si="15"/>
        <v>1</v>
      </c>
      <c r="S73">
        <f t="shared" si="16"/>
        <v>13.123783602775951</v>
      </c>
    </row>
    <row r="74" spans="1:19" x14ac:dyDescent="0.25">
      <c r="A74" t="s">
        <v>98</v>
      </c>
      <c r="B74">
        <v>1044.7303466999999</v>
      </c>
      <c r="C74">
        <v>1167.1899414</v>
      </c>
      <c r="D74">
        <v>1035.8980713000001</v>
      </c>
      <c r="E74">
        <v>939.62011718999997</v>
      </c>
      <c r="F74">
        <v>1167.1899414</v>
      </c>
      <c r="G74">
        <v>1084.9000243999999</v>
      </c>
      <c r="H74">
        <v>1046.8000488</v>
      </c>
      <c r="I74">
        <v>1048.9100341999999</v>
      </c>
      <c r="J74">
        <v>1057.4840088000001</v>
      </c>
      <c r="L74" t="str">
        <f t="shared" si="10"/>
        <v>04JAN2025:01:00:00</v>
      </c>
      <c r="M74">
        <v>1</v>
      </c>
      <c r="N74">
        <f t="shared" si="11"/>
        <v>122.45959470000003</v>
      </c>
      <c r="O74" t="str">
        <f t="shared" si="12"/>
        <v/>
      </c>
      <c r="P74">
        <f t="shared" si="13"/>
        <v>122.45959470000003</v>
      </c>
      <c r="Q74" t="str">
        <f t="shared" si="14"/>
        <v/>
      </c>
      <c r="R74">
        <f t="shared" si="15"/>
        <v>1</v>
      </c>
      <c r="S74">
        <f t="shared" si="16"/>
        <v>11.721646172796106</v>
      </c>
    </row>
    <row r="75" spans="1:19" x14ac:dyDescent="0.25">
      <c r="A75" t="s">
        <v>99</v>
      </c>
      <c r="B75">
        <v>1054.8125</v>
      </c>
      <c r="C75">
        <v>1139.8599853999999</v>
      </c>
      <c r="D75">
        <v>1003.5299683</v>
      </c>
      <c r="E75">
        <v>874.97839354999996</v>
      </c>
      <c r="F75">
        <v>1139.8599853999999</v>
      </c>
      <c r="G75">
        <v>1047.3199463000001</v>
      </c>
      <c r="H75">
        <v>998.61401366999996</v>
      </c>
      <c r="I75">
        <v>1023.7700195</v>
      </c>
      <c r="J75">
        <v>1016.9084473</v>
      </c>
      <c r="L75" t="str">
        <f t="shared" si="10"/>
        <v>04JAN2025:02:00:00</v>
      </c>
      <c r="M75">
        <v>2</v>
      </c>
      <c r="N75">
        <f t="shared" si="11"/>
        <v>85.047485399999914</v>
      </c>
      <c r="O75" t="str">
        <f t="shared" si="12"/>
        <v/>
      </c>
      <c r="P75">
        <f t="shared" si="13"/>
        <v>85.047485399999914</v>
      </c>
      <c r="Q75" t="str">
        <f t="shared" si="14"/>
        <v/>
      </c>
      <c r="R75">
        <f t="shared" si="15"/>
        <v>1</v>
      </c>
      <c r="S75">
        <f t="shared" si="16"/>
        <v>8.062805986845996</v>
      </c>
    </row>
    <row r="76" spans="1:19" x14ac:dyDescent="0.25">
      <c r="A76" t="s">
        <v>100</v>
      </c>
      <c r="B76">
        <v>996.66894531000003</v>
      </c>
      <c r="C76">
        <v>1121.2299805</v>
      </c>
      <c r="D76">
        <v>984.53540038999995</v>
      </c>
      <c r="E76">
        <v>879.50927734000004</v>
      </c>
      <c r="F76">
        <v>1121.2299805</v>
      </c>
      <c r="G76">
        <v>1043.1999512</v>
      </c>
      <c r="H76">
        <v>980.72497558999999</v>
      </c>
      <c r="I76">
        <v>1021.0599976</v>
      </c>
      <c r="J76">
        <v>1009.1448975</v>
      </c>
      <c r="L76" t="str">
        <f t="shared" si="10"/>
        <v>04JAN2025:03:00:00</v>
      </c>
      <c r="M76">
        <v>3</v>
      </c>
      <c r="N76">
        <f t="shared" si="11"/>
        <v>124.56103518999998</v>
      </c>
      <c r="O76" t="str">
        <f t="shared" si="12"/>
        <v/>
      </c>
      <c r="P76">
        <f t="shared" si="13"/>
        <v>124.56103518999998</v>
      </c>
      <c r="Q76" t="str">
        <f t="shared" si="14"/>
        <v/>
      </c>
      <c r="R76">
        <f t="shared" si="15"/>
        <v>1</v>
      </c>
      <c r="S76">
        <f t="shared" si="16"/>
        <v>12.497734154971289</v>
      </c>
    </row>
    <row r="77" spans="1:19" x14ac:dyDescent="0.25">
      <c r="A77" t="s">
        <v>101</v>
      </c>
      <c r="B77">
        <v>943.49584961000005</v>
      </c>
      <c r="C77">
        <v>1135.2900391000001</v>
      </c>
      <c r="D77">
        <v>964.28417968999997</v>
      </c>
      <c r="E77">
        <v>880.86669921999999</v>
      </c>
      <c r="F77">
        <v>1135.2900391000001</v>
      </c>
      <c r="G77">
        <v>1044.6400146000001</v>
      </c>
      <c r="H77">
        <v>930.01300048999997</v>
      </c>
      <c r="I77">
        <v>1022.6400146</v>
      </c>
      <c r="J77">
        <v>1002.6900024</v>
      </c>
      <c r="L77" t="str">
        <f t="shared" si="10"/>
        <v>04JAN2025:04:00:00</v>
      </c>
      <c r="M77">
        <v>4</v>
      </c>
      <c r="N77">
        <f t="shared" si="11"/>
        <v>191.79418949000001</v>
      </c>
      <c r="O77" t="str">
        <f t="shared" si="12"/>
        <v/>
      </c>
      <c r="P77">
        <f t="shared" si="13"/>
        <v>191.79418949000001</v>
      </c>
      <c r="Q77" t="str">
        <f t="shared" si="14"/>
        <v/>
      </c>
      <c r="R77">
        <f t="shared" si="15"/>
        <v>1</v>
      </c>
      <c r="S77">
        <f t="shared" si="16"/>
        <v>20.328037433262622</v>
      </c>
    </row>
    <row r="78" spans="1:19" x14ac:dyDescent="0.25">
      <c r="A78" t="s">
        <v>102</v>
      </c>
      <c r="B78">
        <v>929.98455810999997</v>
      </c>
      <c r="C78">
        <v>1161.2199707</v>
      </c>
      <c r="D78">
        <v>937.19091796999999</v>
      </c>
      <c r="E78">
        <v>830.48315430000002</v>
      </c>
      <c r="F78">
        <v>1161.2199707</v>
      </c>
      <c r="G78">
        <v>1085.7700195</v>
      </c>
      <c r="H78">
        <v>896.47601318</v>
      </c>
      <c r="I78">
        <v>1050.5999756000001</v>
      </c>
      <c r="J78">
        <v>1004.9098511</v>
      </c>
      <c r="L78" t="str">
        <f t="shared" si="10"/>
        <v>04JAN2025:05:00:00</v>
      </c>
      <c r="M78">
        <v>5</v>
      </c>
      <c r="N78">
        <f t="shared" si="11"/>
        <v>231.23541259000001</v>
      </c>
      <c r="O78" t="str">
        <f t="shared" si="12"/>
        <v/>
      </c>
      <c r="P78">
        <f t="shared" si="13"/>
        <v>231.23541259000001</v>
      </c>
      <c r="Q78" t="str">
        <f t="shared" si="14"/>
        <v/>
      </c>
      <c r="R78">
        <f t="shared" si="15"/>
        <v>1</v>
      </c>
      <c r="S78">
        <f t="shared" si="16"/>
        <v>24.864435712775474</v>
      </c>
    </row>
    <row r="79" spans="1:19" x14ac:dyDescent="0.25">
      <c r="A79" t="s">
        <v>103</v>
      </c>
      <c r="B79">
        <v>939.02368163999995</v>
      </c>
      <c r="C79">
        <v>1217.1999512</v>
      </c>
      <c r="D79">
        <v>956.20745850000003</v>
      </c>
      <c r="E79">
        <v>834.29766845999995</v>
      </c>
      <c r="F79">
        <v>1217.1999512</v>
      </c>
      <c r="G79">
        <v>1130.5799560999999</v>
      </c>
      <c r="H79">
        <v>877.02197265999996</v>
      </c>
      <c r="I79">
        <v>1085.2800293</v>
      </c>
      <c r="J79">
        <v>1028.8759766000001</v>
      </c>
      <c r="L79" t="str">
        <f t="shared" si="10"/>
        <v>04JAN2025:06:00:00</v>
      </c>
      <c r="M79">
        <v>6</v>
      </c>
      <c r="N79">
        <f t="shared" si="11"/>
        <v>278.17626956000004</v>
      </c>
      <c r="O79" t="str">
        <f t="shared" si="12"/>
        <v/>
      </c>
      <c r="P79">
        <f t="shared" si="13"/>
        <v>278.17626956000004</v>
      </c>
      <c r="Q79" t="str">
        <f t="shared" si="14"/>
        <v/>
      </c>
      <c r="R79">
        <f t="shared" si="15"/>
        <v>1</v>
      </c>
      <c r="S79">
        <f t="shared" si="16"/>
        <v>29.623988723497007</v>
      </c>
    </row>
    <row r="80" spans="1:19" x14ac:dyDescent="0.25">
      <c r="A80" t="s">
        <v>104</v>
      </c>
      <c r="B80">
        <v>973.64044189000003</v>
      </c>
      <c r="C80">
        <v>1255.9100341999999</v>
      </c>
      <c r="D80">
        <v>982.98205566000001</v>
      </c>
      <c r="E80">
        <v>831.27990723000005</v>
      </c>
      <c r="F80">
        <v>1255.9100341999999</v>
      </c>
      <c r="G80">
        <v>1180.6300048999999</v>
      </c>
      <c r="H80">
        <v>905.11798095999995</v>
      </c>
      <c r="I80">
        <v>1111.7700195</v>
      </c>
      <c r="J80">
        <v>1056.9416504000001</v>
      </c>
      <c r="L80" t="str">
        <f t="shared" si="10"/>
        <v>04JAN2025:07:00:00</v>
      </c>
      <c r="M80">
        <v>7</v>
      </c>
      <c r="N80">
        <f t="shared" si="11"/>
        <v>282.26959230999989</v>
      </c>
      <c r="O80" t="str">
        <f t="shared" si="12"/>
        <v/>
      </c>
      <c r="P80">
        <f t="shared" si="13"/>
        <v>282.26959230999989</v>
      </c>
      <c r="Q80" t="str">
        <f t="shared" si="14"/>
        <v/>
      </c>
      <c r="R80">
        <f t="shared" si="15"/>
        <v>1</v>
      </c>
      <c r="S80">
        <f t="shared" si="16"/>
        <v>28.991153218950839</v>
      </c>
    </row>
    <row r="81" spans="1:19" x14ac:dyDescent="0.25">
      <c r="A81" t="s">
        <v>105</v>
      </c>
      <c r="B81">
        <v>1011.1751099000001</v>
      </c>
      <c r="C81">
        <v>1304.2199707</v>
      </c>
      <c r="D81">
        <v>1015.3040771</v>
      </c>
      <c r="E81">
        <v>860.15057373000002</v>
      </c>
      <c r="F81">
        <v>1304.2199707</v>
      </c>
      <c r="G81">
        <v>1263.5400391000001</v>
      </c>
      <c r="H81">
        <v>965.59698486000002</v>
      </c>
      <c r="I81">
        <v>1174.3299560999999</v>
      </c>
      <c r="J81">
        <v>1113.5675048999999</v>
      </c>
      <c r="L81" t="str">
        <f t="shared" si="10"/>
        <v>04JAN2025:08:00:00</v>
      </c>
      <c r="M81">
        <v>8</v>
      </c>
      <c r="N81">
        <f t="shared" si="11"/>
        <v>293.04486079999992</v>
      </c>
      <c r="O81" t="str">
        <f t="shared" si="12"/>
        <v/>
      </c>
      <c r="P81">
        <f t="shared" si="13"/>
        <v>293.04486079999992</v>
      </c>
      <c r="Q81" t="str">
        <f t="shared" si="14"/>
        <v/>
      </c>
      <c r="R81">
        <f t="shared" si="15"/>
        <v>1</v>
      </c>
      <c r="S81">
        <f t="shared" si="16"/>
        <v>28.980624417167522</v>
      </c>
    </row>
    <row r="82" spans="1:19" x14ac:dyDescent="0.25">
      <c r="A82" t="s">
        <v>106</v>
      </c>
      <c r="B82">
        <v>1048.7052002</v>
      </c>
      <c r="C82">
        <v>1312.3000488</v>
      </c>
      <c r="D82">
        <v>1025.7260742000001</v>
      </c>
      <c r="E82">
        <v>861.83819579999999</v>
      </c>
      <c r="F82">
        <v>1312.3000488</v>
      </c>
      <c r="G82">
        <v>1353.6199951000001</v>
      </c>
      <c r="H82">
        <v>994.29302978999999</v>
      </c>
      <c r="I82">
        <v>1250.4499512</v>
      </c>
      <c r="J82">
        <v>1154.5002440999999</v>
      </c>
      <c r="L82" t="str">
        <f t="shared" si="10"/>
        <v>04JAN2025:09:00:00</v>
      </c>
      <c r="M82">
        <v>9</v>
      </c>
      <c r="N82">
        <f t="shared" si="11"/>
        <v>263.59484859999998</v>
      </c>
      <c r="O82" t="str">
        <f t="shared" si="12"/>
        <v/>
      </c>
      <c r="P82">
        <f t="shared" si="13"/>
        <v>263.59484859999998</v>
      </c>
      <c r="Q82" t="str">
        <f t="shared" si="14"/>
        <v/>
      </c>
      <c r="R82">
        <f t="shared" si="15"/>
        <v>1</v>
      </c>
      <c r="S82">
        <f t="shared" si="16"/>
        <v>25.135266665000749</v>
      </c>
    </row>
    <row r="83" spans="1:19" x14ac:dyDescent="0.25">
      <c r="A83" t="s">
        <v>107</v>
      </c>
      <c r="B83">
        <v>1096.1854248</v>
      </c>
      <c r="C83">
        <v>1280.1300048999999</v>
      </c>
      <c r="D83">
        <v>1077.387207</v>
      </c>
      <c r="E83">
        <v>926.75115966999999</v>
      </c>
      <c r="F83">
        <v>1280.1300048999999</v>
      </c>
      <c r="G83">
        <v>1374.9200439000001</v>
      </c>
      <c r="H83">
        <v>1004.0800171</v>
      </c>
      <c r="I83">
        <v>1266.4000243999999</v>
      </c>
      <c r="J83">
        <v>1170.4562988</v>
      </c>
      <c r="L83" t="str">
        <f t="shared" si="10"/>
        <v>04JAN2025:10:00:00</v>
      </c>
      <c r="M83">
        <v>10</v>
      </c>
      <c r="N83">
        <f t="shared" si="11"/>
        <v>183.94458009999994</v>
      </c>
      <c r="O83" t="str">
        <f t="shared" si="12"/>
        <v/>
      </c>
      <c r="P83">
        <f t="shared" si="13"/>
        <v>183.94458009999994</v>
      </c>
      <c r="Q83" t="str">
        <f t="shared" si="14"/>
        <v/>
      </c>
      <c r="R83">
        <f t="shared" si="15"/>
        <v>1</v>
      </c>
      <c r="S83">
        <f t="shared" si="16"/>
        <v>16.780425641360885</v>
      </c>
    </row>
    <row r="84" spans="1:19" x14ac:dyDescent="0.25">
      <c r="A84" t="s">
        <v>108</v>
      </c>
      <c r="B84">
        <v>1088.6722411999999</v>
      </c>
      <c r="C84">
        <v>1237.0300293</v>
      </c>
      <c r="D84">
        <v>1084.7624512</v>
      </c>
      <c r="E84">
        <v>960.81890868999994</v>
      </c>
      <c r="F84">
        <v>1237.0300293</v>
      </c>
      <c r="G84">
        <v>1365.0500488</v>
      </c>
      <c r="H84">
        <v>1032.0100098</v>
      </c>
      <c r="I84">
        <v>1260.1099853999999</v>
      </c>
      <c r="J84">
        <v>1171.0037841999999</v>
      </c>
      <c r="L84" t="str">
        <f t="shared" si="10"/>
        <v>04JAN2025:11:00:00</v>
      </c>
      <c r="M84">
        <v>11</v>
      </c>
      <c r="N84">
        <f t="shared" si="11"/>
        <v>148.35778810000011</v>
      </c>
      <c r="O84" t="str">
        <f t="shared" si="12"/>
        <v/>
      </c>
      <c r="P84">
        <f t="shared" si="13"/>
        <v>148.35778810000011</v>
      </c>
      <c r="Q84" t="str">
        <f t="shared" si="14"/>
        <v/>
      </c>
      <c r="R84">
        <f t="shared" si="15"/>
        <v>1</v>
      </c>
      <c r="S84">
        <f t="shared" si="16"/>
        <v>13.627406163720243</v>
      </c>
    </row>
    <row r="85" spans="1:19" x14ac:dyDescent="0.25">
      <c r="A85" t="s">
        <v>109</v>
      </c>
      <c r="B85">
        <v>1105.9581298999999</v>
      </c>
      <c r="C85">
        <v>1205.2299805</v>
      </c>
      <c r="D85">
        <v>1098.0772704999999</v>
      </c>
      <c r="E85">
        <v>1018.5048828</v>
      </c>
      <c r="F85">
        <v>1205.2299805</v>
      </c>
      <c r="G85">
        <v>1297.0999756000001</v>
      </c>
      <c r="H85">
        <v>1033.6999512</v>
      </c>
      <c r="I85">
        <v>1195.6700439000001</v>
      </c>
      <c r="J85">
        <v>1150.0410156</v>
      </c>
      <c r="L85" t="str">
        <f t="shared" si="10"/>
        <v>04JAN2025:12:00:00</v>
      </c>
      <c r="M85">
        <v>12</v>
      </c>
      <c r="N85">
        <f t="shared" si="11"/>
        <v>99.271850600000107</v>
      </c>
      <c r="O85" t="str">
        <f t="shared" si="12"/>
        <v/>
      </c>
      <c r="P85">
        <f t="shared" si="13"/>
        <v>99.271850600000107</v>
      </c>
      <c r="Q85" t="str">
        <f t="shared" si="14"/>
        <v/>
      </c>
      <c r="R85">
        <f t="shared" si="15"/>
        <v>1</v>
      </c>
      <c r="S85">
        <f t="shared" si="16"/>
        <v>8.9760948372409199</v>
      </c>
    </row>
    <row r="86" spans="1:19" x14ac:dyDescent="0.25">
      <c r="A86" t="s">
        <v>110</v>
      </c>
      <c r="B86">
        <v>1032.6601562999999</v>
      </c>
      <c r="C86">
        <v>1166.2900391000001</v>
      </c>
      <c r="D86">
        <v>1153.4398193</v>
      </c>
      <c r="E86">
        <v>1163.4871826000001</v>
      </c>
      <c r="F86">
        <v>1166.2900391000001</v>
      </c>
      <c r="G86">
        <v>1236.9699707</v>
      </c>
      <c r="H86">
        <v>1053.3499756000001</v>
      </c>
      <c r="I86">
        <v>1137.9200439000001</v>
      </c>
      <c r="J86">
        <v>1151.6033935999999</v>
      </c>
      <c r="L86" t="str">
        <f t="shared" si="10"/>
        <v>04JAN2025:13:00:00</v>
      </c>
      <c r="M86">
        <v>13</v>
      </c>
      <c r="N86">
        <f t="shared" si="11"/>
        <v>133.62988280000013</v>
      </c>
      <c r="O86" t="str">
        <f t="shared" si="12"/>
        <v/>
      </c>
      <c r="P86">
        <f t="shared" si="13"/>
        <v>133.62988280000013</v>
      </c>
      <c r="Q86" t="str">
        <f t="shared" si="14"/>
        <v/>
      </c>
      <c r="R86">
        <f t="shared" si="15"/>
        <v>1</v>
      </c>
      <c r="S86">
        <f t="shared" si="16"/>
        <v>12.940354286427905</v>
      </c>
    </row>
    <row r="87" spans="1:19" x14ac:dyDescent="0.25">
      <c r="A87" t="s">
        <v>111</v>
      </c>
      <c r="B87">
        <v>1093.0556641000001</v>
      </c>
      <c r="C87">
        <v>1151.25</v>
      </c>
      <c r="D87">
        <v>1198.1879882999999</v>
      </c>
      <c r="E87">
        <v>1209.4892577999999</v>
      </c>
      <c r="F87">
        <v>1151.25</v>
      </c>
      <c r="G87">
        <v>1205.6500243999999</v>
      </c>
      <c r="H87">
        <v>1094.5400391000001</v>
      </c>
      <c r="I87">
        <v>1108.2199707</v>
      </c>
      <c r="J87">
        <v>1153.8298339999999</v>
      </c>
      <c r="L87" t="str">
        <f t="shared" si="10"/>
        <v>04JAN2025:14:00:00</v>
      </c>
      <c r="M87">
        <v>14</v>
      </c>
      <c r="N87">
        <f t="shared" si="11"/>
        <v>58.194335899999942</v>
      </c>
      <c r="O87" t="str">
        <f t="shared" si="12"/>
        <v/>
      </c>
      <c r="P87">
        <f t="shared" si="13"/>
        <v>58.194335899999942</v>
      </c>
      <c r="Q87" t="str">
        <f t="shared" si="14"/>
        <v/>
      </c>
      <c r="R87">
        <f t="shared" si="15"/>
        <v>1</v>
      </c>
      <c r="S87">
        <f t="shared" si="16"/>
        <v>5.3240047887145785</v>
      </c>
    </row>
    <row r="88" spans="1:19" x14ac:dyDescent="0.25">
      <c r="A88" t="s">
        <v>112</v>
      </c>
      <c r="B88">
        <v>1160.6834716999999</v>
      </c>
      <c r="C88">
        <v>1145.5200195</v>
      </c>
      <c r="D88">
        <v>1152.8997803</v>
      </c>
      <c r="E88">
        <v>1163.3160399999999</v>
      </c>
      <c r="F88">
        <v>1145.5200195</v>
      </c>
      <c r="G88">
        <v>1173.8399658000001</v>
      </c>
      <c r="H88">
        <v>1017.1300049</v>
      </c>
      <c r="I88">
        <v>1086.4799805</v>
      </c>
      <c r="J88">
        <v>1117.2572021000001</v>
      </c>
      <c r="L88" t="str">
        <f t="shared" si="10"/>
        <v>04JAN2025:15:00:00</v>
      </c>
      <c r="M88">
        <v>15</v>
      </c>
      <c r="N88">
        <f t="shared" si="11"/>
        <v>-15.163452199999938</v>
      </c>
      <c r="O88">
        <f t="shared" si="12"/>
        <v>-15.163452199999938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1.3064244102477589</v>
      </c>
    </row>
    <row r="89" spans="1:19" x14ac:dyDescent="0.25">
      <c r="A89" t="s">
        <v>113</v>
      </c>
      <c r="B89">
        <v>1108.2551269999999</v>
      </c>
      <c r="C89">
        <v>1158.2800293</v>
      </c>
      <c r="D89">
        <v>1125.2867432</v>
      </c>
      <c r="E89">
        <v>1136.3198242000001</v>
      </c>
      <c r="F89">
        <v>1158.2800293</v>
      </c>
      <c r="G89">
        <v>1175.3000488</v>
      </c>
      <c r="H89">
        <v>976.49700928000004</v>
      </c>
      <c r="I89">
        <v>1083.6500243999999</v>
      </c>
      <c r="J89">
        <v>1106.0093993999999</v>
      </c>
      <c r="L89" t="str">
        <f t="shared" si="10"/>
        <v>04JAN2025:16:00:00</v>
      </c>
      <c r="M89">
        <v>16</v>
      </c>
      <c r="N89">
        <f t="shared" si="11"/>
        <v>50.024902300000122</v>
      </c>
      <c r="O89" t="str">
        <f t="shared" si="12"/>
        <v/>
      </c>
      <c r="P89">
        <f t="shared" si="13"/>
        <v>50.024902300000122</v>
      </c>
      <c r="Q89" t="str">
        <f t="shared" si="14"/>
        <v/>
      </c>
      <c r="R89">
        <f t="shared" si="15"/>
        <v>1</v>
      </c>
      <c r="S89">
        <f t="shared" si="16"/>
        <v>4.5138435258508958</v>
      </c>
    </row>
    <row r="90" spans="1:19" x14ac:dyDescent="0.25">
      <c r="A90" t="s">
        <v>114</v>
      </c>
      <c r="B90">
        <v>1009.4807129</v>
      </c>
      <c r="C90">
        <v>1167.6400146000001</v>
      </c>
      <c r="D90">
        <v>1122.4678954999999</v>
      </c>
      <c r="E90">
        <v>1152.6641846</v>
      </c>
      <c r="F90">
        <v>1167.6400146000001</v>
      </c>
      <c r="G90">
        <v>1181.4399414</v>
      </c>
      <c r="H90">
        <v>999.85198975000003</v>
      </c>
      <c r="I90">
        <v>1087.3599853999999</v>
      </c>
      <c r="J90">
        <v>1117.7912598</v>
      </c>
      <c r="L90" t="str">
        <f t="shared" si="10"/>
        <v>04JAN2025:17:00:00</v>
      </c>
      <c r="M90">
        <v>17</v>
      </c>
      <c r="N90">
        <f t="shared" si="11"/>
        <v>158.15930170000013</v>
      </c>
      <c r="O90" t="str">
        <f t="shared" si="12"/>
        <v/>
      </c>
      <c r="P90">
        <f t="shared" si="13"/>
        <v>158.15930170000013</v>
      </c>
      <c r="Q90" t="str">
        <f t="shared" si="14"/>
        <v/>
      </c>
      <c r="R90">
        <f t="shared" si="15"/>
        <v>1</v>
      </c>
      <c r="S90">
        <f t="shared" si="16"/>
        <v>15.667392123386465</v>
      </c>
    </row>
    <row r="91" spans="1:19" x14ac:dyDescent="0.25">
      <c r="A91" t="s">
        <v>115</v>
      </c>
      <c r="B91">
        <v>999.35260010000002</v>
      </c>
      <c r="C91">
        <v>1195</v>
      </c>
      <c r="D91">
        <v>1157.4266356999999</v>
      </c>
      <c r="E91">
        <v>1186.5596923999999</v>
      </c>
      <c r="F91">
        <v>1195</v>
      </c>
      <c r="G91">
        <v>1193.1199951000001</v>
      </c>
      <c r="H91">
        <v>1039.8100586</v>
      </c>
      <c r="I91">
        <v>1098.9599608999999</v>
      </c>
      <c r="J91">
        <v>1142.6899414</v>
      </c>
      <c r="L91" t="str">
        <f t="shared" si="10"/>
        <v>04JAN2025:18:00:00</v>
      </c>
      <c r="M91">
        <v>18</v>
      </c>
      <c r="N91">
        <f t="shared" si="11"/>
        <v>195.64739989999998</v>
      </c>
      <c r="O91" t="str">
        <f t="shared" si="12"/>
        <v/>
      </c>
      <c r="P91">
        <f t="shared" si="13"/>
        <v>195.64739989999998</v>
      </c>
      <c r="Q91" t="str">
        <f t="shared" si="14"/>
        <v/>
      </c>
      <c r="R91">
        <f t="shared" si="15"/>
        <v>1</v>
      </c>
      <c r="S91">
        <f t="shared" si="16"/>
        <v>19.577414406128785</v>
      </c>
    </row>
    <row r="92" spans="1:19" x14ac:dyDescent="0.25">
      <c r="A92" t="s">
        <v>116</v>
      </c>
      <c r="B92">
        <v>1061.4522704999999</v>
      </c>
      <c r="C92">
        <v>1230.2900391000001</v>
      </c>
      <c r="D92">
        <v>1206.4564209</v>
      </c>
      <c r="E92">
        <v>1244.953125</v>
      </c>
      <c r="F92">
        <v>1230.2900391000001</v>
      </c>
      <c r="G92">
        <v>1240.3000488</v>
      </c>
      <c r="H92">
        <v>1122.4000243999999</v>
      </c>
      <c r="I92">
        <v>1133.4300536999999</v>
      </c>
      <c r="J92">
        <v>1194.2746582</v>
      </c>
      <c r="L92" t="str">
        <f t="shared" si="10"/>
        <v>04JAN2025:19:00:00</v>
      </c>
      <c r="M92">
        <v>19</v>
      </c>
      <c r="N92">
        <f t="shared" si="11"/>
        <v>168.83776860000012</v>
      </c>
      <c r="O92" t="str">
        <f t="shared" si="12"/>
        <v/>
      </c>
      <c r="P92">
        <f t="shared" si="13"/>
        <v>168.83776860000012</v>
      </c>
      <c r="Q92" t="str">
        <f t="shared" si="14"/>
        <v/>
      </c>
      <c r="R92">
        <f t="shared" si="15"/>
        <v>1</v>
      </c>
      <c r="S92">
        <f t="shared" si="16"/>
        <v>15.90629869023396</v>
      </c>
    </row>
    <row r="93" spans="1:19" x14ac:dyDescent="0.25">
      <c r="A93" t="s">
        <v>117</v>
      </c>
      <c r="B93">
        <v>1093.9197998</v>
      </c>
      <c r="C93">
        <v>1241.9599608999999</v>
      </c>
      <c r="D93">
        <v>1174.7995605000001</v>
      </c>
      <c r="E93">
        <v>1208.9144286999999</v>
      </c>
      <c r="F93">
        <v>1241.9599608999999</v>
      </c>
      <c r="G93">
        <v>1243.1600341999999</v>
      </c>
      <c r="H93">
        <v>1113.4399414</v>
      </c>
      <c r="I93">
        <v>1142.0600586</v>
      </c>
      <c r="J93">
        <v>1189.9068603999999</v>
      </c>
      <c r="L93" t="str">
        <f t="shared" si="10"/>
        <v>04JAN2025:20:00:00</v>
      </c>
      <c r="M93">
        <v>20</v>
      </c>
      <c r="N93">
        <f t="shared" si="11"/>
        <v>148.04016109999998</v>
      </c>
      <c r="O93" t="str">
        <f t="shared" si="12"/>
        <v/>
      </c>
      <c r="P93">
        <f t="shared" si="13"/>
        <v>148.04016109999998</v>
      </c>
      <c r="Q93" t="str">
        <f t="shared" si="14"/>
        <v/>
      </c>
      <c r="R93">
        <f t="shared" si="15"/>
        <v>1</v>
      </c>
      <c r="S93">
        <f t="shared" si="16"/>
        <v>13.53299950572848</v>
      </c>
    </row>
    <row r="94" spans="1:19" x14ac:dyDescent="0.25">
      <c r="A94" t="s">
        <v>118</v>
      </c>
      <c r="B94">
        <v>1056.8170166</v>
      </c>
      <c r="C94">
        <v>1218.25</v>
      </c>
      <c r="D94">
        <v>1144.1062012</v>
      </c>
      <c r="E94">
        <v>1218.2164307</v>
      </c>
      <c r="F94">
        <v>1218.25</v>
      </c>
      <c r="G94">
        <v>1215.5200195</v>
      </c>
      <c r="H94">
        <v>1085</v>
      </c>
      <c r="I94">
        <v>1124.25</v>
      </c>
      <c r="J94">
        <v>1172.2473144999999</v>
      </c>
      <c r="L94" t="str">
        <f t="shared" si="10"/>
        <v>04JAN2025:21:00:00</v>
      </c>
      <c r="M94">
        <v>21</v>
      </c>
      <c r="N94">
        <f t="shared" si="11"/>
        <v>161.43298340000001</v>
      </c>
      <c r="O94" t="str">
        <f t="shared" si="12"/>
        <v/>
      </c>
      <c r="P94">
        <f t="shared" si="13"/>
        <v>161.43298340000001</v>
      </c>
      <c r="Q94" t="str">
        <f t="shared" si="14"/>
        <v/>
      </c>
      <c r="R94">
        <f t="shared" si="15"/>
        <v>1</v>
      </c>
      <c r="S94">
        <f t="shared" si="16"/>
        <v>15.275395916633085</v>
      </c>
    </row>
    <row r="95" spans="1:19" x14ac:dyDescent="0.25">
      <c r="A95" t="s">
        <v>119</v>
      </c>
      <c r="B95">
        <v>1002.3287354</v>
      </c>
      <c r="C95">
        <v>1188.9399414</v>
      </c>
      <c r="D95">
        <v>1106.4466553</v>
      </c>
      <c r="E95">
        <v>1178.8640137</v>
      </c>
      <c r="F95">
        <v>1188.9399414</v>
      </c>
      <c r="G95">
        <v>1161.1500243999999</v>
      </c>
      <c r="H95">
        <v>1086.0200195</v>
      </c>
      <c r="I95">
        <v>1088.3399658000001</v>
      </c>
      <c r="J95">
        <v>1140.6627197</v>
      </c>
      <c r="L95" t="str">
        <f t="shared" si="10"/>
        <v>04JAN2025:22:00:00</v>
      </c>
      <c r="M95">
        <v>22</v>
      </c>
      <c r="N95">
        <f t="shared" si="11"/>
        <v>186.61120599999992</v>
      </c>
      <c r="O95" t="str">
        <f t="shared" si="12"/>
        <v/>
      </c>
      <c r="P95">
        <f t="shared" si="13"/>
        <v>186.61120599999992</v>
      </c>
      <c r="Q95" t="str">
        <f t="shared" si="14"/>
        <v/>
      </c>
      <c r="R95">
        <f t="shared" si="15"/>
        <v>1</v>
      </c>
      <c r="S95">
        <f t="shared" si="16"/>
        <v>18.617764752152784</v>
      </c>
    </row>
    <row r="96" spans="1:19" x14ac:dyDescent="0.25">
      <c r="A96" t="s">
        <v>120</v>
      </c>
      <c r="B96">
        <v>955.93414307</v>
      </c>
      <c r="C96">
        <v>1150.8499756000001</v>
      </c>
      <c r="D96">
        <v>1072.5958252</v>
      </c>
      <c r="E96">
        <v>1135.5731201000001</v>
      </c>
      <c r="F96">
        <v>1150.8499756000001</v>
      </c>
      <c r="G96">
        <v>1130.3699951000001</v>
      </c>
      <c r="H96">
        <v>1061.2900391000001</v>
      </c>
      <c r="I96">
        <v>1062.5699463000001</v>
      </c>
      <c r="J96">
        <v>1108.1306152</v>
      </c>
      <c r="L96" t="str">
        <f t="shared" si="10"/>
        <v>04JAN2025:23:00:00</v>
      </c>
      <c r="M96">
        <v>23</v>
      </c>
      <c r="N96">
        <f t="shared" si="11"/>
        <v>194.9158325300001</v>
      </c>
      <c r="O96" t="str">
        <f t="shared" si="12"/>
        <v/>
      </c>
      <c r="P96">
        <f t="shared" si="13"/>
        <v>194.9158325300001</v>
      </c>
      <c r="Q96" t="str">
        <f t="shared" si="14"/>
        <v/>
      </c>
      <c r="R96">
        <f t="shared" si="15"/>
        <v>1</v>
      </c>
      <c r="S96">
        <f t="shared" si="16"/>
        <v>20.390090043653462</v>
      </c>
    </row>
    <row r="97" spans="1:19" x14ac:dyDescent="0.25">
      <c r="A97" t="s">
        <v>121</v>
      </c>
      <c r="B97">
        <v>911.45684814000003</v>
      </c>
      <c r="C97">
        <v>1145.6999512</v>
      </c>
      <c r="D97">
        <v>1032.6450195</v>
      </c>
      <c r="E97">
        <v>1097.9178466999999</v>
      </c>
      <c r="F97">
        <v>1145.6999512</v>
      </c>
      <c r="G97">
        <v>1123.3000488</v>
      </c>
      <c r="H97">
        <v>1089.4899902</v>
      </c>
      <c r="I97">
        <v>1068.5999756000001</v>
      </c>
      <c r="J97">
        <v>1105.0015868999999</v>
      </c>
      <c r="L97" t="str">
        <f t="shared" si="10"/>
        <v>05JAN2025:00:00:00</v>
      </c>
      <c r="M97">
        <v>24</v>
      </c>
      <c r="N97">
        <f t="shared" si="11"/>
        <v>234.24310305999995</v>
      </c>
      <c r="O97" t="str">
        <f t="shared" si="12"/>
        <v/>
      </c>
      <c r="P97">
        <f t="shared" si="13"/>
        <v>234.24310305999995</v>
      </c>
      <c r="Q97" t="str">
        <f t="shared" si="14"/>
        <v/>
      </c>
      <c r="R97">
        <f t="shared" si="15"/>
        <v>1</v>
      </c>
      <c r="S97">
        <f t="shared" si="16"/>
        <v>25.699856612851974</v>
      </c>
    </row>
    <row r="98" spans="1:19" x14ac:dyDescent="0.25">
      <c r="A98" t="s">
        <v>122</v>
      </c>
      <c r="B98">
        <v>853.11981201000003</v>
      </c>
      <c r="C98">
        <v>1123.0200195</v>
      </c>
      <c r="D98">
        <v>986.53723145000004</v>
      </c>
      <c r="E98">
        <v>1036.0147704999999</v>
      </c>
      <c r="F98">
        <v>1107.5799560999999</v>
      </c>
      <c r="G98">
        <v>1114.2600098</v>
      </c>
      <c r="H98">
        <v>1123.0200195</v>
      </c>
      <c r="I98">
        <v>1086.4899902</v>
      </c>
      <c r="J98">
        <v>1093.4729004000001</v>
      </c>
      <c r="L98" t="str">
        <f t="shared" si="10"/>
        <v>05JAN2025:01:00:00</v>
      </c>
      <c r="M98">
        <v>1</v>
      </c>
      <c r="N98">
        <f t="shared" si="11"/>
        <v>269.90020748999996</v>
      </c>
      <c r="O98" t="str">
        <f t="shared" si="12"/>
        <v/>
      </c>
      <c r="P98">
        <f t="shared" si="13"/>
        <v>269.90020748999996</v>
      </c>
      <c r="Q98" t="str">
        <f t="shared" si="14"/>
        <v/>
      </c>
      <c r="R98">
        <f t="shared" si="15"/>
        <v>1</v>
      </c>
      <c r="S98">
        <f t="shared" si="16"/>
        <v>31.636846746543057</v>
      </c>
    </row>
    <row r="99" spans="1:19" x14ac:dyDescent="0.25">
      <c r="A99" t="s">
        <v>123</v>
      </c>
      <c r="B99">
        <v>977.57427978999999</v>
      </c>
      <c r="C99">
        <v>1082.0400391000001</v>
      </c>
      <c r="D99">
        <v>955.11431885000002</v>
      </c>
      <c r="E99">
        <v>1052.1394043</v>
      </c>
      <c r="F99">
        <v>1100.4799805</v>
      </c>
      <c r="G99">
        <v>1143.5400391000001</v>
      </c>
      <c r="H99">
        <v>1082.0400391000001</v>
      </c>
      <c r="I99">
        <v>1109.8699951000001</v>
      </c>
      <c r="J99">
        <v>1097.6138916</v>
      </c>
      <c r="L99" t="str">
        <f t="shared" si="10"/>
        <v>05JAN2025:02:00:00</v>
      </c>
      <c r="M99">
        <v>2</v>
      </c>
      <c r="N99">
        <f t="shared" si="11"/>
        <v>104.46575931000007</v>
      </c>
      <c r="O99" t="str">
        <f t="shared" si="12"/>
        <v/>
      </c>
      <c r="P99">
        <f t="shared" si="13"/>
        <v>104.46575931000007</v>
      </c>
      <c r="Q99" t="str">
        <f t="shared" si="14"/>
        <v/>
      </c>
      <c r="R99">
        <f t="shared" si="15"/>
        <v>1</v>
      </c>
      <c r="S99">
        <f t="shared" si="16"/>
        <v>10.686222159245141</v>
      </c>
    </row>
    <row r="100" spans="1:19" x14ac:dyDescent="0.25">
      <c r="A100" t="s">
        <v>124</v>
      </c>
      <c r="B100">
        <v>910.31536864999998</v>
      </c>
      <c r="C100">
        <v>1059.3800048999999</v>
      </c>
      <c r="D100">
        <v>933.76269531000003</v>
      </c>
      <c r="E100">
        <v>1000.786499</v>
      </c>
      <c r="F100">
        <v>1091.9599608999999</v>
      </c>
      <c r="G100">
        <v>1174.6600341999999</v>
      </c>
      <c r="H100">
        <v>1059.3800048999999</v>
      </c>
      <c r="I100">
        <v>1133.3199463000001</v>
      </c>
      <c r="J100">
        <v>1092.0212402</v>
      </c>
      <c r="L100" t="str">
        <f t="shared" si="10"/>
        <v>05JAN2025:03:00:00</v>
      </c>
      <c r="M100">
        <v>3</v>
      </c>
      <c r="N100">
        <f t="shared" si="11"/>
        <v>149.06463624999992</v>
      </c>
      <c r="O100" t="str">
        <f t="shared" si="12"/>
        <v/>
      </c>
      <c r="P100">
        <f t="shared" si="13"/>
        <v>149.06463624999992</v>
      </c>
      <c r="Q100" t="str">
        <f t="shared" si="14"/>
        <v/>
      </c>
      <c r="R100">
        <f t="shared" si="15"/>
        <v>1</v>
      </c>
      <c r="S100">
        <f t="shared" si="16"/>
        <v>16.375054336505727</v>
      </c>
    </row>
    <row r="101" spans="1:19" x14ac:dyDescent="0.25">
      <c r="A101" t="s">
        <v>125</v>
      </c>
      <c r="B101">
        <v>1003.4221191</v>
      </c>
      <c r="C101">
        <v>994.19897461000005</v>
      </c>
      <c r="D101">
        <v>902.44873046999999</v>
      </c>
      <c r="E101">
        <v>926.70849609000004</v>
      </c>
      <c r="F101">
        <v>1078.2900391000001</v>
      </c>
      <c r="G101">
        <v>1179.2800293</v>
      </c>
      <c r="H101">
        <v>994.19897461000005</v>
      </c>
      <c r="I101">
        <v>1141.6400146000001</v>
      </c>
      <c r="J101">
        <v>1064.0234375</v>
      </c>
      <c r="L101" t="str">
        <f t="shared" si="10"/>
        <v>05JAN2025:04:00:00</v>
      </c>
      <c r="M101">
        <v>4</v>
      </c>
      <c r="N101">
        <f t="shared" si="11"/>
        <v>-9.2231444899999815</v>
      </c>
      <c r="O101">
        <f t="shared" si="12"/>
        <v>-9.2231444899999815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0.91916894340265309</v>
      </c>
    </row>
    <row r="102" spans="1:19" x14ac:dyDescent="0.25">
      <c r="A102" t="s">
        <v>126</v>
      </c>
      <c r="B102">
        <v>997.52197265999996</v>
      </c>
      <c r="C102">
        <v>982.89300536999997</v>
      </c>
      <c r="D102">
        <v>890.66601562999995</v>
      </c>
      <c r="E102">
        <v>897.73480225000003</v>
      </c>
      <c r="F102">
        <v>1086.4699707</v>
      </c>
      <c r="G102">
        <v>1211.9799805</v>
      </c>
      <c r="H102">
        <v>982.89300536999997</v>
      </c>
      <c r="I102">
        <v>1174.3900146000001</v>
      </c>
      <c r="J102">
        <v>1070.6936035000001</v>
      </c>
      <c r="L102" t="str">
        <f t="shared" si="10"/>
        <v>05JAN2025:05:00:00</v>
      </c>
      <c r="M102">
        <v>5</v>
      </c>
      <c r="N102">
        <f t="shared" si="11"/>
        <v>-14.628967289999991</v>
      </c>
      <c r="O102">
        <f t="shared" si="12"/>
        <v>-14.628967289999991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1.4665308324978819</v>
      </c>
    </row>
    <row r="103" spans="1:19" x14ac:dyDescent="0.25">
      <c r="A103" t="s">
        <v>127</v>
      </c>
      <c r="B103">
        <v>875.34295654000005</v>
      </c>
      <c r="C103">
        <v>989.47100829999999</v>
      </c>
      <c r="D103">
        <v>900.88177489999998</v>
      </c>
      <c r="E103">
        <v>871.30993651999995</v>
      </c>
      <c r="F103">
        <v>1110.8900146000001</v>
      </c>
      <c r="G103">
        <v>1260.1099853999999</v>
      </c>
      <c r="H103">
        <v>989.47100829999999</v>
      </c>
      <c r="I103">
        <v>1217.6199951000001</v>
      </c>
      <c r="J103">
        <v>1089.880249</v>
      </c>
      <c r="L103" t="str">
        <f t="shared" si="10"/>
        <v>05JAN2025:06:00:00</v>
      </c>
      <c r="M103">
        <v>6</v>
      </c>
      <c r="N103">
        <f t="shared" si="11"/>
        <v>114.12805175999995</v>
      </c>
      <c r="O103" t="str">
        <f t="shared" si="12"/>
        <v/>
      </c>
      <c r="P103">
        <f t="shared" si="13"/>
        <v>114.12805175999995</v>
      </c>
      <c r="Q103" t="str">
        <f t="shared" si="14"/>
        <v/>
      </c>
      <c r="R103">
        <f t="shared" si="15"/>
        <v>1</v>
      </c>
      <c r="S103">
        <f t="shared" si="16"/>
        <v>13.038095629525376</v>
      </c>
    </row>
    <row r="104" spans="1:19" x14ac:dyDescent="0.25">
      <c r="A104" t="s">
        <v>128</v>
      </c>
      <c r="B104">
        <v>864.41033935999997</v>
      </c>
      <c r="C104">
        <v>1035.9399414</v>
      </c>
      <c r="D104">
        <v>921.86224364999998</v>
      </c>
      <c r="E104">
        <v>877.22198486000002</v>
      </c>
      <c r="F104">
        <v>1119.2399902</v>
      </c>
      <c r="G104">
        <v>1297.3000488</v>
      </c>
      <c r="H104">
        <v>1035.9399414</v>
      </c>
      <c r="I104">
        <v>1252.8100586</v>
      </c>
      <c r="J104">
        <v>1116.5024414</v>
      </c>
      <c r="L104" t="str">
        <f t="shared" si="10"/>
        <v>05JAN2025:07:00:00</v>
      </c>
      <c r="M104">
        <v>7</v>
      </c>
      <c r="N104">
        <f t="shared" si="11"/>
        <v>171.52960203999999</v>
      </c>
      <c r="O104" t="str">
        <f t="shared" si="12"/>
        <v/>
      </c>
      <c r="P104">
        <f t="shared" si="13"/>
        <v>171.52960203999999</v>
      </c>
      <c r="Q104" t="str">
        <f t="shared" si="14"/>
        <v/>
      </c>
      <c r="R104">
        <f t="shared" si="15"/>
        <v>1</v>
      </c>
      <c r="S104">
        <f t="shared" si="16"/>
        <v>19.843538910813891</v>
      </c>
    </row>
    <row r="105" spans="1:19" x14ac:dyDescent="0.25">
      <c r="A105" t="s">
        <v>129</v>
      </c>
      <c r="B105">
        <v>943.04156493999994</v>
      </c>
      <c r="C105">
        <v>1100.4000243999999</v>
      </c>
      <c r="D105">
        <v>963.72357178000004</v>
      </c>
      <c r="E105">
        <v>936.61053466999999</v>
      </c>
      <c r="F105">
        <v>1199.0699463000001</v>
      </c>
      <c r="G105">
        <v>1352.0400391000001</v>
      </c>
      <c r="H105">
        <v>1100.4000243999999</v>
      </c>
      <c r="I105">
        <v>1309.5699463000001</v>
      </c>
      <c r="J105">
        <v>1179.5380858999999</v>
      </c>
      <c r="L105" t="str">
        <f t="shared" si="10"/>
        <v>05JAN2025:08:00:00</v>
      </c>
      <c r="M105">
        <v>8</v>
      </c>
      <c r="N105">
        <f t="shared" si="11"/>
        <v>157.35845945999995</v>
      </c>
      <c r="O105" t="str">
        <f t="shared" si="12"/>
        <v/>
      </c>
      <c r="P105">
        <f t="shared" si="13"/>
        <v>157.35845945999995</v>
      </c>
      <c r="Q105" t="str">
        <f t="shared" si="14"/>
        <v/>
      </c>
      <c r="R105">
        <f t="shared" si="15"/>
        <v>1</v>
      </c>
      <c r="S105">
        <f t="shared" si="16"/>
        <v>16.686269758429123</v>
      </c>
    </row>
    <row r="106" spans="1:19" x14ac:dyDescent="0.25">
      <c r="A106" t="s">
        <v>130</v>
      </c>
      <c r="B106">
        <v>1000.0097046</v>
      </c>
      <c r="C106">
        <v>1118.9499512</v>
      </c>
      <c r="D106">
        <v>990.88195800999995</v>
      </c>
      <c r="E106">
        <v>902.15637206999997</v>
      </c>
      <c r="F106">
        <v>1285.6999512</v>
      </c>
      <c r="G106">
        <v>1420.9699707</v>
      </c>
      <c r="H106">
        <v>1118.9499512</v>
      </c>
      <c r="I106">
        <v>1383.5699463000001</v>
      </c>
      <c r="J106">
        <v>1222.2692870999999</v>
      </c>
      <c r="L106" t="str">
        <f t="shared" si="10"/>
        <v>05JAN2025:09:00:00</v>
      </c>
      <c r="M106">
        <v>9</v>
      </c>
      <c r="N106">
        <f t="shared" si="11"/>
        <v>118.94024660000002</v>
      </c>
      <c r="O106" t="str">
        <f t="shared" si="12"/>
        <v/>
      </c>
      <c r="P106">
        <f t="shared" si="13"/>
        <v>118.94024660000002</v>
      </c>
      <c r="Q106" t="str">
        <f t="shared" si="14"/>
        <v/>
      </c>
      <c r="R106">
        <f t="shared" si="15"/>
        <v>1</v>
      </c>
      <c r="S106">
        <f t="shared" si="16"/>
        <v>11.893909234368447</v>
      </c>
    </row>
    <row r="107" spans="1:19" x14ac:dyDescent="0.25">
      <c r="A107" t="s">
        <v>131</v>
      </c>
      <c r="B107">
        <v>930.15417479999996</v>
      </c>
      <c r="C107">
        <v>1140.8000488</v>
      </c>
      <c r="D107">
        <v>1034.7601318</v>
      </c>
      <c r="E107">
        <v>914.29949951000003</v>
      </c>
      <c r="F107">
        <v>1391.1899414</v>
      </c>
      <c r="G107">
        <v>1456.4100341999999</v>
      </c>
      <c r="H107">
        <v>1140.8000488</v>
      </c>
      <c r="I107">
        <v>1420.4499512</v>
      </c>
      <c r="J107">
        <v>1264.6298827999999</v>
      </c>
      <c r="L107" t="str">
        <f t="shared" si="10"/>
        <v>05JAN2025:10:00:00</v>
      </c>
      <c r="M107">
        <v>10</v>
      </c>
      <c r="N107">
        <f t="shared" si="11"/>
        <v>210.64587400000005</v>
      </c>
      <c r="O107" t="str">
        <f t="shared" si="12"/>
        <v/>
      </c>
      <c r="P107">
        <f t="shared" si="13"/>
        <v>210.64587400000005</v>
      </c>
      <c r="Q107" t="str">
        <f t="shared" si="14"/>
        <v/>
      </c>
      <c r="R107">
        <f t="shared" si="15"/>
        <v>1</v>
      </c>
      <c r="S107">
        <f t="shared" si="16"/>
        <v>22.64633968291254</v>
      </c>
    </row>
    <row r="108" spans="1:19" x14ac:dyDescent="0.25">
      <c r="A108" t="s">
        <v>132</v>
      </c>
      <c r="B108">
        <v>1040.2663574000001</v>
      </c>
      <c r="C108">
        <v>1158.5699463000001</v>
      </c>
      <c r="D108">
        <v>1062.3210449000001</v>
      </c>
      <c r="E108">
        <v>962.31256103999999</v>
      </c>
      <c r="F108">
        <v>1374.0100098</v>
      </c>
      <c r="G108">
        <v>1433.2600098</v>
      </c>
      <c r="H108">
        <v>1158.5699463000001</v>
      </c>
      <c r="I108">
        <v>1396.3800048999999</v>
      </c>
      <c r="J108">
        <v>1264.9064940999999</v>
      </c>
      <c r="L108" t="str">
        <f t="shared" si="10"/>
        <v>05JAN2025:11:00:00</v>
      </c>
      <c r="M108">
        <v>11</v>
      </c>
      <c r="N108">
        <f t="shared" si="11"/>
        <v>118.30358890000002</v>
      </c>
      <c r="O108" t="str">
        <f t="shared" si="12"/>
        <v/>
      </c>
      <c r="P108">
        <f t="shared" si="13"/>
        <v>118.30358890000002</v>
      </c>
      <c r="Q108" t="str">
        <f t="shared" si="14"/>
        <v/>
      </c>
      <c r="R108">
        <f t="shared" si="15"/>
        <v>1</v>
      </c>
      <c r="S108">
        <f t="shared" si="16"/>
        <v>11.372432460056023</v>
      </c>
    </row>
    <row r="109" spans="1:19" x14ac:dyDescent="0.25">
      <c r="A109" t="s">
        <v>133</v>
      </c>
      <c r="B109">
        <v>1060.1828613</v>
      </c>
      <c r="C109">
        <v>1196.4399414</v>
      </c>
      <c r="D109">
        <v>1095.9788818</v>
      </c>
      <c r="E109">
        <v>1063.7557373</v>
      </c>
      <c r="F109">
        <v>1347.8800048999999</v>
      </c>
      <c r="G109">
        <v>1407.4699707</v>
      </c>
      <c r="H109">
        <v>1196.4399414</v>
      </c>
      <c r="I109">
        <v>1364.5899658000001</v>
      </c>
      <c r="J109">
        <v>1276.0270995999999</v>
      </c>
      <c r="L109" t="str">
        <f t="shared" si="10"/>
        <v>05JAN2025:12:00:00</v>
      </c>
      <c r="M109">
        <v>12</v>
      </c>
      <c r="N109">
        <f t="shared" si="11"/>
        <v>136.25708009999994</v>
      </c>
      <c r="O109" t="str">
        <f t="shared" si="12"/>
        <v/>
      </c>
      <c r="P109">
        <f t="shared" si="13"/>
        <v>136.25708009999994</v>
      </c>
      <c r="Q109" t="str">
        <f t="shared" si="14"/>
        <v/>
      </c>
      <c r="R109">
        <f t="shared" si="15"/>
        <v>1</v>
      </c>
      <c r="S109">
        <f t="shared" si="16"/>
        <v>12.852224373153987</v>
      </c>
    </row>
    <row r="110" spans="1:19" x14ac:dyDescent="0.25">
      <c r="A110" t="s">
        <v>134</v>
      </c>
      <c r="B110">
        <v>1169.3094481999999</v>
      </c>
      <c r="C110">
        <v>1221.7800293</v>
      </c>
      <c r="D110">
        <v>1144.8919678</v>
      </c>
      <c r="E110">
        <v>1122.1009521000001</v>
      </c>
      <c r="F110">
        <v>1310.1400146000001</v>
      </c>
      <c r="G110">
        <v>1364.7199707</v>
      </c>
      <c r="H110">
        <v>1221.7800293</v>
      </c>
      <c r="I110">
        <v>1319.4499512</v>
      </c>
      <c r="J110">
        <v>1267.6381836</v>
      </c>
      <c r="L110" t="str">
        <f t="shared" si="10"/>
        <v>05JAN2025:13:00:00</v>
      </c>
      <c r="M110">
        <v>13</v>
      </c>
      <c r="N110">
        <f t="shared" si="11"/>
        <v>52.470581100000118</v>
      </c>
      <c r="O110" t="str">
        <f t="shared" si="12"/>
        <v/>
      </c>
      <c r="P110">
        <f t="shared" si="13"/>
        <v>52.470581100000118</v>
      </c>
      <c r="Q110" t="str">
        <f t="shared" si="14"/>
        <v/>
      </c>
      <c r="R110">
        <f t="shared" si="15"/>
        <v>1</v>
      </c>
      <c r="S110">
        <f t="shared" si="16"/>
        <v>4.4873135319971773</v>
      </c>
    </row>
    <row r="111" spans="1:19" x14ac:dyDescent="0.25">
      <c r="A111" t="s">
        <v>135</v>
      </c>
      <c r="B111">
        <v>1223.6531981999999</v>
      </c>
      <c r="C111">
        <v>1264.5899658000001</v>
      </c>
      <c r="D111">
        <v>1210.1351318</v>
      </c>
      <c r="E111">
        <v>1159.8395995999999</v>
      </c>
      <c r="F111">
        <v>1267.3100586</v>
      </c>
      <c r="G111">
        <v>1320.6899414</v>
      </c>
      <c r="H111">
        <v>1264.5899658000001</v>
      </c>
      <c r="I111">
        <v>1277.6800536999999</v>
      </c>
      <c r="J111">
        <v>1258.0219727000001</v>
      </c>
      <c r="L111" t="str">
        <f t="shared" si="10"/>
        <v>05JAN2025:14:00:00</v>
      </c>
      <c r="M111">
        <v>14</v>
      </c>
      <c r="N111">
        <f t="shared" si="11"/>
        <v>40.936767600000167</v>
      </c>
      <c r="O111" t="str">
        <f t="shared" si="12"/>
        <v/>
      </c>
      <c r="P111">
        <f t="shared" si="13"/>
        <v>40.936767600000167</v>
      </c>
      <c r="Q111" t="str">
        <f t="shared" si="14"/>
        <v/>
      </c>
      <c r="R111">
        <f t="shared" si="15"/>
        <v>1</v>
      </c>
      <c r="S111">
        <f t="shared" si="16"/>
        <v>3.3454550407107471</v>
      </c>
    </row>
    <row r="112" spans="1:19" x14ac:dyDescent="0.25">
      <c r="A112" t="s">
        <v>136</v>
      </c>
      <c r="B112">
        <v>1209.5816649999999</v>
      </c>
      <c r="C112">
        <v>1205.7299805</v>
      </c>
      <c r="D112">
        <v>1186.2724608999999</v>
      </c>
      <c r="E112">
        <v>1166.7955322</v>
      </c>
      <c r="F112">
        <v>1252.3699951000001</v>
      </c>
      <c r="G112">
        <v>1298.1800536999999</v>
      </c>
      <c r="H112">
        <v>1205.7299805</v>
      </c>
      <c r="I112">
        <v>1255.1999512</v>
      </c>
      <c r="J112">
        <v>1235.6551514</v>
      </c>
      <c r="L112" t="str">
        <f t="shared" si="10"/>
        <v>05JAN2025:15:00:00</v>
      </c>
      <c r="M112">
        <v>15</v>
      </c>
      <c r="N112">
        <f t="shared" si="11"/>
        <v>-3.8516844999999194</v>
      </c>
      <c r="O112">
        <f t="shared" si="12"/>
        <v>-3.8516844999999194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0.31843112469796897</v>
      </c>
    </row>
    <row r="113" spans="1:19" x14ac:dyDescent="0.25">
      <c r="A113" t="s">
        <v>137</v>
      </c>
      <c r="B113">
        <v>1195.0725098</v>
      </c>
      <c r="C113">
        <v>1186.0899658000001</v>
      </c>
      <c r="D113">
        <v>1150.8918457</v>
      </c>
      <c r="E113">
        <v>1119.1722411999999</v>
      </c>
      <c r="F113">
        <v>1263.6099853999999</v>
      </c>
      <c r="G113">
        <v>1304.1400146000001</v>
      </c>
      <c r="H113">
        <v>1186.0899658000001</v>
      </c>
      <c r="I113">
        <v>1259.8699951000001</v>
      </c>
      <c r="J113">
        <v>1226.5764160000001</v>
      </c>
      <c r="L113" t="str">
        <f t="shared" si="10"/>
        <v>05JAN2025:16:00:00</v>
      </c>
      <c r="M113">
        <v>16</v>
      </c>
      <c r="N113">
        <f t="shared" si="11"/>
        <v>-8.9825439999999617</v>
      </c>
      <c r="O113">
        <f t="shared" si="12"/>
        <v>-8.9825439999999617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0.75163171492441283</v>
      </c>
    </row>
    <row r="114" spans="1:19" x14ac:dyDescent="0.25">
      <c r="A114" t="s">
        <v>138</v>
      </c>
      <c r="B114">
        <v>1121.1062012</v>
      </c>
      <c r="C114">
        <v>1208.8100586</v>
      </c>
      <c r="D114">
        <v>1149.2199707</v>
      </c>
      <c r="E114">
        <v>1124.9447021000001</v>
      </c>
      <c r="F114">
        <v>1276.7099608999999</v>
      </c>
      <c r="G114">
        <v>1304.4799805</v>
      </c>
      <c r="H114">
        <v>1208.8100586</v>
      </c>
      <c r="I114">
        <v>1259.6999512</v>
      </c>
      <c r="J114">
        <v>1234.9289550999999</v>
      </c>
      <c r="L114" t="str">
        <f t="shared" si="10"/>
        <v>05JAN2025:17:00:00</v>
      </c>
      <c r="M114">
        <v>17</v>
      </c>
      <c r="N114">
        <f t="shared" si="11"/>
        <v>87.703857400000061</v>
      </c>
      <c r="O114" t="str">
        <f t="shared" si="12"/>
        <v/>
      </c>
      <c r="P114">
        <f t="shared" si="13"/>
        <v>87.703857400000061</v>
      </c>
      <c r="Q114" t="str">
        <f t="shared" si="14"/>
        <v/>
      </c>
      <c r="R114">
        <f t="shared" si="15"/>
        <v>1</v>
      </c>
      <c r="S114">
        <f t="shared" si="16"/>
        <v>7.8229749604564098</v>
      </c>
    </row>
    <row r="115" spans="1:19" x14ac:dyDescent="0.25">
      <c r="A115" t="s">
        <v>139</v>
      </c>
      <c r="B115">
        <v>1186.137207</v>
      </c>
      <c r="C115">
        <v>1288.3199463000001</v>
      </c>
      <c r="D115">
        <v>1165.9294434000001</v>
      </c>
      <c r="E115">
        <v>1098.1400146000001</v>
      </c>
      <c r="F115">
        <v>1328.0799560999999</v>
      </c>
      <c r="G115">
        <v>1348.6300048999999</v>
      </c>
      <c r="H115">
        <v>1288.3199463000001</v>
      </c>
      <c r="I115">
        <v>1304.1999512</v>
      </c>
      <c r="J115">
        <v>1273.473999</v>
      </c>
      <c r="L115" t="str">
        <f t="shared" si="10"/>
        <v>05JAN2025:18:00:00</v>
      </c>
      <c r="M115">
        <v>18</v>
      </c>
      <c r="N115">
        <f t="shared" si="11"/>
        <v>102.18273930000009</v>
      </c>
      <c r="O115" t="str">
        <f t="shared" si="12"/>
        <v/>
      </c>
      <c r="P115">
        <f t="shared" si="13"/>
        <v>102.18273930000009</v>
      </c>
      <c r="Q115" t="str">
        <f t="shared" si="14"/>
        <v/>
      </c>
      <c r="R115">
        <f t="shared" si="15"/>
        <v>1</v>
      </c>
      <c r="S115">
        <f t="shared" si="16"/>
        <v>8.6147486730007028</v>
      </c>
    </row>
    <row r="116" spans="1:19" x14ac:dyDescent="0.25">
      <c r="A116" t="s">
        <v>140</v>
      </c>
      <c r="B116">
        <v>1285.9503173999999</v>
      </c>
      <c r="C116">
        <v>1415.8599853999999</v>
      </c>
      <c r="D116">
        <v>1233.0603027</v>
      </c>
      <c r="E116">
        <v>1156.7852783000001</v>
      </c>
      <c r="F116">
        <v>1401.6099853999999</v>
      </c>
      <c r="G116">
        <v>1429.3599853999999</v>
      </c>
      <c r="H116">
        <v>1415.8599853999999</v>
      </c>
      <c r="I116">
        <v>1388.0300293</v>
      </c>
      <c r="J116">
        <v>1358.3291016000001</v>
      </c>
      <c r="L116" t="str">
        <f t="shared" si="10"/>
        <v>05JAN2025:19:00:00</v>
      </c>
      <c r="M116">
        <v>19</v>
      </c>
      <c r="N116">
        <f t="shared" si="11"/>
        <v>129.90966800000001</v>
      </c>
      <c r="O116" t="str">
        <f t="shared" si="12"/>
        <v/>
      </c>
      <c r="P116">
        <f t="shared" si="13"/>
        <v>129.90966800000001</v>
      </c>
      <c r="Q116" t="str">
        <f t="shared" si="14"/>
        <v/>
      </c>
      <c r="R116">
        <f t="shared" si="15"/>
        <v>1</v>
      </c>
      <c r="S116">
        <f t="shared" si="16"/>
        <v>10.102230719352985</v>
      </c>
    </row>
    <row r="117" spans="1:19" x14ac:dyDescent="0.25">
      <c r="A117" t="s">
        <v>141</v>
      </c>
      <c r="B117">
        <v>1335.1452637</v>
      </c>
      <c r="C117">
        <v>1399.7199707</v>
      </c>
      <c r="D117">
        <v>1244.0350341999999</v>
      </c>
      <c r="E117">
        <v>1168.2655029</v>
      </c>
      <c r="F117">
        <v>1406.4699707</v>
      </c>
      <c r="G117">
        <v>1458.0100098</v>
      </c>
      <c r="H117">
        <v>1399.7199707</v>
      </c>
      <c r="I117">
        <v>1416.5100098</v>
      </c>
      <c r="J117">
        <v>1369.7951660000001</v>
      </c>
      <c r="L117" t="str">
        <f t="shared" si="10"/>
        <v>05JAN2025:20:00:00</v>
      </c>
      <c r="M117">
        <v>20</v>
      </c>
      <c r="N117">
        <f t="shared" si="11"/>
        <v>64.574706999999989</v>
      </c>
      <c r="O117" t="str">
        <f t="shared" si="12"/>
        <v/>
      </c>
      <c r="P117">
        <f t="shared" si="13"/>
        <v>64.574706999999989</v>
      </c>
      <c r="Q117" t="str">
        <f t="shared" si="14"/>
        <v/>
      </c>
      <c r="R117">
        <f t="shared" si="15"/>
        <v>1</v>
      </c>
      <c r="S117">
        <f t="shared" si="16"/>
        <v>4.8365304327297212</v>
      </c>
    </row>
    <row r="118" spans="1:19" x14ac:dyDescent="0.25">
      <c r="A118" t="s">
        <v>142</v>
      </c>
      <c r="B118">
        <v>1353.9985352000001</v>
      </c>
      <c r="C118">
        <v>1384.0799560999999</v>
      </c>
      <c r="D118">
        <v>1260.5775146000001</v>
      </c>
      <c r="E118">
        <v>1200.614624</v>
      </c>
      <c r="F118">
        <v>1378.3000488</v>
      </c>
      <c r="G118">
        <v>1481.2700195</v>
      </c>
      <c r="H118">
        <v>1384.0799560999999</v>
      </c>
      <c r="I118">
        <v>1441.7700195</v>
      </c>
      <c r="J118">
        <v>1377.2070312999999</v>
      </c>
      <c r="L118" t="str">
        <f t="shared" si="10"/>
        <v>05JAN2025:21:00:00</v>
      </c>
      <c r="M118">
        <v>21</v>
      </c>
      <c r="N118">
        <f t="shared" si="11"/>
        <v>30.081420899999785</v>
      </c>
      <c r="O118" t="str">
        <f t="shared" si="12"/>
        <v/>
      </c>
      <c r="P118">
        <f t="shared" si="13"/>
        <v>30.081420899999785</v>
      </c>
      <c r="Q118" t="str">
        <f t="shared" si="14"/>
        <v/>
      </c>
      <c r="R118">
        <f t="shared" si="15"/>
        <v>1</v>
      </c>
      <c r="S118">
        <f t="shared" si="16"/>
        <v>2.2216730755588618</v>
      </c>
    </row>
    <row r="119" spans="1:19" x14ac:dyDescent="0.25">
      <c r="A119" t="s">
        <v>143</v>
      </c>
      <c r="B119">
        <v>1330.0407714999999</v>
      </c>
      <c r="C119">
        <v>1439.9000243999999</v>
      </c>
      <c r="D119">
        <v>1268.6889647999999</v>
      </c>
      <c r="E119">
        <v>1217.4685059000001</v>
      </c>
      <c r="F119">
        <v>1423.1199951000001</v>
      </c>
      <c r="G119">
        <v>1492.3000488</v>
      </c>
      <c r="H119">
        <v>1439.9000243999999</v>
      </c>
      <c r="I119">
        <v>1456.4899902</v>
      </c>
      <c r="J119">
        <v>1405.8557129000001</v>
      </c>
      <c r="L119" t="str">
        <f t="shared" si="10"/>
        <v>05JAN2025:22:00:00</v>
      </c>
      <c r="M119">
        <v>22</v>
      </c>
      <c r="N119">
        <f t="shared" si="11"/>
        <v>109.8592529</v>
      </c>
      <c r="O119" t="str">
        <f t="shared" si="12"/>
        <v/>
      </c>
      <c r="P119">
        <f t="shared" si="13"/>
        <v>109.8592529</v>
      </c>
      <c r="Q119" t="str">
        <f t="shared" si="14"/>
        <v/>
      </c>
      <c r="R119">
        <f t="shared" si="15"/>
        <v>1</v>
      </c>
      <c r="S119">
        <f t="shared" si="16"/>
        <v>8.2598409954081635</v>
      </c>
    </row>
    <row r="120" spans="1:19" x14ac:dyDescent="0.25">
      <c r="A120" t="s">
        <v>144</v>
      </c>
      <c r="B120">
        <v>1367.1557617000001</v>
      </c>
      <c r="C120">
        <v>1380.3699951000001</v>
      </c>
      <c r="D120">
        <v>1266.2642822</v>
      </c>
      <c r="E120">
        <v>1277.4796143000001</v>
      </c>
      <c r="F120">
        <v>1391.1700439000001</v>
      </c>
      <c r="G120">
        <v>1446.9200439000001</v>
      </c>
      <c r="H120">
        <v>1380.3699951000001</v>
      </c>
      <c r="I120">
        <v>1407.4699707</v>
      </c>
      <c r="J120">
        <v>1380.6818848</v>
      </c>
      <c r="L120" t="str">
        <f t="shared" si="10"/>
        <v>05JAN2025:23:00:00</v>
      </c>
      <c r="M120">
        <v>23</v>
      </c>
      <c r="N120">
        <f t="shared" si="11"/>
        <v>13.214233400000012</v>
      </c>
      <c r="O120" t="str">
        <f t="shared" si="12"/>
        <v/>
      </c>
      <c r="P120">
        <f t="shared" si="13"/>
        <v>13.214233400000012</v>
      </c>
      <c r="Q120" t="str">
        <f t="shared" si="14"/>
        <v/>
      </c>
      <c r="R120">
        <f t="shared" si="15"/>
        <v>1</v>
      </c>
      <c r="S120">
        <f t="shared" si="16"/>
        <v>0.96654922359166118</v>
      </c>
    </row>
    <row r="121" spans="1:19" x14ac:dyDescent="0.25">
      <c r="A121" t="s">
        <v>145</v>
      </c>
      <c r="B121">
        <v>1476.8952637</v>
      </c>
      <c r="C121">
        <v>1364.2299805</v>
      </c>
      <c r="D121">
        <v>1249.1303711</v>
      </c>
      <c r="E121">
        <v>1314.159668</v>
      </c>
      <c r="F121">
        <v>1380.8699951000001</v>
      </c>
      <c r="G121">
        <v>1410.0999756000001</v>
      </c>
      <c r="H121">
        <v>1364.2299805</v>
      </c>
      <c r="I121">
        <v>1359.7600098</v>
      </c>
      <c r="J121">
        <v>1365.8240966999999</v>
      </c>
      <c r="L121" t="str">
        <f t="shared" si="10"/>
        <v>06JAN2025:00:00:00</v>
      </c>
      <c r="M121">
        <v>24</v>
      </c>
      <c r="N121">
        <f t="shared" si="11"/>
        <v>-112.66528319999998</v>
      </c>
      <c r="O121">
        <f t="shared" si="12"/>
        <v>-112.66528319999998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7.628522209336948</v>
      </c>
    </row>
    <row r="122" spans="1:19" x14ac:dyDescent="0.25">
      <c r="A122" t="s">
        <v>146</v>
      </c>
      <c r="B122">
        <v>1460.7116699000001</v>
      </c>
      <c r="C122">
        <v>1296.5999756000001</v>
      </c>
      <c r="D122">
        <v>1299.7352295000001</v>
      </c>
      <c r="E122">
        <v>1421.2491454999999</v>
      </c>
      <c r="F122">
        <v>1415.9300536999999</v>
      </c>
      <c r="G122">
        <v>1377.8800048999999</v>
      </c>
      <c r="H122">
        <v>1323.9000243999999</v>
      </c>
      <c r="I122">
        <v>1296.5999756000001</v>
      </c>
      <c r="J122">
        <v>1367.1118164</v>
      </c>
      <c r="L122" t="str">
        <f t="shared" si="10"/>
        <v>06JAN2025:01:00:00</v>
      </c>
      <c r="M122">
        <v>1</v>
      </c>
      <c r="N122">
        <f t="shared" si="11"/>
        <v>-164.11169429999995</v>
      </c>
      <c r="O122">
        <f t="shared" si="12"/>
        <v>-164.11169429999995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11.235050536101692</v>
      </c>
    </row>
    <row r="123" spans="1:19" x14ac:dyDescent="0.25">
      <c r="A123" t="s">
        <v>147</v>
      </c>
      <c r="B123">
        <v>1436.1341553</v>
      </c>
      <c r="C123">
        <v>1292.25</v>
      </c>
      <c r="D123">
        <v>1336.6431885</v>
      </c>
      <c r="E123">
        <v>1516.083374</v>
      </c>
      <c r="F123">
        <v>1406.1700439000001</v>
      </c>
      <c r="G123">
        <v>1366.2199707</v>
      </c>
      <c r="H123">
        <v>1399.5400391000001</v>
      </c>
      <c r="I123">
        <v>1292.25</v>
      </c>
      <c r="J123">
        <v>1396.0527344</v>
      </c>
      <c r="L123" t="str">
        <f t="shared" si="10"/>
        <v>06JAN2025:02:00:00</v>
      </c>
      <c r="M123">
        <v>2</v>
      </c>
      <c r="N123">
        <f t="shared" si="11"/>
        <v>-143.88415529999997</v>
      </c>
      <c r="O123">
        <f t="shared" si="12"/>
        <v>-143.88415529999997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10.01885198322182</v>
      </c>
    </row>
    <row r="124" spans="1:19" x14ac:dyDescent="0.25">
      <c r="A124" t="s">
        <v>148</v>
      </c>
      <c r="B124">
        <v>1487.9584961</v>
      </c>
      <c r="C124">
        <v>1307.3599853999999</v>
      </c>
      <c r="D124">
        <v>1326.5234375</v>
      </c>
      <c r="E124">
        <v>1515.1711425999999</v>
      </c>
      <c r="F124">
        <v>1435.8000488</v>
      </c>
      <c r="G124">
        <v>1378.5500488</v>
      </c>
      <c r="H124">
        <v>1397.7099608999999</v>
      </c>
      <c r="I124">
        <v>1307.3599853999999</v>
      </c>
      <c r="J124">
        <v>1406.9183350000001</v>
      </c>
      <c r="L124" t="str">
        <f t="shared" si="10"/>
        <v>06JAN2025:03:00:00</v>
      </c>
      <c r="M124">
        <v>3</v>
      </c>
      <c r="N124">
        <f t="shared" si="11"/>
        <v>-180.59851070000013</v>
      </c>
      <c r="O124">
        <f t="shared" si="12"/>
        <v>-180.59851070000013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12.137335226308812</v>
      </c>
    </row>
    <row r="125" spans="1:19" x14ac:dyDescent="0.25">
      <c r="A125" t="s">
        <v>149</v>
      </c>
      <c r="B125">
        <v>1568.1267089999999</v>
      </c>
      <c r="C125">
        <v>1353.4799805</v>
      </c>
      <c r="D125">
        <v>1300.5755615</v>
      </c>
      <c r="E125">
        <v>1487.8139647999999</v>
      </c>
      <c r="F125">
        <v>1473.6700439000001</v>
      </c>
      <c r="G125">
        <v>1422.7199707</v>
      </c>
      <c r="H125">
        <v>1375</v>
      </c>
      <c r="I125">
        <v>1353.4799805</v>
      </c>
      <c r="J125">
        <v>1422.5368652</v>
      </c>
      <c r="L125" t="str">
        <f t="shared" si="10"/>
        <v>06JAN2025:04:00:00</v>
      </c>
      <c r="M125">
        <v>4</v>
      </c>
      <c r="N125">
        <f t="shared" si="11"/>
        <v>-214.64672849999988</v>
      </c>
      <c r="O125">
        <f t="shared" si="12"/>
        <v>-214.64672849999988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13.688098497912893</v>
      </c>
    </row>
    <row r="126" spans="1:19" x14ac:dyDescent="0.25">
      <c r="A126" t="s">
        <v>150</v>
      </c>
      <c r="B126">
        <v>1631.3607178</v>
      </c>
      <c r="C126">
        <v>1407.6099853999999</v>
      </c>
      <c r="D126">
        <v>1331.1575928</v>
      </c>
      <c r="E126">
        <v>1537.4429932</v>
      </c>
      <c r="F126">
        <v>1526.7099608999999</v>
      </c>
      <c r="G126">
        <v>1487.6099853999999</v>
      </c>
      <c r="H126">
        <v>1395.5999756000001</v>
      </c>
      <c r="I126">
        <v>1407.6099853999999</v>
      </c>
      <c r="J126">
        <v>1470.9946289</v>
      </c>
      <c r="L126" t="str">
        <f t="shared" si="10"/>
        <v>06JAN2025:05:00:00</v>
      </c>
      <c r="M126">
        <v>5</v>
      </c>
      <c r="N126">
        <f t="shared" si="11"/>
        <v>-223.75073240000006</v>
      </c>
      <c r="O126">
        <f t="shared" si="12"/>
        <v>-223.75073240000006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13.715589075955133</v>
      </c>
    </row>
    <row r="127" spans="1:19" x14ac:dyDescent="0.25">
      <c r="A127" t="s">
        <v>151</v>
      </c>
      <c r="B127">
        <v>1654.6876221</v>
      </c>
      <c r="C127">
        <v>1497.6500243999999</v>
      </c>
      <c r="D127">
        <v>1405.1618652</v>
      </c>
      <c r="E127">
        <v>1623.5295410000001</v>
      </c>
      <c r="F127">
        <v>1616.8199463000001</v>
      </c>
      <c r="G127">
        <v>1582.7700195</v>
      </c>
      <c r="H127">
        <v>1452.4599608999999</v>
      </c>
      <c r="I127">
        <v>1497.6500243999999</v>
      </c>
      <c r="J127">
        <v>1554.6459961</v>
      </c>
      <c r="L127" t="str">
        <f t="shared" si="10"/>
        <v>06JAN2025:06:00:00</v>
      </c>
      <c r="M127">
        <v>6</v>
      </c>
      <c r="N127">
        <f t="shared" si="11"/>
        <v>-157.03759770000011</v>
      </c>
      <c r="O127">
        <f t="shared" si="12"/>
        <v>-157.03759770000011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9.4904679047940359</v>
      </c>
    </row>
    <row r="128" spans="1:19" x14ac:dyDescent="0.25">
      <c r="A128" t="s">
        <v>152</v>
      </c>
      <c r="B128">
        <v>1788.7779541</v>
      </c>
      <c r="C128">
        <v>1600.6500243999999</v>
      </c>
      <c r="D128">
        <v>1523.7929687999999</v>
      </c>
      <c r="E128">
        <v>1764.9493408000001</v>
      </c>
      <c r="F128">
        <v>1722.6199951000001</v>
      </c>
      <c r="G128">
        <v>1699.4799805</v>
      </c>
      <c r="H128">
        <v>1549.1600341999999</v>
      </c>
      <c r="I128">
        <v>1600.6500243999999</v>
      </c>
      <c r="J128">
        <v>1667.3719481999999</v>
      </c>
      <c r="L128" t="str">
        <f t="shared" si="10"/>
        <v>06JAN2025:07:00:00</v>
      </c>
      <c r="M128">
        <v>7</v>
      </c>
      <c r="N128">
        <f t="shared" si="11"/>
        <v>-188.1279297000001</v>
      </c>
      <c r="O128">
        <f t="shared" si="12"/>
        <v>-188.1279297000001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10.517120320540521</v>
      </c>
    </row>
    <row r="129" spans="1:19" x14ac:dyDescent="0.25">
      <c r="A129" t="s">
        <v>153</v>
      </c>
      <c r="B129">
        <v>1909.3479004000001</v>
      </c>
      <c r="C129">
        <v>1659.4000243999999</v>
      </c>
      <c r="D129">
        <v>1592.7532959</v>
      </c>
      <c r="E129">
        <v>1858.2917480000001</v>
      </c>
      <c r="F129">
        <v>1805.25</v>
      </c>
      <c r="G129">
        <v>1768.2299805</v>
      </c>
      <c r="H129">
        <v>1620.25</v>
      </c>
      <c r="I129">
        <v>1659.4000243999999</v>
      </c>
      <c r="J129">
        <v>1742.2844238</v>
      </c>
      <c r="L129" t="str">
        <f t="shared" si="10"/>
        <v>06JAN2025:08:00:00</v>
      </c>
      <c r="M129">
        <v>8</v>
      </c>
      <c r="N129">
        <f t="shared" si="11"/>
        <v>-249.94787600000018</v>
      </c>
      <c r="O129">
        <f t="shared" si="12"/>
        <v>-249.94787600000018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13.090745586366801</v>
      </c>
    </row>
    <row r="130" spans="1:19" x14ac:dyDescent="0.25">
      <c r="A130" t="s">
        <v>154</v>
      </c>
      <c r="B130">
        <v>1935.8300781</v>
      </c>
      <c r="C130">
        <v>1626.8299560999999</v>
      </c>
      <c r="D130">
        <v>1587.1817627</v>
      </c>
      <c r="E130">
        <v>1798.1934814000001</v>
      </c>
      <c r="F130">
        <v>1797.2199707</v>
      </c>
      <c r="G130">
        <v>1730.6899414</v>
      </c>
      <c r="H130">
        <v>1530.6999512</v>
      </c>
      <c r="I130">
        <v>1626.8299560999999</v>
      </c>
      <c r="J130">
        <v>1696.7266846</v>
      </c>
      <c r="L130" t="str">
        <f t="shared" si="10"/>
        <v>06JAN2025:09:00:00</v>
      </c>
      <c r="M130">
        <v>9</v>
      </c>
      <c r="N130">
        <f t="shared" si="11"/>
        <v>-309.00012200000015</v>
      </c>
      <c r="O130">
        <f t="shared" si="12"/>
        <v>-309.00012200000015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15.962151094546531</v>
      </c>
    </row>
    <row r="131" spans="1:19" x14ac:dyDescent="0.25">
      <c r="A131" t="s">
        <v>155</v>
      </c>
      <c r="B131">
        <v>1862.5266113</v>
      </c>
      <c r="C131">
        <v>1555.75</v>
      </c>
      <c r="D131">
        <v>1577.9150391000001</v>
      </c>
      <c r="E131">
        <v>1829.5480957</v>
      </c>
      <c r="F131">
        <v>1735.4300536999999</v>
      </c>
      <c r="G131">
        <v>1649.6099853999999</v>
      </c>
      <c r="H131">
        <v>1471.7700195</v>
      </c>
      <c r="I131">
        <v>1555.75</v>
      </c>
      <c r="J131">
        <v>1648.4217529</v>
      </c>
      <c r="L131" t="str">
        <f t="shared" ref="L131:L194" si="17">A131</f>
        <v>06JAN2025:10:00:00</v>
      </c>
      <c r="M131">
        <v>10</v>
      </c>
      <c r="N131">
        <f t="shared" ref="N131:N194" si="18">C131-B131</f>
        <v>-306.77661130000001</v>
      </c>
      <c r="O131">
        <f t="shared" ref="O131:O194" si="19">IF(N131&lt;0,N131,"")</f>
        <v>-306.77661130000001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16.470992115697992</v>
      </c>
    </row>
    <row r="132" spans="1:19" x14ac:dyDescent="0.25">
      <c r="A132" t="s">
        <v>156</v>
      </c>
      <c r="B132">
        <v>1793.4514160000001</v>
      </c>
      <c r="C132">
        <v>1488.6099853999999</v>
      </c>
      <c r="D132">
        <v>1549.6878661999999</v>
      </c>
      <c r="E132">
        <v>1804.5166016000001</v>
      </c>
      <c r="F132">
        <v>1662.8499756000001</v>
      </c>
      <c r="G132">
        <v>1568.0600586</v>
      </c>
      <c r="H132">
        <v>1439.7900391000001</v>
      </c>
      <c r="I132">
        <v>1488.6099853999999</v>
      </c>
      <c r="J132">
        <v>1592.7653809000001</v>
      </c>
      <c r="L132" t="str">
        <f t="shared" si="17"/>
        <v>06JAN2025:11:00:00</v>
      </c>
      <c r="M132">
        <v>11</v>
      </c>
      <c r="N132">
        <f t="shared" si="18"/>
        <v>-304.84143060000019</v>
      </c>
      <c r="O132">
        <f t="shared" si="19"/>
        <v>-304.84143060000019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16.997473579735946</v>
      </c>
    </row>
    <row r="133" spans="1:19" x14ac:dyDescent="0.25">
      <c r="A133" t="s">
        <v>157</v>
      </c>
      <c r="B133">
        <v>1714.5307617000001</v>
      </c>
      <c r="C133">
        <v>1408.6400146000001</v>
      </c>
      <c r="D133">
        <v>1504.6109618999999</v>
      </c>
      <c r="E133">
        <v>1784.4108887</v>
      </c>
      <c r="F133">
        <v>1580.6500243999999</v>
      </c>
      <c r="G133">
        <v>1481.5500488</v>
      </c>
      <c r="H133">
        <v>1444.5300293</v>
      </c>
      <c r="I133">
        <v>1408.6400146000001</v>
      </c>
      <c r="J133">
        <v>1539.9562988</v>
      </c>
      <c r="L133" t="str">
        <f t="shared" si="17"/>
        <v>06JAN2025:12:00:00</v>
      </c>
      <c r="M133">
        <v>12</v>
      </c>
      <c r="N133">
        <f t="shared" si="18"/>
        <v>-305.8907471</v>
      </c>
      <c r="O133">
        <f t="shared" si="19"/>
        <v>-305.8907471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17.841076633510013</v>
      </c>
    </row>
    <row r="134" spans="1:19" x14ac:dyDescent="0.25">
      <c r="A134" t="s">
        <v>158</v>
      </c>
      <c r="B134">
        <v>1647.5932617000001</v>
      </c>
      <c r="C134">
        <v>1322.8100586</v>
      </c>
      <c r="D134">
        <v>1479.885376</v>
      </c>
      <c r="E134">
        <v>1707.6416016000001</v>
      </c>
      <c r="F134">
        <v>1498.4000243999999</v>
      </c>
      <c r="G134">
        <v>1383.3000488</v>
      </c>
      <c r="H134">
        <v>1372.7099608999999</v>
      </c>
      <c r="I134">
        <v>1322.8100586</v>
      </c>
      <c r="J134">
        <v>1456.9724120999999</v>
      </c>
      <c r="L134" t="str">
        <f t="shared" si="17"/>
        <v>06JAN2025:13:00:00</v>
      </c>
      <c r="M134">
        <v>13</v>
      </c>
      <c r="N134">
        <f t="shared" si="18"/>
        <v>-324.78320310000004</v>
      </c>
      <c r="O134">
        <f t="shared" si="19"/>
        <v>-324.78320310000004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19.712583842743207</v>
      </c>
    </row>
    <row r="135" spans="1:19" x14ac:dyDescent="0.25">
      <c r="A135" t="s">
        <v>159</v>
      </c>
      <c r="B135">
        <v>1552.5760498</v>
      </c>
      <c r="C135">
        <v>1250.8599853999999</v>
      </c>
      <c r="D135">
        <v>1495.7145995999999</v>
      </c>
      <c r="E135">
        <v>1700.4689940999999</v>
      </c>
      <c r="F135">
        <v>1446.5100098</v>
      </c>
      <c r="G135">
        <v>1303.3499756000001</v>
      </c>
      <c r="H135">
        <v>1312.5699463000001</v>
      </c>
      <c r="I135">
        <v>1250.8599853999999</v>
      </c>
      <c r="J135">
        <v>1402.7518310999999</v>
      </c>
      <c r="L135" t="str">
        <f t="shared" si="17"/>
        <v>06JAN2025:14:00:00</v>
      </c>
      <c r="M135">
        <v>14</v>
      </c>
      <c r="N135">
        <f t="shared" si="18"/>
        <v>-301.71606440000005</v>
      </c>
      <c r="O135">
        <f t="shared" si="19"/>
        <v>-301.71606440000005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19.433255101343768</v>
      </c>
    </row>
    <row r="136" spans="1:19" x14ac:dyDescent="0.25">
      <c r="A136" t="s">
        <v>160</v>
      </c>
      <c r="B136">
        <v>1501.2327881000001</v>
      </c>
      <c r="C136">
        <v>1206.1899414</v>
      </c>
      <c r="D136">
        <v>1448.4956055</v>
      </c>
      <c r="E136">
        <v>1672.6920166</v>
      </c>
      <c r="F136">
        <v>1412.2600098</v>
      </c>
      <c r="G136">
        <v>1260.3000488</v>
      </c>
      <c r="H136">
        <v>1292.8299560999999</v>
      </c>
      <c r="I136">
        <v>1206.1899414</v>
      </c>
      <c r="J136">
        <v>1368.8544922000001</v>
      </c>
      <c r="L136" t="str">
        <f t="shared" si="17"/>
        <v>06JAN2025:15:00:00</v>
      </c>
      <c r="M136">
        <v>15</v>
      </c>
      <c r="N136">
        <f t="shared" si="18"/>
        <v>-295.04284670000015</v>
      </c>
      <c r="O136">
        <f t="shared" si="19"/>
        <v>-295.04284670000015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19.653370818886401</v>
      </c>
    </row>
    <row r="137" spans="1:19" x14ac:dyDescent="0.25">
      <c r="A137" t="s">
        <v>161</v>
      </c>
      <c r="B137">
        <v>1446.527832</v>
      </c>
      <c r="C137">
        <v>1186.3900146000001</v>
      </c>
      <c r="D137">
        <v>1389.8289795000001</v>
      </c>
      <c r="E137">
        <v>1561.3590088000001</v>
      </c>
      <c r="F137">
        <v>1412</v>
      </c>
      <c r="G137">
        <v>1249.0899658000001</v>
      </c>
      <c r="H137">
        <v>1248.9200439000001</v>
      </c>
      <c r="I137">
        <v>1186.3900146000001</v>
      </c>
      <c r="J137">
        <v>1331.5517577999999</v>
      </c>
      <c r="L137" t="str">
        <f t="shared" si="17"/>
        <v>06JAN2025:16:00:00</v>
      </c>
      <c r="M137">
        <v>16</v>
      </c>
      <c r="N137">
        <f t="shared" si="18"/>
        <v>-260.1378173999999</v>
      </c>
      <c r="O137">
        <f t="shared" si="19"/>
        <v>-260.1378173999999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17.983602641113919</v>
      </c>
    </row>
    <row r="138" spans="1:19" x14ac:dyDescent="0.25">
      <c r="A138" t="s">
        <v>162</v>
      </c>
      <c r="B138">
        <v>1464.2282714999999</v>
      </c>
      <c r="C138">
        <v>1210.8800048999999</v>
      </c>
      <c r="D138">
        <v>1352.9353027</v>
      </c>
      <c r="E138">
        <v>1465.9494629000001</v>
      </c>
      <c r="F138">
        <v>1417.6800536999999</v>
      </c>
      <c r="G138">
        <v>1254.6199951000001</v>
      </c>
      <c r="H138">
        <v>1255.2800293</v>
      </c>
      <c r="I138">
        <v>1210.8800048999999</v>
      </c>
      <c r="J138">
        <v>1320.8819579999999</v>
      </c>
      <c r="L138" t="str">
        <f t="shared" si="17"/>
        <v>06JAN2025:17:00:00</v>
      </c>
      <c r="M138">
        <v>17</v>
      </c>
      <c r="N138">
        <f t="shared" si="18"/>
        <v>-253.34826659999999</v>
      </c>
      <c r="O138">
        <f t="shared" si="19"/>
        <v>-253.34826659999999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17.302511605001474</v>
      </c>
    </row>
    <row r="139" spans="1:19" x14ac:dyDescent="0.25">
      <c r="A139" t="s">
        <v>163</v>
      </c>
      <c r="B139">
        <v>1579.9704589999999</v>
      </c>
      <c r="C139">
        <v>1294.4499512</v>
      </c>
      <c r="D139">
        <v>1352.3591309000001</v>
      </c>
      <c r="E139">
        <v>1423.8459473</v>
      </c>
      <c r="F139">
        <v>1485.6300048999999</v>
      </c>
      <c r="G139">
        <v>1322.5600586</v>
      </c>
      <c r="H139">
        <v>1254.4100341999999</v>
      </c>
      <c r="I139">
        <v>1294.4499512</v>
      </c>
      <c r="J139">
        <v>1356.1791992000001</v>
      </c>
      <c r="L139" t="str">
        <f t="shared" si="17"/>
        <v>06JAN2025:18:00:00</v>
      </c>
      <c r="M139">
        <v>18</v>
      </c>
      <c r="N139">
        <f t="shared" si="18"/>
        <v>-285.5205077999999</v>
      </c>
      <c r="O139">
        <f t="shared" si="19"/>
        <v>-285.5205077999999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18.071256090491243</v>
      </c>
    </row>
    <row r="140" spans="1:19" x14ac:dyDescent="0.25">
      <c r="A140" t="s">
        <v>164</v>
      </c>
      <c r="B140">
        <v>1634.7442627</v>
      </c>
      <c r="C140">
        <v>1413.7299805</v>
      </c>
      <c r="D140">
        <v>1406.1679687999999</v>
      </c>
      <c r="E140">
        <v>1482.6838379000001</v>
      </c>
      <c r="F140">
        <v>1600.9799805</v>
      </c>
      <c r="G140">
        <v>1451.9899902</v>
      </c>
      <c r="H140">
        <v>1362.5999756000001</v>
      </c>
      <c r="I140">
        <v>1413.7299805</v>
      </c>
      <c r="J140">
        <v>1462.3967285000001</v>
      </c>
      <c r="L140" t="str">
        <f t="shared" si="17"/>
        <v>06JAN2025:19:00:00</v>
      </c>
      <c r="M140">
        <v>19</v>
      </c>
      <c r="N140">
        <f t="shared" si="18"/>
        <v>-221.01428220000003</v>
      </c>
      <c r="O140">
        <f t="shared" si="19"/>
        <v>-221.01428220000003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13.519807791523625</v>
      </c>
    </row>
    <row r="141" spans="1:19" x14ac:dyDescent="0.25">
      <c r="A141" t="s">
        <v>165</v>
      </c>
      <c r="B141">
        <v>1617.5472411999999</v>
      </c>
      <c r="C141">
        <v>1462.6400146000001</v>
      </c>
      <c r="D141">
        <v>1406.5856934000001</v>
      </c>
      <c r="E141">
        <v>1512.6263428</v>
      </c>
      <c r="F141">
        <v>1637.6999512</v>
      </c>
      <c r="G141">
        <v>1507.4000243999999</v>
      </c>
      <c r="H141">
        <v>1381.8699951000001</v>
      </c>
      <c r="I141">
        <v>1462.6400146000001</v>
      </c>
      <c r="J141">
        <v>1500.4472656</v>
      </c>
      <c r="L141" t="str">
        <f t="shared" si="17"/>
        <v>06JAN2025:20:00:00</v>
      </c>
      <c r="M141">
        <v>20</v>
      </c>
      <c r="N141">
        <f t="shared" si="18"/>
        <v>-154.90722659999983</v>
      </c>
      <c r="O141">
        <f t="shared" si="19"/>
        <v>-154.90722659999983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9.5766740317939494</v>
      </c>
    </row>
    <row r="142" spans="1:19" x14ac:dyDescent="0.25">
      <c r="A142" t="s">
        <v>166</v>
      </c>
      <c r="B142">
        <v>1654.3935547000001</v>
      </c>
      <c r="C142">
        <v>1492.9799805</v>
      </c>
      <c r="D142">
        <v>1408.4633789</v>
      </c>
      <c r="E142">
        <v>1540.8649902</v>
      </c>
      <c r="F142">
        <v>1653.5200195</v>
      </c>
      <c r="G142">
        <v>1528.1600341999999</v>
      </c>
      <c r="H142">
        <v>1400.0899658000001</v>
      </c>
      <c r="I142">
        <v>1492.9799805</v>
      </c>
      <c r="J142">
        <v>1523.1230469</v>
      </c>
      <c r="L142" t="str">
        <f t="shared" si="17"/>
        <v>06JAN2025:21:00:00</v>
      </c>
      <c r="M142">
        <v>21</v>
      </c>
      <c r="N142">
        <f t="shared" si="18"/>
        <v>-161.41357420000008</v>
      </c>
      <c r="O142">
        <f t="shared" si="19"/>
        <v>-161.41357420000008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9.7566612092652925</v>
      </c>
    </row>
    <row r="143" spans="1:19" x14ac:dyDescent="0.25">
      <c r="A143" t="s">
        <v>167</v>
      </c>
      <c r="B143">
        <v>1677.7423096</v>
      </c>
      <c r="C143">
        <v>1481.4799805</v>
      </c>
      <c r="D143">
        <v>1403.1243896000001</v>
      </c>
      <c r="E143">
        <v>1540.2185059000001</v>
      </c>
      <c r="F143">
        <v>1652.75</v>
      </c>
      <c r="G143">
        <v>1515.9899902</v>
      </c>
      <c r="H143">
        <v>1401.0899658000001</v>
      </c>
      <c r="I143">
        <v>1481.4799805</v>
      </c>
      <c r="J143">
        <v>1518.3057861</v>
      </c>
      <c r="L143" t="str">
        <f t="shared" si="17"/>
        <v>06JAN2025:22:00:00</v>
      </c>
      <c r="M143">
        <v>22</v>
      </c>
      <c r="N143">
        <f t="shared" si="18"/>
        <v>-196.26232909999999</v>
      </c>
      <c r="O143">
        <f t="shared" si="19"/>
        <v>-196.26232909999999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11.698002010022147</v>
      </c>
    </row>
    <row r="144" spans="1:19" x14ac:dyDescent="0.25">
      <c r="A144" t="s">
        <v>168</v>
      </c>
      <c r="B144">
        <v>1609.4979248</v>
      </c>
      <c r="C144">
        <v>1466.1600341999999</v>
      </c>
      <c r="D144">
        <v>1389.7270507999999</v>
      </c>
      <c r="E144">
        <v>1533.0084228999999</v>
      </c>
      <c r="F144">
        <v>1618.0899658000001</v>
      </c>
      <c r="G144">
        <v>1458.3499756000001</v>
      </c>
      <c r="H144">
        <v>1381.25</v>
      </c>
      <c r="I144">
        <v>1466.1600341999999</v>
      </c>
      <c r="J144">
        <v>1491.3718262</v>
      </c>
      <c r="L144" t="str">
        <f t="shared" si="17"/>
        <v>06JAN2025:23:00:00</v>
      </c>
      <c r="M144">
        <v>23</v>
      </c>
      <c r="N144">
        <f t="shared" si="18"/>
        <v>-143.33789060000004</v>
      </c>
      <c r="O144">
        <f t="shared" si="19"/>
        <v>-143.33789060000004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8.9057518118770833</v>
      </c>
    </row>
    <row r="145" spans="1:19" x14ac:dyDescent="0.25">
      <c r="A145" t="s">
        <v>169</v>
      </c>
      <c r="B145">
        <v>1559.7738036999999</v>
      </c>
      <c r="C145">
        <v>1469.5799560999999</v>
      </c>
      <c r="D145">
        <v>1361.2917480000001</v>
      </c>
      <c r="E145">
        <v>1508.8574219</v>
      </c>
      <c r="F145">
        <v>1595.2600098</v>
      </c>
      <c r="G145">
        <v>1432.3699951000001</v>
      </c>
      <c r="H145">
        <v>1377.5400391000001</v>
      </c>
      <c r="I145">
        <v>1469.5799560999999</v>
      </c>
      <c r="J145">
        <v>1476.7215576000001</v>
      </c>
      <c r="L145" t="str">
        <f t="shared" si="17"/>
        <v>07JAN2025:00:00:00</v>
      </c>
      <c r="M145">
        <v>24</v>
      </c>
      <c r="N145">
        <f t="shared" si="18"/>
        <v>-90.193847600000026</v>
      </c>
      <c r="O145">
        <f t="shared" si="19"/>
        <v>-90.193847600000026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5.7824953455461108</v>
      </c>
    </row>
    <row r="146" spans="1:19" x14ac:dyDescent="0.25">
      <c r="A146" t="s">
        <v>170</v>
      </c>
      <c r="B146">
        <v>1637.8741454999999</v>
      </c>
      <c r="C146">
        <v>1514.5500488</v>
      </c>
      <c r="D146">
        <v>1379.5518798999999</v>
      </c>
      <c r="E146">
        <v>1515.9306641000001</v>
      </c>
      <c r="F146">
        <v>1592.5300293</v>
      </c>
      <c r="G146">
        <v>1370.6199951000001</v>
      </c>
      <c r="H146">
        <v>1383.8800048999999</v>
      </c>
      <c r="I146">
        <v>1514.5500488</v>
      </c>
      <c r="J146">
        <v>1475.5021973</v>
      </c>
      <c r="L146" t="str">
        <f t="shared" si="17"/>
        <v>07JAN2025:01:00:00</v>
      </c>
      <c r="M146">
        <v>1</v>
      </c>
      <c r="N146">
        <f t="shared" si="18"/>
        <v>-123.32409669999993</v>
      </c>
      <c r="O146">
        <f t="shared" si="19"/>
        <v>-123.32409669999993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7.5295221576595752</v>
      </c>
    </row>
    <row r="147" spans="1:19" x14ac:dyDescent="0.25">
      <c r="A147" t="s">
        <v>171</v>
      </c>
      <c r="B147">
        <v>1807.9678954999999</v>
      </c>
      <c r="C147">
        <v>1548.5600586</v>
      </c>
      <c r="D147">
        <v>1402.0091553</v>
      </c>
      <c r="E147">
        <v>1618.7275391000001</v>
      </c>
      <c r="F147">
        <v>1597.7800293</v>
      </c>
      <c r="G147">
        <v>1366.5</v>
      </c>
      <c r="H147">
        <v>1389.25</v>
      </c>
      <c r="I147">
        <v>1548.5600586</v>
      </c>
      <c r="J147">
        <v>1504.1635742000001</v>
      </c>
      <c r="L147" t="str">
        <f t="shared" si="17"/>
        <v>07JAN2025:02:00:00</v>
      </c>
      <c r="M147">
        <v>2</v>
      </c>
      <c r="N147">
        <f t="shared" si="18"/>
        <v>-259.40783689999989</v>
      </c>
      <c r="O147">
        <f t="shared" si="19"/>
        <v>-259.40783689999989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14.348033366392258</v>
      </c>
    </row>
    <row r="148" spans="1:19" x14ac:dyDescent="0.25">
      <c r="A148" t="s">
        <v>172</v>
      </c>
      <c r="B148">
        <v>1680.7376709</v>
      </c>
      <c r="C148">
        <v>1600.5699463000001</v>
      </c>
      <c r="D148">
        <v>1362.9177245999999</v>
      </c>
      <c r="E148">
        <v>1557.5242920000001</v>
      </c>
      <c r="F148">
        <v>1631.5100098</v>
      </c>
      <c r="G148">
        <v>1383.9399414</v>
      </c>
      <c r="H148">
        <v>1411.8299560999999</v>
      </c>
      <c r="I148">
        <v>1600.5699463000001</v>
      </c>
      <c r="J148">
        <v>1517.0748291</v>
      </c>
      <c r="L148" t="str">
        <f t="shared" si="17"/>
        <v>07JAN2025:03:00:00</v>
      </c>
      <c r="M148">
        <v>3</v>
      </c>
      <c r="N148">
        <f t="shared" si="18"/>
        <v>-80.167724599999929</v>
      </c>
      <c r="O148">
        <f t="shared" si="19"/>
        <v>-80.167724599999929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4.7697940010514417</v>
      </c>
    </row>
    <row r="149" spans="1:19" x14ac:dyDescent="0.25">
      <c r="A149" t="s">
        <v>173</v>
      </c>
      <c r="B149">
        <v>1701.7874756000001</v>
      </c>
      <c r="C149">
        <v>1641.6400146000001</v>
      </c>
      <c r="D149">
        <v>1366.6647949000001</v>
      </c>
      <c r="E149">
        <v>1605.9636230000001</v>
      </c>
      <c r="F149">
        <v>1661.5400391000001</v>
      </c>
      <c r="G149">
        <v>1430.3499756000001</v>
      </c>
      <c r="H149">
        <v>1455.1099853999999</v>
      </c>
      <c r="I149">
        <v>1641.6400146000001</v>
      </c>
      <c r="J149">
        <v>1558.9207764</v>
      </c>
      <c r="L149" t="str">
        <f t="shared" si="17"/>
        <v>07JAN2025:04:00:00</v>
      </c>
      <c r="M149">
        <v>4</v>
      </c>
      <c r="N149">
        <f t="shared" si="18"/>
        <v>-60.147461000000021</v>
      </c>
      <c r="O149">
        <f t="shared" si="19"/>
        <v>-60.147461000000021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3.5343697061111463</v>
      </c>
    </row>
    <row r="150" spans="1:19" x14ac:dyDescent="0.25">
      <c r="A150" t="s">
        <v>174</v>
      </c>
      <c r="B150">
        <v>1716.1204834</v>
      </c>
      <c r="C150">
        <v>1677.9300536999999</v>
      </c>
      <c r="D150">
        <v>1375.3648682</v>
      </c>
      <c r="E150">
        <v>1626.4707031</v>
      </c>
      <c r="F150">
        <v>1707.4200439000001</v>
      </c>
      <c r="G150">
        <v>1478.7600098</v>
      </c>
      <c r="H150">
        <v>1494.3299560999999</v>
      </c>
      <c r="I150">
        <v>1677.9300536999999</v>
      </c>
      <c r="J150">
        <v>1596.9822998</v>
      </c>
      <c r="L150" t="str">
        <f t="shared" si="17"/>
        <v>07JAN2025:05:00:00</v>
      </c>
      <c r="M150">
        <v>5</v>
      </c>
      <c r="N150">
        <f t="shared" si="18"/>
        <v>-38.190429700000095</v>
      </c>
      <c r="O150">
        <f t="shared" si="19"/>
        <v>-38.190429700000095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2.2253932675132879</v>
      </c>
    </row>
    <row r="151" spans="1:19" x14ac:dyDescent="0.25">
      <c r="A151" t="s">
        <v>175</v>
      </c>
      <c r="B151">
        <v>1769.8664550999999</v>
      </c>
      <c r="C151">
        <v>1746.4499512</v>
      </c>
      <c r="D151">
        <v>1412.0780029</v>
      </c>
      <c r="E151">
        <v>1619.0875243999999</v>
      </c>
      <c r="F151">
        <v>1781.0300293</v>
      </c>
      <c r="G151">
        <v>1566.3399658000001</v>
      </c>
      <c r="H151">
        <v>1570.2700195</v>
      </c>
      <c r="I151">
        <v>1746.4499512</v>
      </c>
      <c r="J151">
        <v>1656.6356201000001</v>
      </c>
      <c r="L151" t="str">
        <f t="shared" si="17"/>
        <v>07JAN2025:06:00:00</v>
      </c>
      <c r="M151">
        <v>6</v>
      </c>
      <c r="N151">
        <f t="shared" si="18"/>
        <v>-23.416503899999952</v>
      </c>
      <c r="O151">
        <f t="shared" si="19"/>
        <v>-23.416503899999952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1.3230661461786328</v>
      </c>
    </row>
    <row r="152" spans="1:19" x14ac:dyDescent="0.25">
      <c r="A152" t="s">
        <v>176</v>
      </c>
      <c r="B152">
        <v>1864.5463867000001</v>
      </c>
      <c r="C152">
        <v>1827.1899414</v>
      </c>
      <c r="D152">
        <v>1492.4201660000001</v>
      </c>
      <c r="E152">
        <v>1702.6497803</v>
      </c>
      <c r="F152">
        <v>1887.5200195</v>
      </c>
      <c r="G152">
        <v>1679.0699463000001</v>
      </c>
      <c r="H152">
        <v>1660.6500243999999</v>
      </c>
      <c r="I152">
        <v>1827.1899414</v>
      </c>
      <c r="J152">
        <v>1751.4158935999999</v>
      </c>
      <c r="L152" t="str">
        <f t="shared" si="17"/>
        <v>07JAN2025:07:00:00</v>
      </c>
      <c r="M152">
        <v>7</v>
      </c>
      <c r="N152">
        <f t="shared" si="18"/>
        <v>-37.356445300000132</v>
      </c>
      <c r="O152">
        <f t="shared" si="19"/>
        <v>-37.356445300000132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2.0035138608761613</v>
      </c>
    </row>
    <row r="153" spans="1:19" x14ac:dyDescent="0.25">
      <c r="A153" t="s">
        <v>177</v>
      </c>
      <c r="B153">
        <v>1892.9609375</v>
      </c>
      <c r="C153">
        <v>1877.3599853999999</v>
      </c>
      <c r="D153">
        <v>1556.3457031</v>
      </c>
      <c r="E153">
        <v>1793.7071533000001</v>
      </c>
      <c r="F153">
        <v>1966.7900391000001</v>
      </c>
      <c r="G153">
        <v>1751.2800293</v>
      </c>
      <c r="H153">
        <v>1716.8000488</v>
      </c>
      <c r="I153">
        <v>1877.3599853999999</v>
      </c>
      <c r="J153">
        <v>1821.1875</v>
      </c>
      <c r="L153" t="str">
        <f t="shared" si="17"/>
        <v>07JAN2025:08:00:00</v>
      </c>
      <c r="M153">
        <v>8</v>
      </c>
      <c r="N153">
        <f t="shared" si="18"/>
        <v>-15.600952100000086</v>
      </c>
      <c r="O153">
        <f t="shared" si="19"/>
        <v>-15.600952100000086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0.82415605049959395</v>
      </c>
    </row>
    <row r="154" spans="1:19" x14ac:dyDescent="0.25">
      <c r="A154" t="s">
        <v>178</v>
      </c>
      <c r="B154">
        <v>1832.0782471</v>
      </c>
      <c r="C154">
        <v>1839.6099853999999</v>
      </c>
      <c r="D154">
        <v>1529.9123535000001</v>
      </c>
      <c r="E154">
        <v>1801.7443848</v>
      </c>
      <c r="F154">
        <v>1958.7399902</v>
      </c>
      <c r="G154">
        <v>1726.7399902</v>
      </c>
      <c r="H154">
        <v>1686.5500488</v>
      </c>
      <c r="I154">
        <v>1839.6099853999999</v>
      </c>
      <c r="J154">
        <v>1802.6770019999999</v>
      </c>
      <c r="L154" t="str">
        <f t="shared" si="17"/>
        <v>07JAN2025:09:00:00</v>
      </c>
      <c r="M154">
        <v>9</v>
      </c>
      <c r="N154">
        <f t="shared" si="18"/>
        <v>7.5317382999999154</v>
      </c>
      <c r="O154" t="str">
        <f t="shared" si="19"/>
        <v/>
      </c>
      <c r="P154">
        <f t="shared" si="20"/>
        <v>7.5317382999999154</v>
      </c>
      <c r="Q154" t="str">
        <f t="shared" si="21"/>
        <v/>
      </c>
      <c r="R154">
        <f t="shared" si="22"/>
        <v>1</v>
      </c>
      <c r="S154">
        <f t="shared" si="23"/>
        <v>0.41110352747880274</v>
      </c>
    </row>
    <row r="155" spans="1:19" x14ac:dyDescent="0.25">
      <c r="A155" t="s">
        <v>179</v>
      </c>
      <c r="B155">
        <v>1725.8905029</v>
      </c>
      <c r="C155">
        <v>1740.0600586</v>
      </c>
      <c r="D155">
        <v>1523.8736572</v>
      </c>
      <c r="E155">
        <v>1762.9686279</v>
      </c>
      <c r="F155">
        <v>1877.4499512</v>
      </c>
      <c r="G155">
        <v>1638.4499512</v>
      </c>
      <c r="H155">
        <v>1600.2700195</v>
      </c>
      <c r="I155">
        <v>1740.0600586</v>
      </c>
      <c r="J155">
        <v>1723.8395995999999</v>
      </c>
      <c r="L155" t="str">
        <f t="shared" si="17"/>
        <v>07JAN2025:10:00:00</v>
      </c>
      <c r="M155">
        <v>10</v>
      </c>
      <c r="N155">
        <f t="shared" si="18"/>
        <v>14.169555700000046</v>
      </c>
      <c r="O155" t="str">
        <f t="shared" si="19"/>
        <v/>
      </c>
      <c r="P155">
        <f t="shared" si="20"/>
        <v>14.169555700000046</v>
      </c>
      <c r="Q155" t="str">
        <f t="shared" si="21"/>
        <v/>
      </c>
      <c r="R155">
        <f t="shared" si="22"/>
        <v>1</v>
      </c>
      <c r="S155">
        <f t="shared" si="23"/>
        <v>0.8209996912429296</v>
      </c>
    </row>
    <row r="156" spans="1:19" x14ac:dyDescent="0.25">
      <c r="A156" t="s">
        <v>180</v>
      </c>
      <c r="B156">
        <v>1601.4193115</v>
      </c>
      <c r="C156">
        <v>1661.7600098</v>
      </c>
      <c r="D156">
        <v>1516.9833983999999</v>
      </c>
      <c r="E156">
        <v>1797.3934326000001</v>
      </c>
      <c r="F156">
        <v>1789.5200195</v>
      </c>
      <c r="G156">
        <v>1550.8699951000001</v>
      </c>
      <c r="H156">
        <v>1522.2199707</v>
      </c>
      <c r="I156">
        <v>1661.7600098</v>
      </c>
      <c r="J156">
        <v>1664.3526611</v>
      </c>
      <c r="L156" t="str">
        <f t="shared" si="17"/>
        <v>07JAN2025:11:00:00</v>
      </c>
      <c r="M156">
        <v>11</v>
      </c>
      <c r="N156">
        <f t="shared" si="18"/>
        <v>60.340698299999985</v>
      </c>
      <c r="O156" t="str">
        <f t="shared" si="19"/>
        <v/>
      </c>
      <c r="P156">
        <f t="shared" si="20"/>
        <v>60.340698299999985</v>
      </c>
      <c r="Q156" t="str">
        <f t="shared" si="21"/>
        <v/>
      </c>
      <c r="R156">
        <f t="shared" si="22"/>
        <v>1</v>
      </c>
      <c r="S156">
        <f t="shared" si="23"/>
        <v>3.7679512084490043</v>
      </c>
    </row>
    <row r="157" spans="1:19" x14ac:dyDescent="0.25">
      <c r="A157" t="s">
        <v>181</v>
      </c>
      <c r="B157">
        <v>1526.0938721</v>
      </c>
      <c r="C157">
        <v>1583.9100341999999</v>
      </c>
      <c r="D157">
        <v>1489.2785644999999</v>
      </c>
      <c r="E157">
        <v>1762.7580565999999</v>
      </c>
      <c r="F157">
        <v>1717.5400391000001</v>
      </c>
      <c r="G157">
        <v>1465.4300536999999</v>
      </c>
      <c r="H157">
        <v>1441.6300048999999</v>
      </c>
      <c r="I157">
        <v>1583.9100341999999</v>
      </c>
      <c r="J157">
        <v>1594.2536620999999</v>
      </c>
      <c r="L157" t="str">
        <f t="shared" si="17"/>
        <v>07JAN2025:12:00:00</v>
      </c>
      <c r="M157">
        <v>12</v>
      </c>
      <c r="N157">
        <f t="shared" si="18"/>
        <v>57.816162099999929</v>
      </c>
      <c r="O157" t="str">
        <f t="shared" si="19"/>
        <v/>
      </c>
      <c r="P157">
        <f t="shared" si="20"/>
        <v>57.816162099999929</v>
      </c>
      <c r="Q157" t="str">
        <f t="shared" si="21"/>
        <v/>
      </c>
      <c r="R157">
        <f t="shared" si="22"/>
        <v>1</v>
      </c>
      <c r="S157">
        <f t="shared" si="23"/>
        <v>3.7885062745479279</v>
      </c>
    </row>
    <row r="158" spans="1:19" x14ac:dyDescent="0.25">
      <c r="A158" t="s">
        <v>182</v>
      </c>
      <c r="B158">
        <v>1503.2175293</v>
      </c>
      <c r="C158">
        <v>1512.1500243999999</v>
      </c>
      <c r="D158">
        <v>1484.3077393000001</v>
      </c>
      <c r="E158">
        <v>1769.6334228999999</v>
      </c>
      <c r="F158">
        <v>1660.1099853999999</v>
      </c>
      <c r="G158">
        <v>1384.7900391000001</v>
      </c>
      <c r="H158">
        <v>1369.6899414</v>
      </c>
      <c r="I158">
        <v>1512.1500243999999</v>
      </c>
      <c r="J158">
        <v>1539.2747803</v>
      </c>
      <c r="L158" t="str">
        <f t="shared" si="17"/>
        <v>07JAN2025:13:00:00</v>
      </c>
      <c r="M158">
        <v>13</v>
      </c>
      <c r="N158">
        <f t="shared" si="18"/>
        <v>8.9324950999998691</v>
      </c>
      <c r="O158" t="str">
        <f t="shared" si="19"/>
        <v/>
      </c>
      <c r="P158">
        <f t="shared" si="20"/>
        <v>8.9324950999998691</v>
      </c>
      <c r="Q158" t="str">
        <f t="shared" si="21"/>
        <v/>
      </c>
      <c r="R158">
        <f t="shared" si="22"/>
        <v>1</v>
      </c>
      <c r="S158">
        <f t="shared" si="23"/>
        <v>0.59422504899603223</v>
      </c>
    </row>
    <row r="159" spans="1:19" x14ac:dyDescent="0.25">
      <c r="A159" t="s">
        <v>183</v>
      </c>
      <c r="B159">
        <v>1525.8317870999999</v>
      </c>
      <c r="C159">
        <v>1451.1199951000001</v>
      </c>
      <c r="D159">
        <v>1501.1192627</v>
      </c>
      <c r="E159">
        <v>1747.9125977000001</v>
      </c>
      <c r="F159">
        <v>1607.5400391000001</v>
      </c>
      <c r="G159">
        <v>1315.1300048999999</v>
      </c>
      <c r="H159">
        <v>1308.5899658000001</v>
      </c>
      <c r="I159">
        <v>1451.1199951000001</v>
      </c>
      <c r="J159">
        <v>1486.0585937999999</v>
      </c>
      <c r="L159" t="str">
        <f t="shared" si="17"/>
        <v>07JAN2025:14:00:00</v>
      </c>
      <c r="M159">
        <v>14</v>
      </c>
      <c r="N159">
        <f t="shared" si="18"/>
        <v>-74.711791999999832</v>
      </c>
      <c r="O159">
        <f t="shared" si="19"/>
        <v>-74.711791999999832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4.8964632033257915</v>
      </c>
    </row>
    <row r="160" spans="1:19" x14ac:dyDescent="0.25">
      <c r="A160" t="s">
        <v>184</v>
      </c>
      <c r="B160">
        <v>1556.7808838000001</v>
      </c>
      <c r="C160">
        <v>1424.3000488</v>
      </c>
      <c r="D160">
        <v>1456.4633789</v>
      </c>
      <c r="E160">
        <v>1692.7084961</v>
      </c>
      <c r="F160">
        <v>1571.6300048999999</v>
      </c>
      <c r="G160">
        <v>1287.4799805</v>
      </c>
      <c r="H160">
        <v>1273.9000243999999</v>
      </c>
      <c r="I160">
        <v>1424.3000488</v>
      </c>
      <c r="J160">
        <v>1450.0037841999999</v>
      </c>
      <c r="L160" t="str">
        <f t="shared" si="17"/>
        <v>07JAN2025:15:00:00</v>
      </c>
      <c r="M160">
        <v>15</v>
      </c>
      <c r="N160">
        <f t="shared" si="18"/>
        <v>-132.48083500000007</v>
      </c>
      <c r="O160">
        <f t="shared" si="19"/>
        <v>-132.48083500000007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8.5099217480512124</v>
      </c>
    </row>
    <row r="161" spans="1:19" x14ac:dyDescent="0.25">
      <c r="A161" t="s">
        <v>185</v>
      </c>
      <c r="B161">
        <v>1496.5991211</v>
      </c>
      <c r="C161">
        <v>1422.8399658000001</v>
      </c>
      <c r="D161">
        <v>1409.6535644999999</v>
      </c>
      <c r="E161">
        <v>1621.6813964999999</v>
      </c>
      <c r="F161">
        <v>1572.8100586</v>
      </c>
      <c r="G161">
        <v>1281.6500243999999</v>
      </c>
      <c r="H161">
        <v>1267.2800293</v>
      </c>
      <c r="I161">
        <v>1422.8399658000001</v>
      </c>
      <c r="J161">
        <v>1433.2523193</v>
      </c>
      <c r="L161" t="str">
        <f t="shared" si="17"/>
        <v>07JAN2025:16:00:00</v>
      </c>
      <c r="M161">
        <v>16</v>
      </c>
      <c r="N161">
        <f t="shared" si="18"/>
        <v>-73.759155299999975</v>
      </c>
      <c r="O161">
        <f t="shared" si="19"/>
        <v>-73.759155299999975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4.928451063487663</v>
      </c>
    </row>
    <row r="162" spans="1:19" x14ac:dyDescent="0.25">
      <c r="A162" t="s">
        <v>186</v>
      </c>
      <c r="B162">
        <v>1392.1411132999999</v>
      </c>
      <c r="C162">
        <v>1430.3199463000001</v>
      </c>
      <c r="D162">
        <v>1377.5777588000001</v>
      </c>
      <c r="E162">
        <v>1540.2960204999999</v>
      </c>
      <c r="F162">
        <v>1589.2399902</v>
      </c>
      <c r="G162">
        <v>1289.8000488</v>
      </c>
      <c r="H162">
        <v>1272.2399902</v>
      </c>
      <c r="I162">
        <v>1430.3199463000001</v>
      </c>
      <c r="J162">
        <v>1424.3791504000001</v>
      </c>
      <c r="L162" t="str">
        <f t="shared" si="17"/>
        <v>07JAN2025:17:00:00</v>
      </c>
      <c r="M162">
        <v>17</v>
      </c>
      <c r="N162">
        <f t="shared" si="18"/>
        <v>38.178833000000168</v>
      </c>
      <c r="O162" t="str">
        <f t="shared" si="19"/>
        <v/>
      </c>
      <c r="P162">
        <f t="shared" si="20"/>
        <v>38.178833000000168</v>
      </c>
      <c r="Q162" t="str">
        <f t="shared" si="21"/>
        <v/>
      </c>
      <c r="R162">
        <f t="shared" si="22"/>
        <v>1</v>
      </c>
      <c r="S162">
        <f t="shared" si="23"/>
        <v>2.7424542408275827</v>
      </c>
    </row>
    <row r="163" spans="1:19" x14ac:dyDescent="0.25">
      <c r="A163" t="s">
        <v>187</v>
      </c>
      <c r="B163">
        <v>1432.0135498</v>
      </c>
      <c r="C163">
        <v>1480.2199707</v>
      </c>
      <c r="D163">
        <v>1389.2260742000001</v>
      </c>
      <c r="E163">
        <v>1562.6616211</v>
      </c>
      <c r="F163">
        <v>1654.4699707</v>
      </c>
      <c r="G163">
        <v>1350.7900391000001</v>
      </c>
      <c r="H163">
        <v>1335.7399902</v>
      </c>
      <c r="I163">
        <v>1480.2199707</v>
      </c>
      <c r="J163">
        <v>1476.7763672000001</v>
      </c>
      <c r="L163" t="str">
        <f t="shared" si="17"/>
        <v>07JAN2025:18:00:00</v>
      </c>
      <c r="M163">
        <v>18</v>
      </c>
      <c r="N163">
        <f t="shared" si="18"/>
        <v>48.206420900000012</v>
      </c>
      <c r="O163" t="str">
        <f t="shared" si="19"/>
        <v/>
      </c>
      <c r="P163">
        <f t="shared" si="20"/>
        <v>48.206420900000012</v>
      </c>
      <c r="Q163" t="str">
        <f t="shared" si="21"/>
        <v/>
      </c>
      <c r="R163">
        <f t="shared" si="22"/>
        <v>1</v>
      </c>
      <c r="S163">
        <f t="shared" si="23"/>
        <v>3.366338321780034</v>
      </c>
    </row>
    <row r="164" spans="1:19" x14ac:dyDescent="0.25">
      <c r="A164" t="s">
        <v>188</v>
      </c>
      <c r="B164">
        <v>1541.9387207</v>
      </c>
      <c r="C164">
        <v>1562.9699707</v>
      </c>
      <c r="D164">
        <v>1458.2894286999999</v>
      </c>
      <c r="E164">
        <v>1650.3990478999999</v>
      </c>
      <c r="F164">
        <v>1754.0300293</v>
      </c>
      <c r="G164">
        <v>1470.5100098</v>
      </c>
      <c r="H164">
        <v>1429.8000488</v>
      </c>
      <c r="I164">
        <v>1562.9699707</v>
      </c>
      <c r="J164">
        <v>1573.5417480000001</v>
      </c>
      <c r="L164" t="str">
        <f t="shared" si="17"/>
        <v>07JAN2025:19:00:00</v>
      </c>
      <c r="M164">
        <v>19</v>
      </c>
      <c r="N164">
        <f t="shared" si="18"/>
        <v>21.03125</v>
      </c>
      <c r="O164" t="str">
        <f t="shared" si="19"/>
        <v/>
      </c>
      <c r="P164">
        <f t="shared" si="20"/>
        <v>21.03125</v>
      </c>
      <c r="Q164" t="str">
        <f t="shared" si="21"/>
        <v/>
      </c>
      <c r="R164">
        <f t="shared" si="22"/>
        <v>1</v>
      </c>
      <c r="S164">
        <f t="shared" si="23"/>
        <v>1.3639484966336639</v>
      </c>
    </row>
    <row r="165" spans="1:19" x14ac:dyDescent="0.25">
      <c r="A165" t="s">
        <v>189</v>
      </c>
      <c r="B165">
        <v>1545.0151367000001</v>
      </c>
      <c r="C165">
        <v>1607.4399414</v>
      </c>
      <c r="D165">
        <v>1470.2487793</v>
      </c>
      <c r="E165">
        <v>1703.9797363</v>
      </c>
      <c r="F165">
        <v>1789.3499756000001</v>
      </c>
      <c r="G165">
        <v>1536.7600098</v>
      </c>
      <c r="H165">
        <v>1481.6700439000001</v>
      </c>
      <c r="I165">
        <v>1607.4399414</v>
      </c>
      <c r="J165">
        <v>1623.8399658000001</v>
      </c>
      <c r="L165" t="str">
        <f t="shared" si="17"/>
        <v>07JAN2025:20:00:00</v>
      </c>
      <c r="M165">
        <v>20</v>
      </c>
      <c r="N165">
        <f t="shared" si="18"/>
        <v>62.424804699999868</v>
      </c>
      <c r="O165" t="str">
        <f t="shared" si="19"/>
        <v/>
      </c>
      <c r="P165">
        <f t="shared" si="20"/>
        <v>62.424804699999868</v>
      </c>
      <c r="Q165" t="str">
        <f t="shared" si="21"/>
        <v/>
      </c>
      <c r="R165">
        <f t="shared" si="22"/>
        <v>1</v>
      </c>
      <c r="S165">
        <f t="shared" si="23"/>
        <v>4.0404008489737571</v>
      </c>
    </row>
    <row r="166" spans="1:19" x14ac:dyDescent="0.25">
      <c r="A166" t="s">
        <v>190</v>
      </c>
      <c r="B166">
        <v>1547.666626</v>
      </c>
      <c r="C166">
        <v>1633.8000488</v>
      </c>
      <c r="D166">
        <v>1474.9317627</v>
      </c>
      <c r="E166">
        <v>1720.5729980000001</v>
      </c>
      <c r="F166">
        <v>1789.9000243999999</v>
      </c>
      <c r="G166">
        <v>1559.6099853999999</v>
      </c>
      <c r="H166">
        <v>1513.4200439000001</v>
      </c>
      <c r="I166">
        <v>1633.8000488</v>
      </c>
      <c r="J166">
        <v>1643.4606934000001</v>
      </c>
      <c r="L166" t="str">
        <f t="shared" si="17"/>
        <v>07JAN2025:21:00:00</v>
      </c>
      <c r="M166">
        <v>21</v>
      </c>
      <c r="N166">
        <f t="shared" si="18"/>
        <v>86.133422800000062</v>
      </c>
      <c r="O166" t="str">
        <f t="shared" si="19"/>
        <v/>
      </c>
      <c r="P166">
        <f t="shared" si="20"/>
        <v>86.133422800000062</v>
      </c>
      <c r="Q166" t="str">
        <f t="shared" si="21"/>
        <v/>
      </c>
      <c r="R166">
        <f t="shared" si="22"/>
        <v>1</v>
      </c>
      <c r="S166">
        <f t="shared" si="23"/>
        <v>5.5653731464517646</v>
      </c>
    </row>
    <row r="167" spans="1:19" x14ac:dyDescent="0.25">
      <c r="A167" t="s">
        <v>191</v>
      </c>
      <c r="B167">
        <v>1601.3201904</v>
      </c>
      <c r="C167">
        <v>1625.3100586</v>
      </c>
      <c r="D167">
        <v>1471.8256836</v>
      </c>
      <c r="E167">
        <v>1689.0120850000001</v>
      </c>
      <c r="F167">
        <v>1786.1400146000001</v>
      </c>
      <c r="G167">
        <v>1543.8199463000001</v>
      </c>
      <c r="H167">
        <v>1513.3499756000001</v>
      </c>
      <c r="I167">
        <v>1625.3100586</v>
      </c>
      <c r="J167">
        <v>1631.5264893000001</v>
      </c>
      <c r="L167" t="str">
        <f t="shared" si="17"/>
        <v>07JAN2025:22:00:00</v>
      </c>
      <c r="M167">
        <v>22</v>
      </c>
      <c r="N167">
        <f t="shared" si="18"/>
        <v>23.989868200000046</v>
      </c>
      <c r="O167" t="str">
        <f t="shared" si="19"/>
        <v/>
      </c>
      <c r="P167">
        <f t="shared" si="20"/>
        <v>23.989868200000046</v>
      </c>
      <c r="Q167" t="str">
        <f t="shared" si="21"/>
        <v/>
      </c>
      <c r="R167">
        <f t="shared" si="22"/>
        <v>1</v>
      </c>
      <c r="S167">
        <f t="shared" si="23"/>
        <v>1.4981306264556324</v>
      </c>
    </row>
    <row r="168" spans="1:19" x14ac:dyDescent="0.25">
      <c r="A168" t="s">
        <v>192</v>
      </c>
      <c r="B168">
        <v>1514.7010498</v>
      </c>
      <c r="C168">
        <v>1588.3699951000001</v>
      </c>
      <c r="D168">
        <v>1466.8073730000001</v>
      </c>
      <c r="E168">
        <v>1682.4191894999999</v>
      </c>
      <c r="F168">
        <v>1721.0300293</v>
      </c>
      <c r="G168">
        <v>1479.2800293</v>
      </c>
      <c r="H168">
        <v>1487.6700439000001</v>
      </c>
      <c r="I168">
        <v>1588.3699951000001</v>
      </c>
      <c r="J168">
        <v>1591.7539062999999</v>
      </c>
      <c r="L168" t="str">
        <f t="shared" si="17"/>
        <v>07JAN2025:23:00:00</v>
      </c>
      <c r="M168">
        <v>23</v>
      </c>
      <c r="N168">
        <f t="shared" si="18"/>
        <v>73.668945300000132</v>
      </c>
      <c r="O168" t="str">
        <f t="shared" si="19"/>
        <v/>
      </c>
      <c r="P168">
        <f t="shared" si="20"/>
        <v>73.668945300000132</v>
      </c>
      <c r="Q168" t="str">
        <f t="shared" si="21"/>
        <v/>
      </c>
      <c r="R168">
        <f t="shared" si="22"/>
        <v>1</v>
      </c>
      <c r="S168">
        <f t="shared" si="23"/>
        <v>4.8635963716884811</v>
      </c>
    </row>
    <row r="169" spans="1:19" x14ac:dyDescent="0.25">
      <c r="A169" t="s">
        <v>193</v>
      </c>
      <c r="B169">
        <v>1496.1025391000001</v>
      </c>
      <c r="C169">
        <v>1560.5100098</v>
      </c>
      <c r="D169">
        <v>1460.7237548999999</v>
      </c>
      <c r="E169">
        <v>1709.3781738</v>
      </c>
      <c r="F169">
        <v>1668.5799560999999</v>
      </c>
      <c r="G169">
        <v>1443.5500488</v>
      </c>
      <c r="H169">
        <v>1476.8900146000001</v>
      </c>
      <c r="I169">
        <v>1560.5100098</v>
      </c>
      <c r="J169">
        <v>1571.7817382999999</v>
      </c>
      <c r="L169" t="str">
        <f t="shared" si="17"/>
        <v>08JAN2025:00:00:00</v>
      </c>
      <c r="M169">
        <v>24</v>
      </c>
      <c r="N169">
        <f t="shared" si="18"/>
        <v>64.407470699999976</v>
      </c>
      <c r="O169" t="str">
        <f t="shared" si="19"/>
        <v/>
      </c>
      <c r="P169">
        <f t="shared" si="20"/>
        <v>64.407470699999976</v>
      </c>
      <c r="Q169" t="str">
        <f t="shared" si="21"/>
        <v/>
      </c>
      <c r="R169">
        <f t="shared" si="22"/>
        <v>1</v>
      </c>
      <c r="S169">
        <f t="shared" si="23"/>
        <v>4.3050171373109976</v>
      </c>
    </row>
    <row r="170" spans="1:19" x14ac:dyDescent="0.25">
      <c r="A170" t="s">
        <v>194</v>
      </c>
      <c r="B170">
        <v>1548.5845947</v>
      </c>
      <c r="C170">
        <v>1611.6400146000001</v>
      </c>
      <c r="D170">
        <v>1535.3168945</v>
      </c>
      <c r="E170">
        <v>1653.3883057</v>
      </c>
      <c r="F170">
        <v>1639.25</v>
      </c>
      <c r="G170">
        <v>1474.4300536999999</v>
      </c>
      <c r="H170">
        <v>1611.6400146000001</v>
      </c>
      <c r="I170">
        <v>1604.0899658000001</v>
      </c>
      <c r="J170">
        <v>1596.5596923999999</v>
      </c>
      <c r="L170" t="str">
        <f t="shared" si="17"/>
        <v>08JAN2025:01:00:00</v>
      </c>
      <c r="M170">
        <v>1</v>
      </c>
      <c r="N170">
        <f t="shared" si="18"/>
        <v>63.055419900000061</v>
      </c>
      <c r="O170" t="str">
        <f t="shared" si="19"/>
        <v/>
      </c>
      <c r="P170">
        <f t="shared" si="20"/>
        <v>63.055419900000061</v>
      </c>
      <c r="Q170" t="str">
        <f t="shared" si="21"/>
        <v/>
      </c>
      <c r="R170">
        <f t="shared" si="22"/>
        <v>1</v>
      </c>
      <c r="S170">
        <f t="shared" si="23"/>
        <v>4.0718098395015669</v>
      </c>
    </row>
    <row r="171" spans="1:19" x14ac:dyDescent="0.25">
      <c r="A171" t="s">
        <v>195</v>
      </c>
      <c r="B171">
        <v>1584.3973389</v>
      </c>
      <c r="C171">
        <v>1609.0799560999999</v>
      </c>
      <c r="D171">
        <v>1549.7601318</v>
      </c>
      <c r="E171">
        <v>1638.5128173999999</v>
      </c>
      <c r="F171">
        <v>1624.4599608999999</v>
      </c>
      <c r="G171">
        <v>1454.8499756000001</v>
      </c>
      <c r="H171">
        <v>1609.0799560999999</v>
      </c>
      <c r="I171">
        <v>1615.4599608999999</v>
      </c>
      <c r="J171">
        <v>1588.4726562999999</v>
      </c>
      <c r="L171" t="str">
        <f t="shared" si="17"/>
        <v>08JAN2025:02:00:00</v>
      </c>
      <c r="M171">
        <v>2</v>
      </c>
      <c r="N171">
        <f t="shared" si="18"/>
        <v>24.682617199999868</v>
      </c>
      <c r="O171" t="str">
        <f t="shared" si="19"/>
        <v/>
      </c>
      <c r="P171">
        <f t="shared" si="20"/>
        <v>24.682617199999868</v>
      </c>
      <c r="Q171" t="str">
        <f t="shared" si="21"/>
        <v/>
      </c>
      <c r="R171">
        <f t="shared" si="22"/>
        <v>1</v>
      </c>
      <c r="S171">
        <f t="shared" si="23"/>
        <v>1.5578552547390843</v>
      </c>
    </row>
    <row r="172" spans="1:19" x14ac:dyDescent="0.25">
      <c r="A172" t="s">
        <v>196</v>
      </c>
      <c r="B172">
        <v>1525.5895995999999</v>
      </c>
      <c r="C172">
        <v>1643.4100341999999</v>
      </c>
      <c r="D172">
        <v>1528.9494629000001</v>
      </c>
      <c r="E172">
        <v>1623.2158202999999</v>
      </c>
      <c r="F172">
        <v>1643.0400391000001</v>
      </c>
      <c r="G172">
        <v>1467.5400391000001</v>
      </c>
      <c r="H172">
        <v>1643.4100341999999</v>
      </c>
      <c r="I172">
        <v>1661.3699951000001</v>
      </c>
      <c r="J172">
        <v>1607.7152100000001</v>
      </c>
      <c r="L172" t="str">
        <f t="shared" si="17"/>
        <v>08JAN2025:03:00:00</v>
      </c>
      <c r="M172">
        <v>3</v>
      </c>
      <c r="N172">
        <f t="shared" si="18"/>
        <v>117.8204346</v>
      </c>
      <c r="O172" t="str">
        <f t="shared" si="19"/>
        <v/>
      </c>
      <c r="P172">
        <f t="shared" si="20"/>
        <v>117.8204346</v>
      </c>
      <c r="Q172" t="str">
        <f t="shared" si="21"/>
        <v/>
      </c>
      <c r="R172">
        <f t="shared" si="22"/>
        <v>1</v>
      </c>
      <c r="S172">
        <f t="shared" si="23"/>
        <v>7.722944272227064</v>
      </c>
    </row>
    <row r="173" spans="1:19" x14ac:dyDescent="0.25">
      <c r="A173" t="s">
        <v>197</v>
      </c>
      <c r="B173">
        <v>1603.1265868999999</v>
      </c>
      <c r="C173">
        <v>1682.8000488</v>
      </c>
      <c r="D173">
        <v>1547.5174560999999</v>
      </c>
      <c r="E173">
        <v>1674.4573975000001</v>
      </c>
      <c r="F173">
        <v>1686.0699463000001</v>
      </c>
      <c r="G173">
        <v>1513.0999756000001</v>
      </c>
      <c r="H173">
        <v>1682.8000488</v>
      </c>
      <c r="I173">
        <v>1701.6700439000001</v>
      </c>
      <c r="J173">
        <v>1651.6195068</v>
      </c>
      <c r="L173" t="str">
        <f t="shared" si="17"/>
        <v>08JAN2025:04:00:00</v>
      </c>
      <c r="M173">
        <v>4</v>
      </c>
      <c r="N173">
        <f t="shared" si="18"/>
        <v>79.67346190000012</v>
      </c>
      <c r="O173" t="str">
        <f t="shared" si="19"/>
        <v/>
      </c>
      <c r="P173">
        <f t="shared" si="20"/>
        <v>79.67346190000012</v>
      </c>
      <c r="Q173" t="str">
        <f t="shared" si="21"/>
        <v/>
      </c>
      <c r="R173">
        <f t="shared" si="22"/>
        <v>1</v>
      </c>
      <c r="S173">
        <f t="shared" si="23"/>
        <v>4.9698796433827717</v>
      </c>
    </row>
    <row r="174" spans="1:19" x14ac:dyDescent="0.25">
      <c r="A174" t="s">
        <v>198</v>
      </c>
      <c r="B174">
        <v>1577.8282471</v>
      </c>
      <c r="C174">
        <v>1727.1300048999999</v>
      </c>
      <c r="D174">
        <v>1560.9595947</v>
      </c>
      <c r="E174">
        <v>1690.2625731999999</v>
      </c>
      <c r="F174">
        <v>1735.1199951000001</v>
      </c>
      <c r="G174">
        <v>1557.9399414</v>
      </c>
      <c r="H174">
        <v>1727.1300048999999</v>
      </c>
      <c r="I174">
        <v>1733.6500243999999</v>
      </c>
      <c r="J174">
        <v>1688.8205565999999</v>
      </c>
      <c r="L174" t="str">
        <f t="shared" si="17"/>
        <v>08JAN2025:05:00:00</v>
      </c>
      <c r="M174">
        <v>5</v>
      </c>
      <c r="N174">
        <f t="shared" si="18"/>
        <v>149.3017577999999</v>
      </c>
      <c r="O174" t="str">
        <f t="shared" si="19"/>
        <v/>
      </c>
      <c r="P174">
        <f t="shared" si="20"/>
        <v>149.3017577999999</v>
      </c>
      <c r="Q174" t="str">
        <f t="shared" si="21"/>
        <v/>
      </c>
      <c r="R174">
        <f t="shared" si="22"/>
        <v>1</v>
      </c>
      <c r="S174">
        <f t="shared" si="23"/>
        <v>9.4624847840322275</v>
      </c>
    </row>
    <row r="175" spans="1:19" x14ac:dyDescent="0.25">
      <c r="A175" t="s">
        <v>199</v>
      </c>
      <c r="B175">
        <v>1682.7877197</v>
      </c>
      <c r="C175">
        <v>1798.5799560999999</v>
      </c>
      <c r="D175">
        <v>1599.8319091999999</v>
      </c>
      <c r="E175">
        <v>1689.8431396000001</v>
      </c>
      <c r="F175">
        <v>1805.5200195</v>
      </c>
      <c r="G175">
        <v>1635.3000488</v>
      </c>
      <c r="H175">
        <v>1798.5799560999999</v>
      </c>
      <c r="I175">
        <v>1797.6800536999999</v>
      </c>
      <c r="J175">
        <v>1745.3846435999999</v>
      </c>
      <c r="L175" t="str">
        <f t="shared" si="17"/>
        <v>08JAN2025:06:00:00</v>
      </c>
      <c r="M175">
        <v>6</v>
      </c>
      <c r="N175">
        <f t="shared" si="18"/>
        <v>115.79223639999987</v>
      </c>
      <c r="O175" t="str">
        <f t="shared" si="19"/>
        <v/>
      </c>
      <c r="P175">
        <f t="shared" si="20"/>
        <v>115.79223639999987</v>
      </c>
      <c r="Q175" t="str">
        <f t="shared" si="21"/>
        <v/>
      </c>
      <c r="R175">
        <f t="shared" si="22"/>
        <v>1</v>
      </c>
      <c r="S175">
        <f t="shared" si="23"/>
        <v>6.8809770266592389</v>
      </c>
    </row>
    <row r="176" spans="1:19" x14ac:dyDescent="0.25">
      <c r="A176" t="s">
        <v>200</v>
      </c>
      <c r="B176">
        <v>1848.9445800999999</v>
      </c>
      <c r="C176">
        <v>1888.5999756000001</v>
      </c>
      <c r="D176">
        <v>1688.9562988</v>
      </c>
      <c r="E176">
        <v>1774.9067382999999</v>
      </c>
      <c r="F176">
        <v>1902.4499512</v>
      </c>
      <c r="G176">
        <v>1734.8800048999999</v>
      </c>
      <c r="H176">
        <v>1888.5999756000001</v>
      </c>
      <c r="I176">
        <v>1876.3299560999999</v>
      </c>
      <c r="J176">
        <v>1835.4332274999999</v>
      </c>
      <c r="L176" t="str">
        <f t="shared" si="17"/>
        <v>08JAN2025:07:00:00</v>
      </c>
      <c r="M176">
        <v>7</v>
      </c>
      <c r="N176">
        <f t="shared" si="18"/>
        <v>39.655395500000168</v>
      </c>
      <c r="O176" t="str">
        <f t="shared" si="19"/>
        <v/>
      </c>
      <c r="P176">
        <f t="shared" si="20"/>
        <v>39.655395500000168</v>
      </c>
      <c r="Q176" t="str">
        <f t="shared" si="21"/>
        <v/>
      </c>
      <c r="R176">
        <f t="shared" si="22"/>
        <v>1</v>
      </c>
      <c r="S176">
        <f t="shared" si="23"/>
        <v>2.1447584706868503</v>
      </c>
    </row>
    <row r="177" spans="1:19" x14ac:dyDescent="0.25">
      <c r="A177" t="s">
        <v>201</v>
      </c>
      <c r="B177">
        <v>1933.4128418</v>
      </c>
      <c r="C177">
        <v>1943.5699463000001</v>
      </c>
      <c r="D177">
        <v>1758.5097656</v>
      </c>
      <c r="E177">
        <v>1866.1928711</v>
      </c>
      <c r="F177">
        <v>1972.4100341999999</v>
      </c>
      <c r="G177">
        <v>1795.5699463000001</v>
      </c>
      <c r="H177">
        <v>1943.5699463000001</v>
      </c>
      <c r="I177">
        <v>1925.3699951000001</v>
      </c>
      <c r="J177">
        <v>1900.6225586</v>
      </c>
      <c r="L177" t="str">
        <f t="shared" si="17"/>
        <v>08JAN2025:08:00:00</v>
      </c>
      <c r="M177">
        <v>8</v>
      </c>
      <c r="N177">
        <f t="shared" si="18"/>
        <v>10.157104500000059</v>
      </c>
      <c r="O177" t="str">
        <f t="shared" si="19"/>
        <v/>
      </c>
      <c r="P177">
        <f t="shared" si="20"/>
        <v>10.157104500000059</v>
      </c>
      <c r="Q177" t="str">
        <f t="shared" si="21"/>
        <v/>
      </c>
      <c r="R177">
        <f t="shared" si="22"/>
        <v>1</v>
      </c>
      <c r="S177">
        <f t="shared" si="23"/>
        <v>0.52534586925283033</v>
      </c>
    </row>
    <row r="178" spans="1:19" x14ac:dyDescent="0.25">
      <c r="A178" t="s">
        <v>202</v>
      </c>
      <c r="B178">
        <v>1937.0180664</v>
      </c>
      <c r="C178">
        <v>1903.0100098</v>
      </c>
      <c r="D178">
        <v>1731.1490478999999</v>
      </c>
      <c r="E178">
        <v>1919.3347168</v>
      </c>
      <c r="F178">
        <v>1950.0999756000001</v>
      </c>
      <c r="G178">
        <v>1761.7199707</v>
      </c>
      <c r="H178">
        <v>1903.0100098</v>
      </c>
      <c r="I178">
        <v>1882.2600098</v>
      </c>
      <c r="J178">
        <v>1883.2850341999999</v>
      </c>
      <c r="L178" t="str">
        <f t="shared" si="17"/>
        <v>08JAN2025:09:00:00</v>
      </c>
      <c r="M178">
        <v>9</v>
      </c>
      <c r="N178">
        <f t="shared" si="18"/>
        <v>-34.008056599999918</v>
      </c>
      <c r="O178">
        <f t="shared" si="19"/>
        <v>-34.008056599999918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1.7556912446978257</v>
      </c>
    </row>
    <row r="179" spans="1:19" x14ac:dyDescent="0.25">
      <c r="A179" t="s">
        <v>203</v>
      </c>
      <c r="B179">
        <v>1874.2875977000001</v>
      </c>
      <c r="C179">
        <v>1805.4399414</v>
      </c>
      <c r="D179">
        <v>1729.5959473</v>
      </c>
      <c r="E179">
        <v>1849.2984618999999</v>
      </c>
      <c r="F179">
        <v>1867.5200195</v>
      </c>
      <c r="G179">
        <v>1678.4399414</v>
      </c>
      <c r="H179">
        <v>1805.4399414</v>
      </c>
      <c r="I179">
        <v>1781.8499756000001</v>
      </c>
      <c r="J179">
        <v>1796.5097656</v>
      </c>
      <c r="L179" t="str">
        <f t="shared" si="17"/>
        <v>08JAN2025:10:00:00</v>
      </c>
      <c r="M179">
        <v>10</v>
      </c>
      <c r="N179">
        <f t="shared" si="18"/>
        <v>-68.847656300000153</v>
      </c>
      <c r="O179">
        <f t="shared" si="19"/>
        <v>-68.847656300000153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3.6732706541133484</v>
      </c>
    </row>
    <row r="180" spans="1:19" x14ac:dyDescent="0.25">
      <c r="A180" t="s">
        <v>204</v>
      </c>
      <c r="B180">
        <v>1813.0369873</v>
      </c>
      <c r="C180">
        <v>1727.3000488</v>
      </c>
      <c r="D180">
        <v>1716.6849365</v>
      </c>
      <c r="E180">
        <v>1831.6770019999999</v>
      </c>
      <c r="F180">
        <v>1785.0999756000001</v>
      </c>
      <c r="G180">
        <v>1605.9699707</v>
      </c>
      <c r="H180">
        <v>1727.3000488</v>
      </c>
      <c r="I180">
        <v>1709.6700439000001</v>
      </c>
      <c r="J180">
        <v>1731.9436035000001</v>
      </c>
      <c r="L180" t="str">
        <f t="shared" si="17"/>
        <v>08JAN2025:11:00:00</v>
      </c>
      <c r="M180">
        <v>11</v>
      </c>
      <c r="N180">
        <f t="shared" si="18"/>
        <v>-85.736938499999951</v>
      </c>
      <c r="O180">
        <f t="shared" si="19"/>
        <v>-85.736938499999951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4.7289128186888565</v>
      </c>
    </row>
    <row r="181" spans="1:19" x14ac:dyDescent="0.25">
      <c r="A181" t="s">
        <v>205</v>
      </c>
      <c r="B181">
        <v>1813.5258789</v>
      </c>
      <c r="C181">
        <v>1657.7199707</v>
      </c>
      <c r="D181">
        <v>1679.3126221</v>
      </c>
      <c r="E181">
        <v>1780.3701172000001</v>
      </c>
      <c r="F181">
        <v>1715.9599608999999</v>
      </c>
      <c r="G181">
        <v>1539.9499512</v>
      </c>
      <c r="H181">
        <v>1657.7199707</v>
      </c>
      <c r="I181">
        <v>1642.3399658000001</v>
      </c>
      <c r="J181">
        <v>1667.2680664</v>
      </c>
      <c r="L181" t="str">
        <f t="shared" si="17"/>
        <v>08JAN2025:12:00:00</v>
      </c>
      <c r="M181">
        <v>12</v>
      </c>
      <c r="N181">
        <f t="shared" si="18"/>
        <v>-155.80590819999998</v>
      </c>
      <c r="O181">
        <f t="shared" si="19"/>
        <v>-155.80590819999998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8.5913253299977477</v>
      </c>
    </row>
    <row r="182" spans="1:19" x14ac:dyDescent="0.25">
      <c r="A182" t="s">
        <v>206</v>
      </c>
      <c r="B182">
        <v>1809.9199219</v>
      </c>
      <c r="C182">
        <v>1586.8000488</v>
      </c>
      <c r="D182">
        <v>1662.112793</v>
      </c>
      <c r="E182">
        <v>1765.0727539</v>
      </c>
      <c r="F182">
        <v>1659.7700195</v>
      </c>
      <c r="G182">
        <v>1470.5799560999999</v>
      </c>
      <c r="H182">
        <v>1586.8000488</v>
      </c>
      <c r="I182">
        <v>1573.0300293</v>
      </c>
      <c r="J182">
        <v>1611.0505370999999</v>
      </c>
      <c r="L182" t="str">
        <f t="shared" si="17"/>
        <v>08JAN2025:13:00:00</v>
      </c>
      <c r="M182">
        <v>13</v>
      </c>
      <c r="N182">
        <f t="shared" si="18"/>
        <v>-223.11987309999995</v>
      </c>
      <c r="O182">
        <f t="shared" si="19"/>
        <v>-223.11987309999995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12.327610210830509</v>
      </c>
    </row>
    <row r="183" spans="1:19" x14ac:dyDescent="0.25">
      <c r="A183" t="s">
        <v>207</v>
      </c>
      <c r="B183">
        <v>1693.9067382999999</v>
      </c>
      <c r="C183">
        <v>1518.3599853999999</v>
      </c>
      <c r="D183">
        <v>1645.0349120999999</v>
      </c>
      <c r="E183">
        <v>1718.8969727000001</v>
      </c>
      <c r="F183">
        <v>1598.3100586</v>
      </c>
      <c r="G183">
        <v>1397.6700439000001</v>
      </c>
      <c r="H183">
        <v>1518.3599853999999</v>
      </c>
      <c r="I183">
        <v>1509.9499512</v>
      </c>
      <c r="J183">
        <v>1548.6374512</v>
      </c>
      <c r="L183" t="str">
        <f t="shared" si="17"/>
        <v>08JAN2025:14:00:00</v>
      </c>
      <c r="M183">
        <v>14</v>
      </c>
      <c r="N183">
        <f t="shared" si="18"/>
        <v>-175.5467529</v>
      </c>
      <c r="O183">
        <f t="shared" si="19"/>
        <v>-175.5467529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10.363424911821193</v>
      </c>
    </row>
    <row r="184" spans="1:19" x14ac:dyDescent="0.25">
      <c r="A184" t="s">
        <v>208</v>
      </c>
      <c r="B184">
        <v>1656.1964111</v>
      </c>
      <c r="C184">
        <v>1486.8900146000001</v>
      </c>
      <c r="D184">
        <v>1594.4500731999999</v>
      </c>
      <c r="E184">
        <v>1684.9162598</v>
      </c>
      <c r="F184">
        <v>1558.4000243999999</v>
      </c>
      <c r="G184">
        <v>1368.6300048999999</v>
      </c>
      <c r="H184">
        <v>1486.8900146000001</v>
      </c>
      <c r="I184">
        <v>1493.1899414</v>
      </c>
      <c r="J184">
        <v>1518.4052733999999</v>
      </c>
      <c r="L184" t="str">
        <f t="shared" si="17"/>
        <v>08JAN2025:15:00:00</v>
      </c>
      <c r="M184">
        <v>15</v>
      </c>
      <c r="N184">
        <f t="shared" si="18"/>
        <v>-169.30639649999989</v>
      </c>
      <c r="O184">
        <f t="shared" si="19"/>
        <v>-169.30639649999989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10.222603754318683</v>
      </c>
    </row>
    <row r="185" spans="1:19" x14ac:dyDescent="0.25">
      <c r="A185" t="s">
        <v>209</v>
      </c>
      <c r="B185">
        <v>1690.0292969</v>
      </c>
      <c r="C185">
        <v>1480.4100341999999</v>
      </c>
      <c r="D185">
        <v>1527.5855713000001</v>
      </c>
      <c r="E185">
        <v>1634.2316894999999</v>
      </c>
      <c r="F185">
        <v>1540.1600341999999</v>
      </c>
      <c r="G185">
        <v>1369.25</v>
      </c>
      <c r="H185">
        <v>1480.4100341999999</v>
      </c>
      <c r="I185">
        <v>1509.8199463000001</v>
      </c>
      <c r="J185">
        <v>1506.7744141000001</v>
      </c>
      <c r="L185" t="str">
        <f t="shared" si="17"/>
        <v>08JAN2025:16:00:00</v>
      </c>
      <c r="M185">
        <v>16</v>
      </c>
      <c r="N185">
        <f t="shared" si="18"/>
        <v>-209.61926270000004</v>
      </c>
      <c r="O185">
        <f t="shared" si="19"/>
        <v>-209.61926270000004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12.403291652073847</v>
      </c>
    </row>
    <row r="186" spans="1:19" x14ac:dyDescent="0.25">
      <c r="A186" t="s">
        <v>210</v>
      </c>
      <c r="B186">
        <v>1732.192749</v>
      </c>
      <c r="C186">
        <v>1485.4699707</v>
      </c>
      <c r="D186">
        <v>1489.6774902</v>
      </c>
      <c r="E186">
        <v>1611.6848144999999</v>
      </c>
      <c r="F186">
        <v>1554.7399902</v>
      </c>
      <c r="G186">
        <v>1384.1199951000001</v>
      </c>
      <c r="H186">
        <v>1485.4699707</v>
      </c>
      <c r="I186">
        <v>1521.5200195</v>
      </c>
      <c r="J186">
        <v>1511.5070800999999</v>
      </c>
      <c r="L186" t="str">
        <f t="shared" si="17"/>
        <v>08JAN2025:17:00:00</v>
      </c>
      <c r="M186">
        <v>17</v>
      </c>
      <c r="N186">
        <f t="shared" si="18"/>
        <v>-246.72277830000007</v>
      </c>
      <c r="O186">
        <f t="shared" si="19"/>
        <v>-246.72277830000007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14.243379002852533</v>
      </c>
    </row>
    <row r="187" spans="1:19" x14ac:dyDescent="0.25">
      <c r="A187" t="s">
        <v>211</v>
      </c>
      <c r="B187">
        <v>1779.6875</v>
      </c>
      <c r="C187">
        <v>1546.5899658000001</v>
      </c>
      <c r="D187">
        <v>1508.7171631000001</v>
      </c>
      <c r="E187">
        <v>1688.6026611</v>
      </c>
      <c r="F187">
        <v>1619.6199951000001</v>
      </c>
      <c r="G187">
        <v>1444.1099853999999</v>
      </c>
      <c r="H187">
        <v>1546.5899658000001</v>
      </c>
      <c r="I187">
        <v>1568.0300293</v>
      </c>
      <c r="J187">
        <v>1573.390625</v>
      </c>
      <c r="L187" t="str">
        <f t="shared" si="17"/>
        <v>08JAN2025:18:00:00</v>
      </c>
      <c r="M187">
        <v>18</v>
      </c>
      <c r="N187">
        <f t="shared" si="18"/>
        <v>-233.09753419999993</v>
      </c>
      <c r="O187">
        <f t="shared" si="19"/>
        <v>-233.09753419999993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13.097666539771726</v>
      </c>
    </row>
    <row r="188" spans="1:19" x14ac:dyDescent="0.25">
      <c r="A188" t="s">
        <v>212</v>
      </c>
      <c r="B188">
        <v>1867.2786865</v>
      </c>
      <c r="C188">
        <v>1640.5600586</v>
      </c>
      <c r="D188">
        <v>1560.6633300999999</v>
      </c>
      <c r="E188">
        <v>1725.9577637</v>
      </c>
      <c r="F188">
        <v>1730.5300293</v>
      </c>
      <c r="G188">
        <v>1542.25</v>
      </c>
      <c r="H188">
        <v>1640.5600586</v>
      </c>
      <c r="I188">
        <v>1642.0799560999999</v>
      </c>
      <c r="J188">
        <v>1656.2756348</v>
      </c>
      <c r="L188" t="str">
        <f t="shared" si="17"/>
        <v>08JAN2025:19:00:00</v>
      </c>
      <c r="M188">
        <v>19</v>
      </c>
      <c r="N188">
        <f t="shared" si="18"/>
        <v>-226.7186279</v>
      </c>
      <c r="O188">
        <f t="shared" si="19"/>
        <v>-226.7186279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12.141659921420626</v>
      </c>
    </row>
    <row r="189" spans="1:19" x14ac:dyDescent="0.25">
      <c r="A189" t="s">
        <v>213</v>
      </c>
      <c r="B189">
        <v>1867.4295654</v>
      </c>
      <c r="C189">
        <v>1679.2299805</v>
      </c>
      <c r="D189">
        <v>1559.1214600000001</v>
      </c>
      <c r="E189">
        <v>1692.2563477000001</v>
      </c>
      <c r="F189">
        <v>1761.5300293</v>
      </c>
      <c r="G189">
        <v>1595.0999756000001</v>
      </c>
      <c r="H189">
        <v>1679.2299805</v>
      </c>
      <c r="I189">
        <v>1675.8299560999999</v>
      </c>
      <c r="J189">
        <v>1680.7893065999999</v>
      </c>
      <c r="L189" t="str">
        <f t="shared" si="17"/>
        <v>08JAN2025:20:00:00</v>
      </c>
      <c r="M189">
        <v>20</v>
      </c>
      <c r="N189">
        <f t="shared" si="18"/>
        <v>-188.19958489999999</v>
      </c>
      <c r="O189">
        <f t="shared" si="19"/>
        <v>-188.19958489999999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10.078001783145593</v>
      </c>
    </row>
    <row r="190" spans="1:19" x14ac:dyDescent="0.25">
      <c r="A190" t="s">
        <v>214</v>
      </c>
      <c r="B190">
        <v>1833.4173584</v>
      </c>
      <c r="C190">
        <v>1696.0500488</v>
      </c>
      <c r="D190">
        <v>1570.6229248</v>
      </c>
      <c r="E190">
        <v>1700.7979736</v>
      </c>
      <c r="F190">
        <v>1767.5999756000001</v>
      </c>
      <c r="G190">
        <v>1598.5500488</v>
      </c>
      <c r="H190">
        <v>1696.0500488</v>
      </c>
      <c r="I190">
        <v>1692.5200195</v>
      </c>
      <c r="J190">
        <v>1691.1036377</v>
      </c>
      <c r="L190" t="str">
        <f t="shared" si="17"/>
        <v>08JAN2025:21:00:00</v>
      </c>
      <c r="M190">
        <v>21</v>
      </c>
      <c r="N190">
        <f t="shared" si="18"/>
        <v>-137.3673096</v>
      </c>
      <c r="O190">
        <f t="shared" si="19"/>
        <v>-137.3673096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7.4924189503626542</v>
      </c>
    </row>
    <row r="191" spans="1:19" x14ac:dyDescent="0.25">
      <c r="A191" t="s">
        <v>215</v>
      </c>
      <c r="B191">
        <v>1815.4318848</v>
      </c>
      <c r="C191">
        <v>1686.9599608999999</v>
      </c>
      <c r="D191">
        <v>1566.8756103999999</v>
      </c>
      <c r="E191">
        <v>1677.4862060999999</v>
      </c>
      <c r="F191">
        <v>1774.8699951000001</v>
      </c>
      <c r="G191">
        <v>1565.3399658000001</v>
      </c>
      <c r="H191">
        <v>1686.9599608999999</v>
      </c>
      <c r="I191">
        <v>1679.9300536999999</v>
      </c>
      <c r="J191">
        <v>1676.9172363</v>
      </c>
      <c r="L191" t="str">
        <f t="shared" si="17"/>
        <v>08JAN2025:22:00:00</v>
      </c>
      <c r="M191">
        <v>22</v>
      </c>
      <c r="N191">
        <f t="shared" si="18"/>
        <v>-128.47192390000009</v>
      </c>
      <c r="O191">
        <f t="shared" si="19"/>
        <v>-128.47192390000009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7.0766590019516711</v>
      </c>
    </row>
    <row r="192" spans="1:19" x14ac:dyDescent="0.25">
      <c r="A192" t="s">
        <v>216</v>
      </c>
      <c r="B192">
        <v>1787.109375</v>
      </c>
      <c r="C192">
        <v>1623.0699463000001</v>
      </c>
      <c r="D192">
        <v>1548.9191894999999</v>
      </c>
      <c r="E192">
        <v>1621.2800293</v>
      </c>
      <c r="F192">
        <v>1720.75</v>
      </c>
      <c r="G192">
        <v>1488.4599608999999</v>
      </c>
      <c r="H192">
        <v>1623.0699463000001</v>
      </c>
      <c r="I192">
        <v>1635.3299560999999</v>
      </c>
      <c r="J192">
        <v>1617.7780762</v>
      </c>
      <c r="L192" t="str">
        <f t="shared" si="17"/>
        <v>08JAN2025:23:00:00</v>
      </c>
      <c r="M192">
        <v>23</v>
      </c>
      <c r="N192">
        <f t="shared" si="18"/>
        <v>-164.03942869999992</v>
      </c>
      <c r="O192">
        <f t="shared" si="19"/>
        <v>-164.03942869999992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9.1790368846338755</v>
      </c>
    </row>
    <row r="193" spans="1:19" x14ac:dyDescent="0.25">
      <c r="A193" t="s">
        <v>217</v>
      </c>
      <c r="B193">
        <v>1683.0213623</v>
      </c>
      <c r="C193">
        <v>1563.3599853999999</v>
      </c>
      <c r="D193">
        <v>1523.3024902</v>
      </c>
      <c r="E193">
        <v>1575.6704102000001</v>
      </c>
      <c r="F193">
        <v>1674.5</v>
      </c>
      <c r="G193">
        <v>1433.5</v>
      </c>
      <c r="H193">
        <v>1563.3599853999999</v>
      </c>
      <c r="I193">
        <v>1592.1999512</v>
      </c>
      <c r="J193">
        <v>1567.8459473</v>
      </c>
      <c r="L193" t="str">
        <f t="shared" si="17"/>
        <v>09JAN2025:00:00:00</v>
      </c>
      <c r="M193">
        <v>24</v>
      </c>
      <c r="N193">
        <f t="shared" si="18"/>
        <v>-119.66137690000005</v>
      </c>
      <c r="O193">
        <f t="shared" si="19"/>
        <v>-119.66137690000005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7.1099143231593942</v>
      </c>
    </row>
    <row r="194" spans="1:19" x14ac:dyDescent="0.25">
      <c r="A194" t="s">
        <v>218</v>
      </c>
      <c r="B194">
        <v>1623.6208495999999</v>
      </c>
      <c r="C194">
        <v>1489.0100098</v>
      </c>
      <c r="D194">
        <v>1524.0327147999999</v>
      </c>
      <c r="E194">
        <v>1603.6539307</v>
      </c>
      <c r="F194">
        <v>1557.8000488</v>
      </c>
      <c r="G194">
        <v>1399.5300293</v>
      </c>
      <c r="H194">
        <v>1489.0100098</v>
      </c>
      <c r="I194">
        <v>1432.5899658000001</v>
      </c>
      <c r="J194">
        <v>1496.5168457</v>
      </c>
      <c r="L194" t="str">
        <f t="shared" si="17"/>
        <v>09JAN2025:01:00:00</v>
      </c>
      <c r="M194">
        <v>1</v>
      </c>
      <c r="N194">
        <f t="shared" si="18"/>
        <v>-134.61083979999989</v>
      </c>
      <c r="O194">
        <f t="shared" si="19"/>
        <v>-134.61083979999989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8.2907804388668094</v>
      </c>
    </row>
    <row r="195" spans="1:19" x14ac:dyDescent="0.25">
      <c r="A195" t="s">
        <v>219</v>
      </c>
      <c r="B195">
        <v>1653.3590088000001</v>
      </c>
      <c r="C195">
        <v>1467.9499512</v>
      </c>
      <c r="D195">
        <v>1550.4943848</v>
      </c>
      <c r="E195">
        <v>1695.8507079999999</v>
      </c>
      <c r="F195">
        <v>1535.6700439000001</v>
      </c>
      <c r="G195">
        <v>1383.8699951000001</v>
      </c>
      <c r="H195">
        <v>1467.9499512</v>
      </c>
      <c r="I195">
        <v>1414.4000243999999</v>
      </c>
      <c r="J195">
        <v>1499.5480957</v>
      </c>
      <c r="L195" t="str">
        <f t="shared" ref="L195:L258" si="24">A195</f>
        <v>09JAN2025:02:00:00</v>
      </c>
      <c r="M195">
        <v>2</v>
      </c>
      <c r="N195">
        <f t="shared" ref="N195:N258" si="25">C195-B195</f>
        <v>-185.4090576000001</v>
      </c>
      <c r="O195">
        <f t="shared" ref="O195:O258" si="26">IF(N195&lt;0,N195,"")</f>
        <v>-185.4090576000001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11.214083366840519</v>
      </c>
    </row>
    <row r="196" spans="1:19" x14ac:dyDescent="0.25">
      <c r="A196" t="s">
        <v>220</v>
      </c>
      <c r="B196">
        <v>1583.8679199000001</v>
      </c>
      <c r="C196">
        <v>1481.2199707</v>
      </c>
      <c r="D196">
        <v>1486.9895019999999</v>
      </c>
      <c r="E196">
        <v>1589.5898437999999</v>
      </c>
      <c r="F196">
        <v>1530.8499756000001</v>
      </c>
      <c r="G196">
        <v>1381.5</v>
      </c>
      <c r="H196">
        <v>1481.2199707</v>
      </c>
      <c r="I196">
        <v>1419.5</v>
      </c>
      <c r="J196">
        <v>1480.5321045000001</v>
      </c>
      <c r="L196" t="str">
        <f t="shared" si="24"/>
        <v>09JAN2025:03:00:00</v>
      </c>
      <c r="M196">
        <v>3</v>
      </c>
      <c r="N196">
        <f t="shared" si="25"/>
        <v>-102.64794920000008</v>
      </c>
      <c r="O196">
        <f t="shared" si="26"/>
        <v>-102.64794920000008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6.4808402209750495</v>
      </c>
    </row>
    <row r="197" spans="1:19" x14ac:dyDescent="0.25">
      <c r="A197" t="s">
        <v>221</v>
      </c>
      <c r="B197">
        <v>1620.3613281</v>
      </c>
      <c r="C197">
        <v>1525.7199707</v>
      </c>
      <c r="D197">
        <v>1460.8781738</v>
      </c>
      <c r="E197">
        <v>1596.5834961</v>
      </c>
      <c r="F197">
        <v>1560.8199463000001</v>
      </c>
      <c r="G197">
        <v>1420.7900391000001</v>
      </c>
      <c r="H197">
        <v>1525.7199707</v>
      </c>
      <c r="I197">
        <v>1467.0400391000001</v>
      </c>
      <c r="J197">
        <v>1514.1906738</v>
      </c>
      <c r="L197" t="str">
        <f t="shared" si="24"/>
        <v>09JAN2025:04:00:00</v>
      </c>
      <c r="M197">
        <v>4</v>
      </c>
      <c r="N197">
        <f t="shared" si="25"/>
        <v>-94.641357400000061</v>
      </c>
      <c r="O197">
        <f t="shared" si="26"/>
        <v>-94.641357400000061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5.8407563645680458</v>
      </c>
    </row>
    <row r="198" spans="1:19" x14ac:dyDescent="0.25">
      <c r="A198" t="s">
        <v>222</v>
      </c>
      <c r="B198">
        <v>1722.3397216999999</v>
      </c>
      <c r="C198">
        <v>1555.9399414</v>
      </c>
      <c r="D198">
        <v>1425.3673096</v>
      </c>
      <c r="E198">
        <v>1602.8616943</v>
      </c>
      <c r="F198">
        <v>1585.4300536999999</v>
      </c>
      <c r="G198">
        <v>1444.4300536999999</v>
      </c>
      <c r="H198">
        <v>1555.9399414</v>
      </c>
      <c r="I198">
        <v>1493.1899414</v>
      </c>
      <c r="J198">
        <v>1536.3703613</v>
      </c>
      <c r="L198" t="str">
        <f t="shared" si="24"/>
        <v>09JAN2025:05:00:00</v>
      </c>
      <c r="M198">
        <v>5</v>
      </c>
      <c r="N198">
        <f t="shared" si="25"/>
        <v>-166.39978029999997</v>
      </c>
      <c r="O198">
        <f t="shared" si="26"/>
        <v>-166.39978029999997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9.6612635825270576</v>
      </c>
    </row>
    <row r="199" spans="1:19" x14ac:dyDescent="0.25">
      <c r="A199" t="s">
        <v>223</v>
      </c>
      <c r="B199">
        <v>1858.2446289</v>
      </c>
      <c r="C199">
        <v>1638.9499512</v>
      </c>
      <c r="D199">
        <v>1405.2550048999999</v>
      </c>
      <c r="E199">
        <v>1615.4039307</v>
      </c>
      <c r="F199">
        <v>1644.1199951000001</v>
      </c>
      <c r="G199">
        <v>1515.9399414</v>
      </c>
      <c r="H199">
        <v>1638.9499512</v>
      </c>
      <c r="I199">
        <v>1574.1099853999999</v>
      </c>
      <c r="J199">
        <v>1597.7048339999999</v>
      </c>
      <c r="L199" t="str">
        <f t="shared" si="24"/>
        <v>09JAN2025:06:00:00</v>
      </c>
      <c r="M199">
        <v>6</v>
      </c>
      <c r="N199">
        <f t="shared" si="25"/>
        <v>-219.29467769999997</v>
      </c>
      <c r="O199">
        <f t="shared" si="26"/>
        <v>-219.29467769999997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11.80117376848348</v>
      </c>
    </row>
    <row r="200" spans="1:19" x14ac:dyDescent="0.25">
      <c r="A200" t="s">
        <v>224</v>
      </c>
      <c r="B200">
        <v>1966.6176757999999</v>
      </c>
      <c r="C200">
        <v>1748.75</v>
      </c>
      <c r="D200">
        <v>1442.0421143000001</v>
      </c>
      <c r="E200">
        <v>1691.104126</v>
      </c>
      <c r="F200">
        <v>1733.5699463000001</v>
      </c>
      <c r="G200">
        <v>1608.9300536999999</v>
      </c>
      <c r="H200">
        <v>1748.75</v>
      </c>
      <c r="I200">
        <v>1676.0899658000001</v>
      </c>
      <c r="J200">
        <v>1691.6888428</v>
      </c>
      <c r="L200" t="str">
        <f t="shared" si="24"/>
        <v>09JAN2025:07:00:00</v>
      </c>
      <c r="M200">
        <v>7</v>
      </c>
      <c r="N200">
        <f t="shared" si="25"/>
        <v>-217.86767579999992</v>
      </c>
      <c r="O200">
        <f t="shared" si="26"/>
        <v>-217.86767579999992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11.078293380607066</v>
      </c>
    </row>
    <row r="201" spans="1:19" x14ac:dyDescent="0.25">
      <c r="A201" t="s">
        <v>225</v>
      </c>
      <c r="B201">
        <v>2018.7011719</v>
      </c>
      <c r="C201">
        <v>1825.3499756000001</v>
      </c>
      <c r="D201">
        <v>1509.9561768000001</v>
      </c>
      <c r="E201">
        <v>1728.4849853999999</v>
      </c>
      <c r="F201">
        <v>1790.5899658000001</v>
      </c>
      <c r="G201">
        <v>1666.7399902</v>
      </c>
      <c r="H201">
        <v>1825.3499756000001</v>
      </c>
      <c r="I201">
        <v>1745.5</v>
      </c>
      <c r="J201">
        <v>1751.3328856999999</v>
      </c>
      <c r="L201" t="str">
        <f t="shared" si="24"/>
        <v>09JAN2025:08:00:00</v>
      </c>
      <c r="M201">
        <v>8</v>
      </c>
      <c r="N201">
        <f t="shared" si="25"/>
        <v>-193.35119629999986</v>
      </c>
      <c r="O201">
        <f t="shared" si="26"/>
        <v>-193.35119629999986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9.5779999036716212</v>
      </c>
    </row>
    <row r="202" spans="1:19" x14ac:dyDescent="0.25">
      <c r="A202" t="s">
        <v>226</v>
      </c>
      <c r="B202">
        <v>2044.5993652</v>
      </c>
      <c r="C202">
        <v>1820.2299805</v>
      </c>
      <c r="D202">
        <v>1547.1566161999999</v>
      </c>
      <c r="E202">
        <v>1706.5605469</v>
      </c>
      <c r="F202">
        <v>1788.5200195</v>
      </c>
      <c r="G202">
        <v>1681.1199951000001</v>
      </c>
      <c r="H202">
        <v>1820.2299805</v>
      </c>
      <c r="I202">
        <v>1740.2399902</v>
      </c>
      <c r="J202">
        <v>1747.3341064000001</v>
      </c>
      <c r="L202" t="str">
        <f t="shared" si="24"/>
        <v>09JAN2025:09:00:00</v>
      </c>
      <c r="M202">
        <v>9</v>
      </c>
      <c r="N202">
        <f t="shared" si="25"/>
        <v>-224.36938469999996</v>
      </c>
      <c r="O202">
        <f t="shared" si="26"/>
        <v>-224.36938469999996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10.973757916532096</v>
      </c>
    </row>
    <row r="203" spans="1:19" x14ac:dyDescent="0.25">
      <c r="A203" t="s">
        <v>227</v>
      </c>
      <c r="B203">
        <v>2033.3819579999999</v>
      </c>
      <c r="C203">
        <v>1755</v>
      </c>
      <c r="D203">
        <v>1573.5489502</v>
      </c>
      <c r="E203">
        <v>1624.4650879000001</v>
      </c>
      <c r="F203">
        <v>1740.1999512</v>
      </c>
      <c r="G203">
        <v>1664.1300048999999</v>
      </c>
      <c r="H203">
        <v>1755</v>
      </c>
      <c r="I203">
        <v>1676.5600586</v>
      </c>
      <c r="J203">
        <v>1692.0710449000001</v>
      </c>
      <c r="L203" t="str">
        <f t="shared" si="24"/>
        <v>09JAN2025:10:00:00</v>
      </c>
      <c r="M203">
        <v>10</v>
      </c>
      <c r="N203">
        <f t="shared" si="25"/>
        <v>-278.38195799999994</v>
      </c>
      <c r="O203">
        <f t="shared" si="26"/>
        <v>-278.38195799999994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13.690588573620065</v>
      </c>
    </row>
    <row r="204" spans="1:19" x14ac:dyDescent="0.25">
      <c r="A204" t="s">
        <v>228</v>
      </c>
      <c r="B204">
        <v>2030.0246582</v>
      </c>
      <c r="C204">
        <v>1708.4699707</v>
      </c>
      <c r="D204">
        <v>1578.6051024999999</v>
      </c>
      <c r="E204">
        <v>1564.7260742000001</v>
      </c>
      <c r="F204">
        <v>1696.6300048999999</v>
      </c>
      <c r="G204">
        <v>1649.6500243999999</v>
      </c>
      <c r="H204">
        <v>1708.4699707</v>
      </c>
      <c r="I204">
        <v>1633.8800048999999</v>
      </c>
      <c r="J204">
        <v>1650.6712646000001</v>
      </c>
      <c r="L204" t="str">
        <f t="shared" si="24"/>
        <v>09JAN2025:11:00:00</v>
      </c>
      <c r="M204">
        <v>11</v>
      </c>
      <c r="N204">
        <f t="shared" si="25"/>
        <v>-321.5546875</v>
      </c>
      <c r="O204">
        <f t="shared" si="26"/>
        <v>-321.5546875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15.839939983050202</v>
      </c>
    </row>
    <row r="205" spans="1:19" x14ac:dyDescent="0.25">
      <c r="A205" t="s">
        <v>229</v>
      </c>
      <c r="B205">
        <v>2042.7589111</v>
      </c>
      <c r="C205">
        <v>1655.8499756000001</v>
      </c>
      <c r="D205">
        <v>1590.7626952999999</v>
      </c>
      <c r="E205">
        <v>1540.7474365</v>
      </c>
      <c r="F205">
        <v>1658.0500488</v>
      </c>
      <c r="G205">
        <v>1620.9300536999999</v>
      </c>
      <c r="H205">
        <v>1655.8499756000001</v>
      </c>
      <c r="I205">
        <v>1582.3399658000001</v>
      </c>
      <c r="J205">
        <v>1611.5836182</v>
      </c>
      <c r="L205" t="str">
        <f t="shared" si="24"/>
        <v>09JAN2025:12:00:00</v>
      </c>
      <c r="M205">
        <v>12</v>
      </c>
      <c r="N205">
        <f t="shared" si="25"/>
        <v>-386.90893549999987</v>
      </c>
      <c r="O205">
        <f t="shared" si="26"/>
        <v>-386.90893549999987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18.940509004640898</v>
      </c>
    </row>
    <row r="206" spans="1:19" x14ac:dyDescent="0.25">
      <c r="A206" t="s">
        <v>230</v>
      </c>
      <c r="B206">
        <v>2036.1253661999999</v>
      </c>
      <c r="C206">
        <v>1592.5500488</v>
      </c>
      <c r="D206">
        <v>1596.6573486</v>
      </c>
      <c r="E206">
        <v>1567.5424805</v>
      </c>
      <c r="F206">
        <v>1621.1199951000001</v>
      </c>
      <c r="G206">
        <v>1573.1400146000001</v>
      </c>
      <c r="H206">
        <v>1592.5500488</v>
      </c>
      <c r="I206">
        <v>1523.1199951000001</v>
      </c>
      <c r="J206">
        <v>1575.4946289</v>
      </c>
      <c r="L206" t="str">
        <f t="shared" si="24"/>
        <v>09JAN2025:13:00:00</v>
      </c>
      <c r="M206">
        <v>13</v>
      </c>
      <c r="N206">
        <f t="shared" si="25"/>
        <v>-443.5753173999999</v>
      </c>
      <c r="O206">
        <f t="shared" si="26"/>
        <v>-443.5753173999999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21.785265522615635</v>
      </c>
    </row>
    <row r="207" spans="1:19" x14ac:dyDescent="0.25">
      <c r="A207" t="s">
        <v>231</v>
      </c>
      <c r="B207">
        <v>1999.6961670000001</v>
      </c>
      <c r="C207">
        <v>1738.25</v>
      </c>
      <c r="D207">
        <v>1613.5297852000001</v>
      </c>
      <c r="E207">
        <v>1610.3131103999999</v>
      </c>
      <c r="F207">
        <v>1576.7800293</v>
      </c>
      <c r="G207">
        <v>1528.3199463000001</v>
      </c>
      <c r="H207">
        <v>1526.9499512</v>
      </c>
      <c r="I207">
        <v>1464</v>
      </c>
      <c r="J207">
        <v>1541.2727050999999</v>
      </c>
      <c r="L207" t="str">
        <f t="shared" si="24"/>
        <v>09JAN2025:14:00:00</v>
      </c>
      <c r="M207">
        <v>14</v>
      </c>
      <c r="N207">
        <f t="shared" si="25"/>
        <v>-261.44616700000006</v>
      </c>
      <c r="O207">
        <f t="shared" si="26"/>
        <v>-261.44616700000006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13.074294551068169</v>
      </c>
    </row>
    <row r="208" spans="1:19" x14ac:dyDescent="0.25">
      <c r="A208" t="s">
        <v>232</v>
      </c>
      <c r="B208">
        <v>2003.2475586</v>
      </c>
      <c r="C208">
        <v>1738.3499756000001</v>
      </c>
      <c r="D208">
        <v>1612.2618408000001</v>
      </c>
      <c r="E208">
        <v>1667.0195312999999</v>
      </c>
      <c r="F208">
        <v>1534.2099608999999</v>
      </c>
      <c r="G208">
        <v>1501.1899414</v>
      </c>
      <c r="H208">
        <v>1489.2700195</v>
      </c>
      <c r="I208">
        <v>1431.3399658000001</v>
      </c>
      <c r="J208">
        <v>1524.605957</v>
      </c>
      <c r="L208" t="str">
        <f t="shared" si="24"/>
        <v>09JAN2025:15:00:00</v>
      </c>
      <c r="M208">
        <v>15</v>
      </c>
      <c r="N208">
        <f t="shared" si="25"/>
        <v>-264.89758299999994</v>
      </c>
      <c r="O208">
        <f t="shared" si="26"/>
        <v>-264.89758299999994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13.223407255023819</v>
      </c>
    </row>
    <row r="209" spans="1:19" x14ac:dyDescent="0.25">
      <c r="A209" t="s">
        <v>233</v>
      </c>
      <c r="B209">
        <v>1998.8404541</v>
      </c>
      <c r="C209">
        <v>1742.9399414</v>
      </c>
      <c r="D209">
        <v>1564.0871582</v>
      </c>
      <c r="E209">
        <v>1645.1541748</v>
      </c>
      <c r="F209">
        <v>1541.2299805</v>
      </c>
      <c r="G209">
        <v>1525.6800536999999</v>
      </c>
      <c r="H209">
        <v>1516.5500488</v>
      </c>
      <c r="I209">
        <v>1454.7199707</v>
      </c>
      <c r="J209">
        <v>1536.6668701000001</v>
      </c>
      <c r="L209" t="str">
        <f t="shared" si="24"/>
        <v>09JAN2025:16:00:00</v>
      </c>
      <c r="M209">
        <v>16</v>
      </c>
      <c r="N209">
        <f t="shared" si="25"/>
        <v>-255.90051270000004</v>
      </c>
      <c r="O209">
        <f t="shared" si="26"/>
        <v>-255.90051270000004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12.802448148130066</v>
      </c>
    </row>
    <row r="210" spans="1:19" x14ac:dyDescent="0.25">
      <c r="A210" t="s">
        <v>234</v>
      </c>
      <c r="B210">
        <v>2002.3171387</v>
      </c>
      <c r="C210">
        <v>1745.5500488</v>
      </c>
      <c r="D210">
        <v>1505.4388428</v>
      </c>
      <c r="E210">
        <v>1583.3978271000001</v>
      </c>
      <c r="F210">
        <v>1562.5600586</v>
      </c>
      <c r="G210">
        <v>1556.7800293</v>
      </c>
      <c r="H210">
        <v>1541.1600341999999</v>
      </c>
      <c r="I210">
        <v>1481.8499756000001</v>
      </c>
      <c r="J210">
        <v>1545.1496582</v>
      </c>
      <c r="L210" t="str">
        <f t="shared" si="24"/>
        <v>09JAN2025:17:00:00</v>
      </c>
      <c r="M210">
        <v>17</v>
      </c>
      <c r="N210">
        <f t="shared" si="25"/>
        <v>-256.76708989999997</v>
      </c>
      <c r="O210">
        <f t="shared" si="26"/>
        <v>-256.76708989999997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12.823497583739679</v>
      </c>
    </row>
    <row r="211" spans="1:19" x14ac:dyDescent="0.25">
      <c r="A211" t="s">
        <v>235</v>
      </c>
      <c r="B211">
        <v>2015.0446777</v>
      </c>
      <c r="C211">
        <v>1773.0699463000001</v>
      </c>
      <c r="D211">
        <v>1541.6604004000001</v>
      </c>
      <c r="E211">
        <v>1631.6605225000001</v>
      </c>
      <c r="F211">
        <v>1633.3299560999999</v>
      </c>
      <c r="G211">
        <v>1610.1999512</v>
      </c>
      <c r="H211">
        <v>1619.4699707</v>
      </c>
      <c r="I211">
        <v>1552.7600098</v>
      </c>
      <c r="J211">
        <v>1609.4841309000001</v>
      </c>
      <c r="L211" t="str">
        <f t="shared" si="24"/>
        <v>09JAN2025:18:00:00</v>
      </c>
      <c r="M211">
        <v>18</v>
      </c>
      <c r="N211">
        <f t="shared" si="25"/>
        <v>-241.97473139999988</v>
      </c>
      <c r="O211">
        <f t="shared" si="26"/>
        <v>-241.97473139999988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12.008405276462316</v>
      </c>
    </row>
    <row r="212" spans="1:19" x14ac:dyDescent="0.25">
      <c r="A212" t="s">
        <v>236</v>
      </c>
      <c r="B212">
        <v>2019.6954346</v>
      </c>
      <c r="C212">
        <v>1801.7099608999999</v>
      </c>
      <c r="D212">
        <v>1610.6850586</v>
      </c>
      <c r="E212">
        <v>1706.9453125</v>
      </c>
      <c r="F212">
        <v>1711.2199707</v>
      </c>
      <c r="G212">
        <v>1695.8199463000001</v>
      </c>
      <c r="H212">
        <v>1726.7600098</v>
      </c>
      <c r="I212">
        <v>1648.0899658000001</v>
      </c>
      <c r="J212">
        <v>1697.7670897999999</v>
      </c>
      <c r="L212" t="str">
        <f t="shared" si="24"/>
        <v>09JAN2025:19:00:00</v>
      </c>
      <c r="M212">
        <v>19</v>
      </c>
      <c r="N212">
        <f t="shared" si="25"/>
        <v>-217.98547370000006</v>
      </c>
      <c r="O212">
        <f t="shared" si="26"/>
        <v>-217.98547370000006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10.792987396298789</v>
      </c>
    </row>
    <row r="213" spans="1:19" x14ac:dyDescent="0.25">
      <c r="A213" t="s">
        <v>237</v>
      </c>
      <c r="B213">
        <v>1992.8132324000001</v>
      </c>
      <c r="C213">
        <v>1780.4799805</v>
      </c>
      <c r="D213">
        <v>1615.9692382999999</v>
      </c>
      <c r="E213">
        <v>1688.8527832</v>
      </c>
      <c r="F213">
        <v>1736.2700195</v>
      </c>
      <c r="G213">
        <v>1727.5699463000001</v>
      </c>
      <c r="H213">
        <v>1774.0100098</v>
      </c>
      <c r="I213">
        <v>1694.3699951000001</v>
      </c>
      <c r="J213">
        <v>1724.2145995999999</v>
      </c>
      <c r="L213" t="str">
        <f t="shared" si="24"/>
        <v>09JAN2025:20:00:00</v>
      </c>
      <c r="M213">
        <v>20</v>
      </c>
      <c r="N213">
        <f t="shared" si="25"/>
        <v>-212.33325190000005</v>
      </c>
      <c r="O213">
        <f t="shared" si="26"/>
        <v>-212.33325190000005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10.654949919430294</v>
      </c>
    </row>
    <row r="214" spans="1:19" x14ac:dyDescent="0.25">
      <c r="A214" t="s">
        <v>238</v>
      </c>
      <c r="B214">
        <v>1900.4671631000001</v>
      </c>
      <c r="C214">
        <v>1751.8800048999999</v>
      </c>
      <c r="D214">
        <v>1606.6699219</v>
      </c>
      <c r="E214">
        <v>1682.8404541</v>
      </c>
      <c r="F214">
        <v>1725.5999756000001</v>
      </c>
      <c r="G214">
        <v>1725.5300293</v>
      </c>
      <c r="H214">
        <v>1778.1199951000001</v>
      </c>
      <c r="I214">
        <v>1705.5</v>
      </c>
      <c r="J214">
        <v>1723.5181885</v>
      </c>
      <c r="L214" t="str">
        <f t="shared" si="24"/>
        <v>09JAN2025:21:00:00</v>
      </c>
      <c r="M214">
        <v>21</v>
      </c>
      <c r="N214">
        <f t="shared" si="25"/>
        <v>-148.5871582000002</v>
      </c>
      <c r="O214">
        <f t="shared" si="26"/>
        <v>-148.5871582000002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7.8184543824281665</v>
      </c>
    </row>
    <row r="215" spans="1:19" x14ac:dyDescent="0.25">
      <c r="A215" t="s">
        <v>239</v>
      </c>
      <c r="B215">
        <v>1767.885376</v>
      </c>
      <c r="C215">
        <v>1731.7399902</v>
      </c>
      <c r="D215">
        <v>1594.8308105000001</v>
      </c>
      <c r="E215">
        <v>1695.1469727000001</v>
      </c>
      <c r="F215">
        <v>1717.6300048999999</v>
      </c>
      <c r="G215">
        <v>1689.5699463000001</v>
      </c>
      <c r="H215">
        <v>1747.6899414</v>
      </c>
      <c r="I215">
        <v>1681.5600586</v>
      </c>
      <c r="J215">
        <v>1706.3194579999999</v>
      </c>
      <c r="L215" t="str">
        <f t="shared" si="24"/>
        <v>09JAN2025:22:00:00</v>
      </c>
      <c r="M215">
        <v>22</v>
      </c>
      <c r="N215">
        <f t="shared" si="25"/>
        <v>-36.145385799999985</v>
      </c>
      <c r="O215">
        <f t="shared" si="26"/>
        <v>-36.145385799999985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2.0445548275184096</v>
      </c>
    </row>
    <row r="216" spans="1:19" x14ac:dyDescent="0.25">
      <c r="A216" t="s">
        <v>240</v>
      </c>
      <c r="B216">
        <v>1707.1074219</v>
      </c>
      <c r="C216">
        <v>1664.4200439000001</v>
      </c>
      <c r="D216">
        <v>1555.2421875</v>
      </c>
      <c r="E216">
        <v>1611.3765868999999</v>
      </c>
      <c r="F216">
        <v>1649.4799805</v>
      </c>
      <c r="G216">
        <v>1584.5100098</v>
      </c>
      <c r="H216">
        <v>1654.8000488</v>
      </c>
      <c r="I216">
        <v>1598.25</v>
      </c>
      <c r="J216">
        <v>1619.6834716999999</v>
      </c>
      <c r="L216" t="str">
        <f t="shared" si="24"/>
        <v>09JAN2025:23:00:00</v>
      </c>
      <c r="M216">
        <v>23</v>
      </c>
      <c r="N216">
        <f t="shared" si="25"/>
        <v>-42.687377999999853</v>
      </c>
      <c r="O216">
        <f t="shared" si="26"/>
        <v>-42.687377999999853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2.5005677705090794</v>
      </c>
    </row>
    <row r="217" spans="1:19" x14ac:dyDescent="0.25">
      <c r="A217" t="s">
        <v>241</v>
      </c>
      <c r="B217">
        <v>1654.8211670000001</v>
      </c>
      <c r="C217">
        <v>1606.8100586</v>
      </c>
      <c r="D217">
        <v>1546.4857178</v>
      </c>
      <c r="E217">
        <v>1581.3668213000001</v>
      </c>
      <c r="F217">
        <v>1591.5600586</v>
      </c>
      <c r="G217">
        <v>1498.1099853999999</v>
      </c>
      <c r="H217">
        <v>1558.5300293</v>
      </c>
      <c r="I217">
        <v>1519.1099853999999</v>
      </c>
      <c r="J217">
        <v>1549.7354736</v>
      </c>
      <c r="L217" t="str">
        <f t="shared" si="24"/>
        <v>10JAN2025:00:00:00</v>
      </c>
      <c r="M217">
        <v>24</v>
      </c>
      <c r="N217">
        <f t="shared" si="25"/>
        <v>-48.011108400000012</v>
      </c>
      <c r="O217">
        <f t="shared" si="26"/>
        <v>-48.011108400000012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2.9012868192300574</v>
      </c>
    </row>
    <row r="218" spans="1:19" x14ac:dyDescent="0.25">
      <c r="A218" t="s">
        <v>242</v>
      </c>
      <c r="B218">
        <v>1522.1279297000001</v>
      </c>
      <c r="C218">
        <v>1464.9899902</v>
      </c>
      <c r="D218">
        <v>1604.2155762</v>
      </c>
      <c r="E218">
        <v>1629.8685303</v>
      </c>
      <c r="F218">
        <v>1591.25</v>
      </c>
      <c r="G218">
        <v>1464.9899902</v>
      </c>
      <c r="H218">
        <v>1497.5600586</v>
      </c>
      <c r="I218">
        <v>1468.2800293</v>
      </c>
      <c r="J218">
        <v>1530.3898925999999</v>
      </c>
      <c r="L218" t="str">
        <f t="shared" si="24"/>
        <v>10JAN2025:01:00:00</v>
      </c>
      <c r="M218">
        <v>1</v>
      </c>
      <c r="N218">
        <f t="shared" si="25"/>
        <v>-57.13793950000013</v>
      </c>
      <c r="O218">
        <f t="shared" si="26"/>
        <v>-57.13793950000013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3.7538197930092241</v>
      </c>
    </row>
    <row r="219" spans="1:19" x14ac:dyDescent="0.25">
      <c r="A219" t="s">
        <v>243</v>
      </c>
      <c r="B219">
        <v>1459.8979492000001</v>
      </c>
      <c r="C219">
        <v>1432.7099608999999</v>
      </c>
      <c r="D219">
        <v>1639.0360106999999</v>
      </c>
      <c r="E219">
        <v>1688.0155029</v>
      </c>
      <c r="F219">
        <v>1563.6899414</v>
      </c>
      <c r="G219">
        <v>1432.7099608999999</v>
      </c>
      <c r="H219">
        <v>1454.7800293</v>
      </c>
      <c r="I219">
        <v>1430.9399414</v>
      </c>
      <c r="J219">
        <v>1514.0270995999999</v>
      </c>
      <c r="L219" t="str">
        <f t="shared" si="24"/>
        <v>10JAN2025:02:00:00</v>
      </c>
      <c r="M219">
        <v>2</v>
      </c>
      <c r="N219">
        <f t="shared" si="25"/>
        <v>-27.187988300000143</v>
      </c>
      <c r="O219">
        <f t="shared" si="26"/>
        <v>-27.187988300000143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1.8623211516187628</v>
      </c>
    </row>
    <row r="220" spans="1:19" x14ac:dyDescent="0.25">
      <c r="A220" t="s">
        <v>244</v>
      </c>
      <c r="B220">
        <v>1472.489624</v>
      </c>
      <c r="C220">
        <v>1431.3599853999999</v>
      </c>
      <c r="D220">
        <v>1563.9188231999999</v>
      </c>
      <c r="E220">
        <v>1607.1375731999999</v>
      </c>
      <c r="F220">
        <v>1550.1099853999999</v>
      </c>
      <c r="G220">
        <v>1431.3599853999999</v>
      </c>
      <c r="H220">
        <v>1443.6099853999999</v>
      </c>
      <c r="I220">
        <v>1422.9399414</v>
      </c>
      <c r="J220">
        <v>1491.0316161999999</v>
      </c>
      <c r="L220" t="str">
        <f t="shared" si="24"/>
        <v>10JAN2025:03:00:00</v>
      </c>
      <c r="M220">
        <v>3</v>
      </c>
      <c r="N220">
        <f t="shared" si="25"/>
        <v>-41.129638600000135</v>
      </c>
      <c r="O220">
        <f t="shared" si="26"/>
        <v>-41.129638600000135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2.7932039675955052</v>
      </c>
    </row>
    <row r="221" spans="1:19" x14ac:dyDescent="0.25">
      <c r="A221" t="s">
        <v>245</v>
      </c>
      <c r="B221">
        <v>1435.1333007999999</v>
      </c>
      <c r="C221">
        <v>1490.4799805</v>
      </c>
      <c r="D221">
        <v>1567.1973877</v>
      </c>
      <c r="E221">
        <v>1656.8856201000001</v>
      </c>
      <c r="F221">
        <v>1574.8900146000001</v>
      </c>
      <c r="G221">
        <v>1490.4799805</v>
      </c>
      <c r="H221">
        <v>1500.7700195</v>
      </c>
      <c r="I221">
        <v>1484.2700195</v>
      </c>
      <c r="J221">
        <v>1541.4591064000001</v>
      </c>
      <c r="L221" t="str">
        <f t="shared" si="24"/>
        <v>10JAN2025:04:00:00</v>
      </c>
      <c r="M221">
        <v>4</v>
      </c>
      <c r="N221">
        <f t="shared" si="25"/>
        <v>55.346679700000095</v>
      </c>
      <c r="O221" t="str">
        <f t="shared" si="26"/>
        <v/>
      </c>
      <c r="P221">
        <f t="shared" si="27"/>
        <v>55.346679700000095</v>
      </c>
      <c r="Q221" t="str">
        <f t="shared" si="28"/>
        <v/>
      </c>
      <c r="R221">
        <f t="shared" si="29"/>
        <v>1</v>
      </c>
      <c r="S221">
        <f t="shared" si="30"/>
        <v>3.8565532323128227</v>
      </c>
    </row>
    <row r="222" spans="1:19" x14ac:dyDescent="0.25">
      <c r="A222" t="s">
        <v>246</v>
      </c>
      <c r="B222">
        <v>1456.6328125</v>
      </c>
      <c r="C222">
        <v>1550.6999512</v>
      </c>
      <c r="D222">
        <v>1555.4895019999999</v>
      </c>
      <c r="E222">
        <v>1642.4562988</v>
      </c>
      <c r="F222">
        <v>1607.5999756000001</v>
      </c>
      <c r="G222">
        <v>1550.6999512</v>
      </c>
      <c r="H222">
        <v>1551.4699707</v>
      </c>
      <c r="I222">
        <v>1520.9699707</v>
      </c>
      <c r="J222">
        <v>1574.6392822</v>
      </c>
      <c r="L222" t="str">
        <f t="shared" si="24"/>
        <v>10JAN2025:05:00:00</v>
      </c>
      <c r="M222">
        <v>5</v>
      </c>
      <c r="N222">
        <f t="shared" si="25"/>
        <v>94.067138699999987</v>
      </c>
      <c r="O222" t="str">
        <f t="shared" si="26"/>
        <v/>
      </c>
      <c r="P222">
        <f t="shared" si="27"/>
        <v>94.067138699999987</v>
      </c>
      <c r="Q222" t="str">
        <f t="shared" si="28"/>
        <v/>
      </c>
      <c r="R222">
        <f t="shared" si="29"/>
        <v>1</v>
      </c>
      <c r="S222">
        <f t="shared" si="30"/>
        <v>6.4578483947889236</v>
      </c>
    </row>
    <row r="223" spans="1:19" x14ac:dyDescent="0.25">
      <c r="A223" t="s">
        <v>247</v>
      </c>
      <c r="B223">
        <v>1525.4440918</v>
      </c>
      <c r="C223">
        <v>1667.5500488</v>
      </c>
      <c r="D223">
        <v>1590.1435547000001</v>
      </c>
      <c r="E223">
        <v>1713.6955565999999</v>
      </c>
      <c r="F223">
        <v>1667.1300048999999</v>
      </c>
      <c r="G223">
        <v>1667.5500488</v>
      </c>
      <c r="H223">
        <v>1662.3299560999999</v>
      </c>
      <c r="I223">
        <v>1622.8399658000001</v>
      </c>
      <c r="J223">
        <v>1666.7091064000001</v>
      </c>
      <c r="L223" t="str">
        <f t="shared" si="24"/>
        <v>10JAN2025:06:00:00</v>
      </c>
      <c r="M223">
        <v>6</v>
      </c>
      <c r="N223">
        <f t="shared" si="25"/>
        <v>142.10595699999999</v>
      </c>
      <c r="O223" t="str">
        <f t="shared" si="26"/>
        <v/>
      </c>
      <c r="P223">
        <f t="shared" si="27"/>
        <v>142.10595699999999</v>
      </c>
      <c r="Q223" t="str">
        <f t="shared" si="28"/>
        <v/>
      </c>
      <c r="R223">
        <f t="shared" si="29"/>
        <v>1</v>
      </c>
      <c r="S223">
        <f t="shared" si="30"/>
        <v>9.3157106028263019</v>
      </c>
    </row>
    <row r="224" spans="1:19" x14ac:dyDescent="0.25">
      <c r="A224" t="s">
        <v>248</v>
      </c>
      <c r="B224">
        <v>1665.6447754000001</v>
      </c>
      <c r="C224">
        <v>1828.6800536999999</v>
      </c>
      <c r="D224">
        <v>1666.1828613</v>
      </c>
      <c r="E224">
        <v>1842.4328613</v>
      </c>
      <c r="F224">
        <v>1757.1999512</v>
      </c>
      <c r="G224">
        <v>1828.6800536999999</v>
      </c>
      <c r="H224">
        <v>1802.0999756000001</v>
      </c>
      <c r="I224">
        <v>1767.7299805</v>
      </c>
      <c r="J224">
        <v>1799.6286620999999</v>
      </c>
      <c r="L224" t="str">
        <f t="shared" si="24"/>
        <v>10JAN2025:07:00:00</v>
      </c>
      <c r="M224">
        <v>7</v>
      </c>
      <c r="N224">
        <f t="shared" si="25"/>
        <v>163.03527829999985</v>
      </c>
      <c r="O224" t="str">
        <f t="shared" si="26"/>
        <v/>
      </c>
      <c r="P224">
        <f t="shared" si="27"/>
        <v>163.03527829999985</v>
      </c>
      <c r="Q224" t="str">
        <f t="shared" si="28"/>
        <v/>
      </c>
      <c r="R224">
        <f t="shared" si="29"/>
        <v>1</v>
      </c>
      <c r="S224">
        <f t="shared" si="30"/>
        <v>9.7881181334626017</v>
      </c>
    </row>
    <row r="225" spans="1:19" x14ac:dyDescent="0.25">
      <c r="A225" t="s">
        <v>249</v>
      </c>
      <c r="B225">
        <v>1791.5377197</v>
      </c>
      <c r="C225">
        <v>1938.3100586</v>
      </c>
      <c r="D225">
        <v>1713.1588135</v>
      </c>
      <c r="E225">
        <v>1906.5250243999999</v>
      </c>
      <c r="F225">
        <v>1807.3900146000001</v>
      </c>
      <c r="G225">
        <v>1938.3100586</v>
      </c>
      <c r="H225">
        <v>1904.0400391000001</v>
      </c>
      <c r="I225">
        <v>1877.2800293</v>
      </c>
      <c r="J225">
        <v>1886.7091064000001</v>
      </c>
      <c r="L225" t="str">
        <f t="shared" si="24"/>
        <v>10JAN2025:08:00:00</v>
      </c>
      <c r="M225">
        <v>8</v>
      </c>
      <c r="N225">
        <f t="shared" si="25"/>
        <v>146.77233890000002</v>
      </c>
      <c r="O225" t="str">
        <f t="shared" si="26"/>
        <v/>
      </c>
      <c r="P225">
        <f t="shared" si="27"/>
        <v>146.77233890000002</v>
      </c>
      <c r="Q225" t="str">
        <f t="shared" si="28"/>
        <v/>
      </c>
      <c r="R225">
        <f t="shared" si="29"/>
        <v>1</v>
      </c>
      <c r="S225">
        <f t="shared" si="30"/>
        <v>8.1925341167015802</v>
      </c>
    </row>
    <row r="226" spans="1:19" x14ac:dyDescent="0.25">
      <c r="A226" t="s">
        <v>250</v>
      </c>
      <c r="B226">
        <v>1799.7495117000001</v>
      </c>
      <c r="C226">
        <v>1968.1600341999999</v>
      </c>
      <c r="D226">
        <v>1668.4746094</v>
      </c>
      <c r="E226">
        <v>1897.2368164</v>
      </c>
      <c r="F226">
        <v>1816.3000488</v>
      </c>
      <c r="G226">
        <v>1968.1600341999999</v>
      </c>
      <c r="H226">
        <v>1909.6999512</v>
      </c>
      <c r="I226">
        <v>1887</v>
      </c>
      <c r="J226">
        <v>1895.6793213000001</v>
      </c>
      <c r="L226" t="str">
        <f t="shared" si="24"/>
        <v>10JAN2025:09:00:00</v>
      </c>
      <c r="M226">
        <v>9</v>
      </c>
      <c r="N226">
        <f t="shared" si="25"/>
        <v>168.41052249999984</v>
      </c>
      <c r="O226" t="str">
        <f t="shared" si="26"/>
        <v/>
      </c>
      <c r="P226">
        <f t="shared" si="27"/>
        <v>168.41052249999984</v>
      </c>
      <c r="Q226" t="str">
        <f t="shared" si="28"/>
        <v/>
      </c>
      <c r="R226">
        <f t="shared" si="29"/>
        <v>1</v>
      </c>
      <c r="S226">
        <f t="shared" si="30"/>
        <v>9.3574423221220009</v>
      </c>
    </row>
    <row r="227" spans="1:19" x14ac:dyDescent="0.25">
      <c r="A227" t="s">
        <v>251</v>
      </c>
      <c r="B227">
        <v>1819.5946045000001</v>
      </c>
      <c r="C227">
        <v>1962.8399658000001</v>
      </c>
      <c r="D227">
        <v>1628.3117675999999</v>
      </c>
      <c r="E227">
        <v>1812.8326416</v>
      </c>
      <c r="F227">
        <v>1793.7600098</v>
      </c>
      <c r="G227">
        <v>1962.8399658000001</v>
      </c>
      <c r="H227">
        <v>1868.1099853999999</v>
      </c>
      <c r="I227">
        <v>1848.5600586</v>
      </c>
      <c r="J227">
        <v>1857.2205810999999</v>
      </c>
      <c r="L227" t="str">
        <f t="shared" si="24"/>
        <v>10JAN2025:10:00:00</v>
      </c>
      <c r="M227">
        <v>10</v>
      </c>
      <c r="N227">
        <f t="shared" si="25"/>
        <v>143.24536130000001</v>
      </c>
      <c r="O227" t="str">
        <f t="shared" si="26"/>
        <v/>
      </c>
      <c r="P227">
        <f t="shared" si="27"/>
        <v>143.24536130000001</v>
      </c>
      <c r="Q227" t="str">
        <f t="shared" si="28"/>
        <v/>
      </c>
      <c r="R227">
        <f t="shared" si="29"/>
        <v>1</v>
      </c>
      <c r="S227">
        <f t="shared" si="30"/>
        <v>7.8723777783107849</v>
      </c>
    </row>
    <row r="228" spans="1:19" x14ac:dyDescent="0.25">
      <c r="A228" t="s">
        <v>252</v>
      </c>
      <c r="B228">
        <v>1801.9111327999999</v>
      </c>
      <c r="C228">
        <v>1911.8000488</v>
      </c>
      <c r="D228">
        <v>1601.9003906</v>
      </c>
      <c r="E228">
        <v>1733.2647704999999</v>
      </c>
      <c r="F228">
        <v>1739.6400146000001</v>
      </c>
      <c r="G228">
        <v>1911.8000488</v>
      </c>
      <c r="H228">
        <v>1797.3599853999999</v>
      </c>
      <c r="I228">
        <v>1789.1700439000001</v>
      </c>
      <c r="J228">
        <v>1794.2469481999999</v>
      </c>
      <c r="L228" t="str">
        <f t="shared" si="24"/>
        <v>10JAN2025:11:00:00</v>
      </c>
      <c r="M228">
        <v>11</v>
      </c>
      <c r="N228">
        <f t="shared" si="25"/>
        <v>109.88891600000011</v>
      </c>
      <c r="O228" t="str">
        <f t="shared" si="26"/>
        <v/>
      </c>
      <c r="P228">
        <f t="shared" si="27"/>
        <v>109.88891600000011</v>
      </c>
      <c r="Q228" t="str">
        <f t="shared" si="28"/>
        <v/>
      </c>
      <c r="R228">
        <f t="shared" si="29"/>
        <v>1</v>
      </c>
      <c r="S228">
        <f t="shared" si="30"/>
        <v>6.0984647910600955</v>
      </c>
    </row>
    <row r="229" spans="1:19" x14ac:dyDescent="0.25">
      <c r="A229" t="s">
        <v>253</v>
      </c>
      <c r="B229">
        <v>1907.0109863</v>
      </c>
      <c r="C229">
        <v>1828.0799560999999</v>
      </c>
      <c r="D229">
        <v>1592.7434082</v>
      </c>
      <c r="E229">
        <v>1706.0382079999999</v>
      </c>
      <c r="F229">
        <v>1682.5799560999999</v>
      </c>
      <c r="G229">
        <v>1828.0799560999999</v>
      </c>
      <c r="H229">
        <v>1697.0400391000001</v>
      </c>
      <c r="I229">
        <v>1699.0400391000001</v>
      </c>
      <c r="J229">
        <v>1722.5555420000001</v>
      </c>
      <c r="L229" t="str">
        <f t="shared" si="24"/>
        <v>10JAN2025:12:00:00</v>
      </c>
      <c r="M229">
        <v>12</v>
      </c>
      <c r="N229">
        <f t="shared" si="25"/>
        <v>-78.931030200000123</v>
      </c>
      <c r="O229">
        <f t="shared" si="26"/>
        <v>-78.931030200000123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4.1389918971123931</v>
      </c>
    </row>
    <row r="230" spans="1:19" x14ac:dyDescent="0.25">
      <c r="A230" t="s">
        <v>254</v>
      </c>
      <c r="B230">
        <v>1744.3623047000001</v>
      </c>
      <c r="C230">
        <v>1735.2800293</v>
      </c>
      <c r="D230">
        <v>1603.1267089999999</v>
      </c>
      <c r="E230">
        <v>1717.4378661999999</v>
      </c>
      <c r="F230">
        <v>1619.5</v>
      </c>
      <c r="G230">
        <v>1735.2800293</v>
      </c>
      <c r="H230">
        <v>1597.7600098</v>
      </c>
      <c r="I230">
        <v>1606.0500488</v>
      </c>
      <c r="J230">
        <v>1655.2055664</v>
      </c>
      <c r="L230" t="str">
        <f t="shared" si="24"/>
        <v>10JAN2025:13:00:00</v>
      </c>
      <c r="M230">
        <v>13</v>
      </c>
      <c r="N230">
        <f t="shared" si="25"/>
        <v>-9.0822754000000714</v>
      </c>
      <c r="O230">
        <f t="shared" si="26"/>
        <v>-9.0822754000000714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0.52066450734052427</v>
      </c>
    </row>
    <row r="231" spans="1:19" x14ac:dyDescent="0.25">
      <c r="A231" t="s">
        <v>255</v>
      </c>
      <c r="B231">
        <v>1632.9600829999999</v>
      </c>
      <c r="C231">
        <v>1646.9399414</v>
      </c>
      <c r="D231">
        <v>1609.9249268000001</v>
      </c>
      <c r="E231">
        <v>1622.2335204999999</v>
      </c>
      <c r="F231">
        <v>1554.2299805</v>
      </c>
      <c r="G231">
        <v>1646.9399414</v>
      </c>
      <c r="H231">
        <v>1500.7700195</v>
      </c>
      <c r="I231">
        <v>1518.7800293</v>
      </c>
      <c r="J231">
        <v>1568.5906981999999</v>
      </c>
      <c r="L231" t="str">
        <f t="shared" si="24"/>
        <v>10JAN2025:14:00:00</v>
      </c>
      <c r="M231">
        <v>14</v>
      </c>
      <c r="N231">
        <f t="shared" si="25"/>
        <v>13.979858400000012</v>
      </c>
      <c r="O231" t="str">
        <f t="shared" si="26"/>
        <v/>
      </c>
      <c r="P231">
        <f t="shared" si="27"/>
        <v>13.979858400000012</v>
      </c>
      <c r="Q231" t="str">
        <f t="shared" si="28"/>
        <v/>
      </c>
      <c r="R231">
        <f t="shared" si="29"/>
        <v>1</v>
      </c>
      <c r="S231">
        <f t="shared" si="30"/>
        <v>0.85610533567463887</v>
      </c>
    </row>
    <row r="232" spans="1:19" x14ac:dyDescent="0.25">
      <c r="A232" t="s">
        <v>256</v>
      </c>
      <c r="B232">
        <v>1557.2973632999999</v>
      </c>
      <c r="C232">
        <v>1597.2099608999999</v>
      </c>
      <c r="D232">
        <v>1585</v>
      </c>
      <c r="E232">
        <v>1590.9488524999999</v>
      </c>
      <c r="F232">
        <v>1508.1999512</v>
      </c>
      <c r="G232">
        <v>1597.2099608999999</v>
      </c>
      <c r="H232">
        <v>1434.0799560999999</v>
      </c>
      <c r="I232">
        <v>1456.0999756000001</v>
      </c>
      <c r="J232">
        <v>1517.3077393000001</v>
      </c>
      <c r="L232" t="str">
        <f t="shared" si="24"/>
        <v>10JAN2025:15:00:00</v>
      </c>
      <c r="M232">
        <v>15</v>
      </c>
      <c r="N232">
        <f t="shared" si="25"/>
        <v>39.912597600000026</v>
      </c>
      <c r="O232" t="str">
        <f t="shared" si="26"/>
        <v/>
      </c>
      <c r="P232">
        <f t="shared" si="27"/>
        <v>39.912597600000026</v>
      </c>
      <c r="Q232" t="str">
        <f t="shared" si="28"/>
        <v/>
      </c>
      <c r="R232">
        <f t="shared" si="29"/>
        <v>1</v>
      </c>
      <c r="S232">
        <f t="shared" si="30"/>
        <v>2.5629400357695982</v>
      </c>
    </row>
    <row r="233" spans="1:19" x14ac:dyDescent="0.25">
      <c r="A233" t="s">
        <v>257</v>
      </c>
      <c r="B233">
        <v>1509.9006348</v>
      </c>
      <c r="C233">
        <v>1606.1300048999999</v>
      </c>
      <c r="D233">
        <v>1565.4257812999999</v>
      </c>
      <c r="E233">
        <v>1616.6065673999999</v>
      </c>
      <c r="F233">
        <v>1506.4000243999999</v>
      </c>
      <c r="G233">
        <v>1606.1300048999999</v>
      </c>
      <c r="H233">
        <v>1415.4399414</v>
      </c>
      <c r="I233">
        <v>1449.4399414</v>
      </c>
      <c r="J233">
        <v>1518.8032227000001</v>
      </c>
      <c r="L233" t="str">
        <f t="shared" si="24"/>
        <v>10JAN2025:16:00:00</v>
      </c>
      <c r="M233">
        <v>16</v>
      </c>
      <c r="N233">
        <f t="shared" si="25"/>
        <v>96.229370099999869</v>
      </c>
      <c r="O233" t="str">
        <f t="shared" si="26"/>
        <v/>
      </c>
      <c r="P233">
        <f t="shared" si="27"/>
        <v>96.229370099999869</v>
      </c>
      <c r="Q233" t="str">
        <f t="shared" si="28"/>
        <v/>
      </c>
      <c r="R233">
        <f t="shared" si="29"/>
        <v>1</v>
      </c>
      <c r="S233">
        <f t="shared" si="30"/>
        <v>6.3732253555046903</v>
      </c>
    </row>
    <row r="234" spans="1:19" x14ac:dyDescent="0.25">
      <c r="A234" t="s">
        <v>258</v>
      </c>
      <c r="B234">
        <v>1440.9018555</v>
      </c>
      <c r="C234">
        <v>1604.2900391000001</v>
      </c>
      <c r="D234">
        <v>1532.2261963000001</v>
      </c>
      <c r="E234">
        <v>1590.947876</v>
      </c>
      <c r="F234">
        <v>1506.0300293</v>
      </c>
      <c r="G234">
        <v>1604.2900391000001</v>
      </c>
      <c r="H234">
        <v>1394.9300536999999</v>
      </c>
      <c r="I234">
        <v>1441.0400391000001</v>
      </c>
      <c r="J234">
        <v>1507.4477539</v>
      </c>
      <c r="L234" t="str">
        <f t="shared" si="24"/>
        <v>10JAN2025:17:00:00</v>
      </c>
      <c r="M234">
        <v>17</v>
      </c>
      <c r="N234">
        <f t="shared" si="25"/>
        <v>163.38818360000005</v>
      </c>
      <c r="O234" t="str">
        <f t="shared" si="26"/>
        <v/>
      </c>
      <c r="P234">
        <f t="shared" si="27"/>
        <v>163.38818360000005</v>
      </c>
      <c r="Q234" t="str">
        <f t="shared" si="28"/>
        <v/>
      </c>
      <c r="R234">
        <f t="shared" si="29"/>
        <v>1</v>
      </c>
      <c r="S234">
        <f t="shared" si="30"/>
        <v>11.339299965250135</v>
      </c>
    </row>
    <row r="235" spans="1:19" x14ac:dyDescent="0.25">
      <c r="A235" t="s">
        <v>259</v>
      </c>
      <c r="B235">
        <v>1505.0843506000001</v>
      </c>
      <c r="C235">
        <v>1637.8199463000001</v>
      </c>
      <c r="D235">
        <v>1576.8576660000001</v>
      </c>
      <c r="E235">
        <v>1597.0882568</v>
      </c>
      <c r="F235">
        <v>1559.5500488</v>
      </c>
      <c r="G235">
        <v>1637.8199463000001</v>
      </c>
      <c r="H235">
        <v>1432.4300536999999</v>
      </c>
      <c r="I235">
        <v>1462.5999756000001</v>
      </c>
      <c r="J235">
        <v>1537.8977050999999</v>
      </c>
      <c r="L235" t="str">
        <f t="shared" si="24"/>
        <v>10JAN2025:18:00:00</v>
      </c>
      <c r="M235">
        <v>18</v>
      </c>
      <c r="N235">
        <f t="shared" si="25"/>
        <v>132.73559569999998</v>
      </c>
      <c r="O235" t="str">
        <f t="shared" si="26"/>
        <v/>
      </c>
      <c r="P235">
        <f t="shared" si="27"/>
        <v>132.73559569999998</v>
      </c>
      <c r="Q235" t="str">
        <f t="shared" si="28"/>
        <v/>
      </c>
      <c r="R235">
        <f t="shared" si="29"/>
        <v>1</v>
      </c>
      <c r="S235">
        <f t="shared" si="30"/>
        <v>8.8191466243792309</v>
      </c>
    </row>
    <row r="236" spans="1:19" x14ac:dyDescent="0.25">
      <c r="A236" t="s">
        <v>260</v>
      </c>
      <c r="B236">
        <v>1686.5727539</v>
      </c>
      <c r="C236">
        <v>1811.75</v>
      </c>
      <c r="D236">
        <v>1665.8529053</v>
      </c>
      <c r="E236">
        <v>1695.7073975000001</v>
      </c>
      <c r="F236">
        <v>1669.7900391000001</v>
      </c>
      <c r="G236">
        <v>1811.75</v>
      </c>
      <c r="H236">
        <v>1608.3599853999999</v>
      </c>
      <c r="I236">
        <v>1618.9000243999999</v>
      </c>
      <c r="J236">
        <v>1680.9014893000001</v>
      </c>
      <c r="L236" t="str">
        <f t="shared" si="24"/>
        <v>10JAN2025:19:00:00</v>
      </c>
      <c r="M236">
        <v>19</v>
      </c>
      <c r="N236">
        <f t="shared" si="25"/>
        <v>125.17724610000005</v>
      </c>
      <c r="O236" t="str">
        <f t="shared" si="26"/>
        <v/>
      </c>
      <c r="P236">
        <f t="shared" si="27"/>
        <v>125.17724610000005</v>
      </c>
      <c r="Q236" t="str">
        <f t="shared" si="28"/>
        <v/>
      </c>
      <c r="R236">
        <f t="shared" si="29"/>
        <v>1</v>
      </c>
      <c r="S236">
        <f t="shared" si="30"/>
        <v>7.4219891084177938</v>
      </c>
    </row>
    <row r="237" spans="1:19" x14ac:dyDescent="0.25">
      <c r="A237" t="s">
        <v>261</v>
      </c>
      <c r="B237">
        <v>1695.1317139</v>
      </c>
      <c r="C237">
        <v>1800.8100586</v>
      </c>
      <c r="D237">
        <v>1695.2340088000001</v>
      </c>
      <c r="E237">
        <v>1734.9371338000001</v>
      </c>
      <c r="F237">
        <v>1695.4899902</v>
      </c>
      <c r="G237">
        <v>1800.8100586</v>
      </c>
      <c r="H237">
        <v>1648.8499756000001</v>
      </c>
      <c r="I237">
        <v>1652.5899658000001</v>
      </c>
      <c r="J237">
        <v>1706.5354004000001</v>
      </c>
      <c r="L237" t="str">
        <f t="shared" si="24"/>
        <v>10JAN2025:20:00:00</v>
      </c>
      <c r="M237">
        <v>20</v>
      </c>
      <c r="N237">
        <f t="shared" si="25"/>
        <v>105.67834470000003</v>
      </c>
      <c r="O237" t="str">
        <f t="shared" si="26"/>
        <v/>
      </c>
      <c r="P237">
        <f t="shared" si="27"/>
        <v>105.67834470000003</v>
      </c>
      <c r="Q237" t="str">
        <f t="shared" si="28"/>
        <v/>
      </c>
      <c r="R237">
        <f t="shared" si="29"/>
        <v>1</v>
      </c>
      <c r="S237">
        <f t="shared" si="30"/>
        <v>6.2342261567902124</v>
      </c>
    </row>
    <row r="238" spans="1:19" x14ac:dyDescent="0.25">
      <c r="A238" t="s">
        <v>262</v>
      </c>
      <c r="B238">
        <v>1699.0469971</v>
      </c>
      <c r="C238">
        <v>1826.8000488</v>
      </c>
      <c r="D238">
        <v>1728.8041992000001</v>
      </c>
      <c r="E238">
        <v>1753.3294678</v>
      </c>
      <c r="F238">
        <v>1690.3499756000001</v>
      </c>
      <c r="G238">
        <v>1826.8000488</v>
      </c>
      <c r="H238">
        <v>1684.9499512</v>
      </c>
      <c r="I238">
        <v>1668.7099608999999</v>
      </c>
      <c r="J238">
        <v>1724.8278809000001</v>
      </c>
      <c r="L238" t="str">
        <f t="shared" si="24"/>
        <v>10JAN2025:21:00:00</v>
      </c>
      <c r="M238">
        <v>21</v>
      </c>
      <c r="N238">
        <f t="shared" si="25"/>
        <v>127.75305170000001</v>
      </c>
      <c r="O238" t="str">
        <f t="shared" si="26"/>
        <v/>
      </c>
      <c r="P238">
        <f t="shared" si="27"/>
        <v>127.75305170000001</v>
      </c>
      <c r="Q238" t="str">
        <f t="shared" si="28"/>
        <v/>
      </c>
      <c r="R238">
        <f t="shared" si="29"/>
        <v>1</v>
      </c>
      <c r="S238">
        <f t="shared" si="30"/>
        <v>7.5191005262393524</v>
      </c>
    </row>
    <row r="239" spans="1:19" x14ac:dyDescent="0.25">
      <c r="A239" t="s">
        <v>263</v>
      </c>
      <c r="B239">
        <v>1717.3491211</v>
      </c>
      <c r="C239">
        <v>1848.2900391000001</v>
      </c>
      <c r="D239">
        <v>1770.4450684000001</v>
      </c>
      <c r="E239">
        <v>1790.7058105000001</v>
      </c>
      <c r="F239">
        <v>1727.7299805</v>
      </c>
      <c r="G239">
        <v>1848.2900391000001</v>
      </c>
      <c r="H239">
        <v>1722.8000488</v>
      </c>
      <c r="I239">
        <v>1685.9300536999999</v>
      </c>
      <c r="J239">
        <v>1755.0913086</v>
      </c>
      <c r="L239" t="str">
        <f t="shared" si="24"/>
        <v>10JAN2025:22:00:00</v>
      </c>
      <c r="M239">
        <v>22</v>
      </c>
      <c r="N239">
        <f t="shared" si="25"/>
        <v>130.94091800000001</v>
      </c>
      <c r="O239" t="str">
        <f t="shared" si="26"/>
        <v/>
      </c>
      <c r="P239">
        <f t="shared" si="27"/>
        <v>130.94091800000001</v>
      </c>
      <c r="Q239" t="str">
        <f t="shared" si="28"/>
        <v/>
      </c>
      <c r="R239">
        <f t="shared" si="29"/>
        <v>1</v>
      </c>
      <c r="S239">
        <f t="shared" si="30"/>
        <v>7.6245951618812047</v>
      </c>
    </row>
    <row r="240" spans="1:19" x14ac:dyDescent="0.25">
      <c r="A240" t="s">
        <v>264</v>
      </c>
      <c r="B240">
        <v>1696.4020995999999</v>
      </c>
      <c r="C240">
        <v>1776.8299560999999</v>
      </c>
      <c r="D240">
        <v>1776.0080565999999</v>
      </c>
      <c r="E240">
        <v>1804.0029297000001</v>
      </c>
      <c r="F240">
        <v>1684.1700439000001</v>
      </c>
      <c r="G240">
        <v>1776.8299560999999</v>
      </c>
      <c r="H240">
        <v>1680.5699463000001</v>
      </c>
      <c r="I240">
        <v>1634.6800536999999</v>
      </c>
      <c r="J240">
        <v>1716.0506591999999</v>
      </c>
      <c r="L240" t="str">
        <f t="shared" si="24"/>
        <v>10JAN2025:23:00:00</v>
      </c>
      <c r="M240">
        <v>23</v>
      </c>
      <c r="N240">
        <f t="shared" si="25"/>
        <v>80.427856499999962</v>
      </c>
      <c r="O240" t="str">
        <f t="shared" si="26"/>
        <v/>
      </c>
      <c r="P240">
        <f t="shared" si="27"/>
        <v>80.427856499999962</v>
      </c>
      <c r="Q240" t="str">
        <f t="shared" si="28"/>
        <v/>
      </c>
      <c r="R240">
        <f t="shared" si="29"/>
        <v>1</v>
      </c>
      <c r="S240">
        <f t="shared" si="30"/>
        <v>4.7410844704191479</v>
      </c>
    </row>
    <row r="241" spans="1:19" x14ac:dyDescent="0.25">
      <c r="A241" t="s">
        <v>265</v>
      </c>
      <c r="B241">
        <v>1693.9938964999999</v>
      </c>
      <c r="C241">
        <v>1743.6400146000001</v>
      </c>
      <c r="D241">
        <v>1752.2856445</v>
      </c>
      <c r="E241">
        <v>1767.8564452999999</v>
      </c>
      <c r="F241">
        <v>1656.5300293</v>
      </c>
      <c r="G241">
        <v>1743.6400146000001</v>
      </c>
      <c r="H241">
        <v>1661.3699951000001</v>
      </c>
      <c r="I241">
        <v>1615.4599608999999</v>
      </c>
      <c r="J241">
        <v>1688.9714355000001</v>
      </c>
      <c r="L241" t="str">
        <f t="shared" si="24"/>
        <v>11JAN2025:00:00:00</v>
      </c>
      <c r="M241">
        <v>24</v>
      </c>
      <c r="N241">
        <f t="shared" si="25"/>
        <v>49.646118100000194</v>
      </c>
      <c r="O241" t="str">
        <f t="shared" si="26"/>
        <v/>
      </c>
      <c r="P241">
        <f t="shared" si="27"/>
        <v>49.646118100000194</v>
      </c>
      <c r="Q241" t="str">
        <f t="shared" si="28"/>
        <v/>
      </c>
      <c r="R241">
        <f t="shared" si="29"/>
        <v>1</v>
      </c>
      <c r="S241">
        <f t="shared" si="30"/>
        <v>2.9307141072099014</v>
      </c>
    </row>
    <row r="242" spans="1:19" x14ac:dyDescent="0.25">
      <c r="A242" t="s">
        <v>266</v>
      </c>
      <c r="B242">
        <v>1670.8894043</v>
      </c>
      <c r="C242">
        <v>1711.75</v>
      </c>
      <c r="D242">
        <v>1692.5295410000001</v>
      </c>
      <c r="E242">
        <v>1715.7558594</v>
      </c>
      <c r="F242">
        <v>1626.9200439000001</v>
      </c>
      <c r="G242">
        <v>1711.75</v>
      </c>
      <c r="H242">
        <v>1637.0799560999999</v>
      </c>
      <c r="I242">
        <v>1640</v>
      </c>
      <c r="J242">
        <v>1666.3011475000001</v>
      </c>
      <c r="L242" t="str">
        <f t="shared" si="24"/>
        <v>11JAN2025:01:00:00</v>
      </c>
      <c r="M242">
        <v>1</v>
      </c>
      <c r="N242">
        <f t="shared" si="25"/>
        <v>40.860595699999976</v>
      </c>
      <c r="O242" t="str">
        <f t="shared" si="26"/>
        <v/>
      </c>
      <c r="P242">
        <f t="shared" si="27"/>
        <v>40.860595699999976</v>
      </c>
      <c r="Q242" t="str">
        <f t="shared" si="28"/>
        <v/>
      </c>
      <c r="R242">
        <f t="shared" si="29"/>
        <v>1</v>
      </c>
      <c r="S242">
        <f t="shared" si="30"/>
        <v>2.4454398714149521</v>
      </c>
    </row>
    <row r="243" spans="1:19" x14ac:dyDescent="0.25">
      <c r="A243" t="s">
        <v>267</v>
      </c>
      <c r="B243">
        <v>1708.0128173999999</v>
      </c>
      <c r="C243">
        <v>1700.8100586</v>
      </c>
      <c r="D243">
        <v>1753.1602783000001</v>
      </c>
      <c r="E243">
        <v>1785.1224365</v>
      </c>
      <c r="F243">
        <v>1620.7199707</v>
      </c>
      <c r="G243">
        <v>1700.8100586</v>
      </c>
      <c r="H243">
        <v>1610.4499512</v>
      </c>
      <c r="I243">
        <v>1638.3900146000001</v>
      </c>
      <c r="J243">
        <v>1671.0985106999999</v>
      </c>
      <c r="L243" t="str">
        <f t="shared" si="24"/>
        <v>11JAN2025:02:00:00</v>
      </c>
      <c r="M243">
        <v>2</v>
      </c>
      <c r="N243">
        <f t="shared" si="25"/>
        <v>-7.2027587999998559</v>
      </c>
      <c r="O243">
        <f t="shared" si="26"/>
        <v>-7.2027587999998559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0.42170402508829891</v>
      </c>
    </row>
    <row r="244" spans="1:19" x14ac:dyDescent="0.25">
      <c r="A244" t="s">
        <v>268</v>
      </c>
      <c r="B244">
        <v>1815.5</v>
      </c>
      <c r="C244">
        <v>1707.2900391000001</v>
      </c>
      <c r="D244">
        <v>1712.7648925999999</v>
      </c>
      <c r="E244">
        <v>1740.1285399999999</v>
      </c>
      <c r="F244">
        <v>1629.4899902</v>
      </c>
      <c r="G244">
        <v>1707.2900391000001</v>
      </c>
      <c r="H244">
        <v>1609.8699951000001</v>
      </c>
      <c r="I244">
        <v>1656.2900391000001</v>
      </c>
      <c r="J244">
        <v>1668.6137695</v>
      </c>
      <c r="L244" t="str">
        <f t="shared" si="24"/>
        <v>11JAN2025:03:00:00</v>
      </c>
      <c r="M244">
        <v>3</v>
      </c>
      <c r="N244">
        <f t="shared" si="25"/>
        <v>-108.20996089999994</v>
      </c>
      <c r="O244">
        <f t="shared" si="26"/>
        <v>-108.20996089999994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5.9603393500413073</v>
      </c>
    </row>
    <row r="245" spans="1:19" x14ac:dyDescent="0.25">
      <c r="A245" t="s">
        <v>269</v>
      </c>
      <c r="B245">
        <v>1893.0423584</v>
      </c>
      <c r="C245">
        <v>1734.6199951000001</v>
      </c>
      <c r="D245">
        <v>1726.6180420000001</v>
      </c>
      <c r="E245">
        <v>1789.8110352000001</v>
      </c>
      <c r="F245">
        <v>1646.6300048999999</v>
      </c>
      <c r="G245">
        <v>1734.6199951000001</v>
      </c>
      <c r="H245">
        <v>1633.3800048999999</v>
      </c>
      <c r="I245">
        <v>1678.0999756000001</v>
      </c>
      <c r="J245">
        <v>1696.5081786999999</v>
      </c>
      <c r="L245" t="str">
        <f t="shared" si="24"/>
        <v>11JAN2025:04:00:00</v>
      </c>
      <c r="M245">
        <v>4</v>
      </c>
      <c r="N245">
        <f t="shared" si="25"/>
        <v>-158.42236329999992</v>
      </c>
      <c r="O245">
        <f t="shared" si="26"/>
        <v>-158.42236329999992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8.3686644726691988</v>
      </c>
    </row>
    <row r="246" spans="1:19" x14ac:dyDescent="0.25">
      <c r="A246" t="s">
        <v>270</v>
      </c>
      <c r="B246">
        <v>1820.8560791</v>
      </c>
      <c r="C246">
        <v>1786.6300048999999</v>
      </c>
      <c r="D246">
        <v>1707.2216797000001</v>
      </c>
      <c r="E246">
        <v>1816.6317139</v>
      </c>
      <c r="F246">
        <v>1693.2700195</v>
      </c>
      <c r="G246">
        <v>1786.6300048999999</v>
      </c>
      <c r="H246">
        <v>1682.0500488</v>
      </c>
      <c r="I246">
        <v>1730.3299560999999</v>
      </c>
      <c r="J246">
        <v>1741.7824707</v>
      </c>
      <c r="L246" t="str">
        <f t="shared" si="24"/>
        <v>11JAN2025:05:00:00</v>
      </c>
      <c r="M246">
        <v>5</v>
      </c>
      <c r="N246">
        <f t="shared" si="25"/>
        <v>-34.226074200000085</v>
      </c>
      <c r="O246">
        <f t="shared" si="26"/>
        <v>-34.226074200000085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1.87966938149868</v>
      </c>
    </row>
    <row r="247" spans="1:19" x14ac:dyDescent="0.25">
      <c r="A247" t="s">
        <v>271</v>
      </c>
      <c r="B247">
        <v>1811.9971923999999</v>
      </c>
      <c r="C247">
        <v>1843.2700195</v>
      </c>
      <c r="D247">
        <v>1728.7376709</v>
      </c>
      <c r="E247">
        <v>1901.8878173999999</v>
      </c>
      <c r="F247">
        <v>1741.1899414</v>
      </c>
      <c r="G247">
        <v>1843.2700195</v>
      </c>
      <c r="H247">
        <v>1740.6300048999999</v>
      </c>
      <c r="I247">
        <v>1782.0500488</v>
      </c>
      <c r="J247">
        <v>1801.8056641000001</v>
      </c>
      <c r="L247" t="str">
        <f t="shared" si="24"/>
        <v>11JAN2025:06:00:00</v>
      </c>
      <c r="M247">
        <v>6</v>
      </c>
      <c r="N247">
        <f t="shared" si="25"/>
        <v>31.272827100000086</v>
      </c>
      <c r="O247" t="str">
        <f t="shared" si="26"/>
        <v/>
      </c>
      <c r="P247">
        <f t="shared" si="27"/>
        <v>31.272827100000086</v>
      </c>
      <c r="Q247" t="str">
        <f t="shared" si="28"/>
        <v/>
      </c>
      <c r="R247">
        <f t="shared" si="29"/>
        <v>1</v>
      </c>
      <c r="S247">
        <f t="shared" si="30"/>
        <v>1.7258761344204436</v>
      </c>
    </row>
    <row r="248" spans="1:19" x14ac:dyDescent="0.25">
      <c r="A248" t="s">
        <v>272</v>
      </c>
      <c r="B248">
        <v>1863.4519043</v>
      </c>
      <c r="C248">
        <v>1897.4899902</v>
      </c>
      <c r="D248">
        <v>1798.8010254000001</v>
      </c>
      <c r="E248">
        <v>1983.0379639</v>
      </c>
      <c r="F248">
        <v>1792.7600098</v>
      </c>
      <c r="G248">
        <v>1897.4899902</v>
      </c>
      <c r="H248">
        <v>1800.5699463000001</v>
      </c>
      <c r="I248">
        <v>1847.5999756000001</v>
      </c>
      <c r="J248">
        <v>1864.291626</v>
      </c>
      <c r="L248" t="str">
        <f t="shared" si="24"/>
        <v>11JAN2025:07:00:00</v>
      </c>
      <c r="M248">
        <v>7</v>
      </c>
      <c r="N248">
        <f t="shared" si="25"/>
        <v>34.038085899999942</v>
      </c>
      <c r="O248" t="str">
        <f t="shared" si="26"/>
        <v/>
      </c>
      <c r="P248">
        <f t="shared" si="27"/>
        <v>34.038085899999942</v>
      </c>
      <c r="Q248" t="str">
        <f t="shared" si="28"/>
        <v/>
      </c>
      <c r="R248">
        <f t="shared" si="29"/>
        <v>1</v>
      </c>
      <c r="S248">
        <f t="shared" si="30"/>
        <v>1.8266146725577144</v>
      </c>
    </row>
    <row r="249" spans="1:19" x14ac:dyDescent="0.25">
      <c r="A249" t="s">
        <v>273</v>
      </c>
      <c r="B249">
        <v>1908.6574707</v>
      </c>
      <c r="C249">
        <v>1943.7199707</v>
      </c>
      <c r="D249">
        <v>1856.3999022999999</v>
      </c>
      <c r="E249">
        <v>2040.0207519999999</v>
      </c>
      <c r="F249">
        <v>1842.7199707</v>
      </c>
      <c r="G249">
        <v>1943.7199707</v>
      </c>
      <c r="H249">
        <v>1855.1899414</v>
      </c>
      <c r="I249">
        <v>1912.4399414</v>
      </c>
      <c r="J249">
        <v>1918.8181152</v>
      </c>
      <c r="L249" t="str">
        <f t="shared" si="24"/>
        <v>11JAN2025:08:00:00</v>
      </c>
      <c r="M249">
        <v>8</v>
      </c>
      <c r="N249">
        <f t="shared" si="25"/>
        <v>35.0625</v>
      </c>
      <c r="O249" t="str">
        <f t="shared" si="26"/>
        <v/>
      </c>
      <c r="P249">
        <f t="shared" si="27"/>
        <v>35.0625</v>
      </c>
      <c r="Q249" t="str">
        <f t="shared" si="28"/>
        <v/>
      </c>
      <c r="R249">
        <f t="shared" si="29"/>
        <v>1</v>
      </c>
      <c r="S249">
        <f t="shared" si="30"/>
        <v>1.8370242192875408</v>
      </c>
    </row>
    <row r="250" spans="1:19" x14ac:dyDescent="0.25">
      <c r="A250" t="s">
        <v>274</v>
      </c>
      <c r="B250">
        <v>1876.0070800999999</v>
      </c>
      <c r="C250">
        <v>1934.0200195</v>
      </c>
      <c r="D250">
        <v>1878.5867920000001</v>
      </c>
      <c r="E250">
        <v>2109.2631836</v>
      </c>
      <c r="F250">
        <v>1845.6400146000001</v>
      </c>
      <c r="G250">
        <v>1934.0200195</v>
      </c>
      <c r="H250">
        <v>1839.1500243999999</v>
      </c>
      <c r="I250">
        <v>1896.8199463000001</v>
      </c>
      <c r="J250">
        <v>1924.9787598</v>
      </c>
      <c r="L250" t="str">
        <f t="shared" si="24"/>
        <v>11JAN2025:09:00:00</v>
      </c>
      <c r="M250">
        <v>9</v>
      </c>
      <c r="N250">
        <f t="shared" si="25"/>
        <v>58.01293940000005</v>
      </c>
      <c r="O250" t="str">
        <f t="shared" si="26"/>
        <v/>
      </c>
      <c r="P250">
        <f t="shared" si="27"/>
        <v>58.01293940000005</v>
      </c>
      <c r="Q250" t="str">
        <f t="shared" si="28"/>
        <v/>
      </c>
      <c r="R250">
        <f t="shared" si="29"/>
        <v>1</v>
      </c>
      <c r="S250">
        <f t="shared" si="30"/>
        <v>3.092362497742156</v>
      </c>
    </row>
    <row r="251" spans="1:19" x14ac:dyDescent="0.25">
      <c r="A251" t="s">
        <v>275</v>
      </c>
      <c r="B251">
        <v>1761.8831786999999</v>
      </c>
      <c r="C251">
        <v>1856.3000488</v>
      </c>
      <c r="D251">
        <v>1802.6766356999999</v>
      </c>
      <c r="E251">
        <v>2060.8256836</v>
      </c>
      <c r="F251">
        <v>1799.6500243999999</v>
      </c>
      <c r="G251">
        <v>1856.3000488</v>
      </c>
      <c r="H251">
        <v>1744.6999512</v>
      </c>
      <c r="I251">
        <v>1796.4599608999999</v>
      </c>
      <c r="J251">
        <v>1851.5871582</v>
      </c>
      <c r="L251" t="str">
        <f t="shared" si="24"/>
        <v>11JAN2025:10:00:00</v>
      </c>
      <c r="M251">
        <v>10</v>
      </c>
      <c r="N251">
        <f t="shared" si="25"/>
        <v>94.416870100000096</v>
      </c>
      <c r="O251" t="str">
        <f t="shared" si="26"/>
        <v/>
      </c>
      <c r="P251">
        <f t="shared" si="27"/>
        <v>94.416870100000096</v>
      </c>
      <c r="Q251" t="str">
        <f t="shared" si="28"/>
        <v/>
      </c>
      <c r="R251">
        <f t="shared" si="29"/>
        <v>1</v>
      </c>
      <c r="S251">
        <f t="shared" si="30"/>
        <v>5.3588609756559054</v>
      </c>
    </row>
    <row r="252" spans="1:19" x14ac:dyDescent="0.25">
      <c r="A252" t="s">
        <v>276</v>
      </c>
      <c r="B252">
        <v>1637.6573486</v>
      </c>
      <c r="C252">
        <v>1760.3800048999999</v>
      </c>
      <c r="D252">
        <v>1668.1038818</v>
      </c>
      <c r="E252">
        <v>1939.394043</v>
      </c>
      <c r="F252">
        <v>1714.8299560999999</v>
      </c>
      <c r="G252">
        <v>1760.3800048999999</v>
      </c>
      <c r="H252">
        <v>1643.0999756000001</v>
      </c>
      <c r="I252">
        <v>1684.7900391000001</v>
      </c>
      <c r="J252">
        <v>1748.4989014</v>
      </c>
      <c r="L252" t="str">
        <f t="shared" si="24"/>
        <v>11JAN2025:11:00:00</v>
      </c>
      <c r="M252">
        <v>11</v>
      </c>
      <c r="N252">
        <f t="shared" si="25"/>
        <v>122.72265629999993</v>
      </c>
      <c r="O252" t="str">
        <f t="shared" si="26"/>
        <v/>
      </c>
      <c r="P252">
        <f t="shared" si="27"/>
        <v>122.72265629999993</v>
      </c>
      <c r="Q252" t="str">
        <f t="shared" si="28"/>
        <v/>
      </c>
      <c r="R252">
        <f t="shared" si="29"/>
        <v>1</v>
      </c>
      <c r="S252">
        <f t="shared" si="30"/>
        <v>7.4937932776299645</v>
      </c>
    </row>
    <row r="253" spans="1:19" x14ac:dyDescent="0.25">
      <c r="A253" t="s">
        <v>277</v>
      </c>
      <c r="B253">
        <v>1504.1331786999999</v>
      </c>
      <c r="C253">
        <v>1655.7600098</v>
      </c>
      <c r="D253">
        <v>1544.4127197</v>
      </c>
      <c r="E253">
        <v>1850.4973144999999</v>
      </c>
      <c r="F253">
        <v>1608.6099853999999</v>
      </c>
      <c r="G253">
        <v>1655.7600098</v>
      </c>
      <c r="H253">
        <v>1536.9000243999999</v>
      </c>
      <c r="I253">
        <v>1560.4799805</v>
      </c>
      <c r="J253">
        <v>1642.4494629000001</v>
      </c>
      <c r="L253" t="str">
        <f t="shared" si="24"/>
        <v>11JAN2025:12:00:00</v>
      </c>
      <c r="M253">
        <v>12</v>
      </c>
      <c r="N253">
        <f t="shared" si="25"/>
        <v>151.62683110000012</v>
      </c>
      <c r="O253" t="str">
        <f t="shared" si="26"/>
        <v/>
      </c>
      <c r="P253">
        <f t="shared" si="27"/>
        <v>151.62683110000012</v>
      </c>
      <c r="Q253" t="str">
        <f t="shared" si="28"/>
        <v/>
      </c>
      <c r="R253">
        <f t="shared" si="29"/>
        <v>1</v>
      </c>
      <c r="S253">
        <f t="shared" si="30"/>
        <v>10.080678576018711</v>
      </c>
    </row>
    <row r="254" spans="1:19" x14ac:dyDescent="0.25">
      <c r="A254" t="s">
        <v>278</v>
      </c>
      <c r="B254">
        <v>1550.0111084</v>
      </c>
      <c r="C254">
        <v>1562.4799805</v>
      </c>
      <c r="D254">
        <v>1446.2039795000001</v>
      </c>
      <c r="E254">
        <v>1693.6282959</v>
      </c>
      <c r="F254">
        <v>1513.8900146000001</v>
      </c>
      <c r="G254">
        <v>1562.4799805</v>
      </c>
      <c r="H254">
        <v>1446.2099608999999</v>
      </c>
      <c r="I254">
        <v>1455.0100098</v>
      </c>
      <c r="J254">
        <v>1534.2436522999999</v>
      </c>
      <c r="L254" t="str">
        <f t="shared" si="24"/>
        <v>11JAN2025:13:00:00</v>
      </c>
      <c r="M254">
        <v>13</v>
      </c>
      <c r="N254">
        <f t="shared" si="25"/>
        <v>12.468872099999999</v>
      </c>
      <c r="O254" t="str">
        <f t="shared" si="26"/>
        <v/>
      </c>
      <c r="P254">
        <f t="shared" si="27"/>
        <v>12.468872099999999</v>
      </c>
      <c r="Q254" t="str">
        <f t="shared" si="28"/>
        <v/>
      </c>
      <c r="R254">
        <f t="shared" si="29"/>
        <v>1</v>
      </c>
      <c r="S254">
        <f t="shared" si="30"/>
        <v>0.8044375961196174</v>
      </c>
    </row>
    <row r="255" spans="1:19" x14ac:dyDescent="0.25">
      <c r="A255" t="s">
        <v>279</v>
      </c>
      <c r="B255">
        <v>1636.909668</v>
      </c>
      <c r="C255">
        <v>1494.6099853999999</v>
      </c>
      <c r="D255">
        <v>1367.0435791</v>
      </c>
      <c r="E255">
        <v>1495.0574951000001</v>
      </c>
      <c r="F255">
        <v>1435.0500488</v>
      </c>
      <c r="G255">
        <v>1494.6099853999999</v>
      </c>
      <c r="H255">
        <v>1379.0400391000001</v>
      </c>
      <c r="I255">
        <v>1382.2700195</v>
      </c>
      <c r="J255">
        <v>1437.2054443</v>
      </c>
      <c r="L255" t="str">
        <f t="shared" si="24"/>
        <v>11JAN2025:14:00:00</v>
      </c>
      <c r="M255">
        <v>14</v>
      </c>
      <c r="N255">
        <f t="shared" si="25"/>
        <v>-142.2996826000001</v>
      </c>
      <c r="O255">
        <f t="shared" si="26"/>
        <v>-142.2996826000001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8.6931909183396723</v>
      </c>
    </row>
    <row r="256" spans="1:19" x14ac:dyDescent="0.25">
      <c r="A256" t="s">
        <v>280</v>
      </c>
      <c r="B256">
        <v>1669.0911865</v>
      </c>
      <c r="C256">
        <v>1473.1999512</v>
      </c>
      <c r="D256">
        <v>1318.1021728999999</v>
      </c>
      <c r="E256">
        <v>1388.1120605000001</v>
      </c>
      <c r="F256">
        <v>1387.6199951000001</v>
      </c>
      <c r="G256">
        <v>1473.1999512</v>
      </c>
      <c r="H256">
        <v>1358.8100586</v>
      </c>
      <c r="I256">
        <v>1357.6500243999999</v>
      </c>
      <c r="J256">
        <v>1393.0783690999999</v>
      </c>
      <c r="L256" t="str">
        <f t="shared" si="24"/>
        <v>11JAN2025:15:00:00</v>
      </c>
      <c r="M256">
        <v>15</v>
      </c>
      <c r="N256">
        <f t="shared" si="25"/>
        <v>-195.89123530000006</v>
      </c>
      <c r="O256">
        <f t="shared" si="26"/>
        <v>-195.89123530000006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11.736401035750125</v>
      </c>
    </row>
    <row r="257" spans="1:19" x14ac:dyDescent="0.25">
      <c r="A257" t="s">
        <v>281</v>
      </c>
      <c r="B257">
        <v>1414.2215576000001</v>
      </c>
      <c r="C257">
        <v>1450.9699707</v>
      </c>
      <c r="D257">
        <v>1279.074707</v>
      </c>
      <c r="E257">
        <v>1335.9615478999999</v>
      </c>
      <c r="F257">
        <v>1363.5500488</v>
      </c>
      <c r="G257">
        <v>1450.9699707</v>
      </c>
      <c r="H257">
        <v>1341.5400391000001</v>
      </c>
      <c r="I257">
        <v>1337.3699951000001</v>
      </c>
      <c r="J257">
        <v>1365.8782959</v>
      </c>
      <c r="L257" t="str">
        <f t="shared" si="24"/>
        <v>11JAN2025:16:00:00</v>
      </c>
      <c r="M257">
        <v>16</v>
      </c>
      <c r="N257">
        <f t="shared" si="25"/>
        <v>36.74841309999988</v>
      </c>
      <c r="O257" t="str">
        <f t="shared" si="26"/>
        <v/>
      </c>
      <c r="P257">
        <f t="shared" si="27"/>
        <v>36.74841309999988</v>
      </c>
      <c r="Q257" t="str">
        <f t="shared" si="28"/>
        <v/>
      </c>
      <c r="R257">
        <f t="shared" si="29"/>
        <v>1</v>
      </c>
      <c r="S257">
        <f t="shared" si="30"/>
        <v>2.5984905195734429</v>
      </c>
    </row>
    <row r="258" spans="1:19" x14ac:dyDescent="0.25">
      <c r="A258" t="s">
        <v>282</v>
      </c>
      <c r="B258">
        <v>1208.3889160000001</v>
      </c>
      <c r="C258">
        <v>1452.8299560999999</v>
      </c>
      <c r="D258">
        <v>1248.7001952999999</v>
      </c>
      <c r="E258">
        <v>1316.3516846</v>
      </c>
      <c r="F258">
        <v>1365.0600586</v>
      </c>
      <c r="G258">
        <v>1452.8299560999999</v>
      </c>
      <c r="H258">
        <v>1343.5699463000001</v>
      </c>
      <c r="I258">
        <v>1342.0400391000001</v>
      </c>
      <c r="J258">
        <v>1363.9704589999999</v>
      </c>
      <c r="L258" t="str">
        <f t="shared" si="24"/>
        <v>11JAN2025:17:00:00</v>
      </c>
      <c r="M258">
        <v>17</v>
      </c>
      <c r="N258">
        <f t="shared" si="25"/>
        <v>244.44104009999978</v>
      </c>
      <c r="O258" t="str">
        <f t="shared" si="26"/>
        <v/>
      </c>
      <c r="P258">
        <f t="shared" si="27"/>
        <v>244.44104009999978</v>
      </c>
      <c r="Q258" t="str">
        <f t="shared" si="28"/>
        <v/>
      </c>
      <c r="R258">
        <f t="shared" si="29"/>
        <v>1</v>
      </c>
      <c r="S258">
        <f t="shared" si="30"/>
        <v>20.22867281083202</v>
      </c>
    </row>
    <row r="259" spans="1:19" x14ac:dyDescent="0.25">
      <c r="A259" t="s">
        <v>283</v>
      </c>
      <c r="B259">
        <v>1189.7089844</v>
      </c>
      <c r="C259">
        <v>1472.9000243999999</v>
      </c>
      <c r="D259">
        <v>1290.8868408000001</v>
      </c>
      <c r="E259">
        <v>1339.0323486</v>
      </c>
      <c r="F259">
        <v>1386.0899658000001</v>
      </c>
      <c r="G259">
        <v>1472.9000243999999</v>
      </c>
      <c r="H259">
        <v>1375.7900391000001</v>
      </c>
      <c r="I259">
        <v>1368.7900391000001</v>
      </c>
      <c r="J259">
        <v>1388.5205077999999</v>
      </c>
      <c r="L259" t="str">
        <f t="shared" ref="L259:L323" si="31">A259</f>
        <v>11JAN2025:18:00:00</v>
      </c>
      <c r="M259">
        <v>18</v>
      </c>
      <c r="N259">
        <f t="shared" ref="N259:N323" si="32">C259-B259</f>
        <v>283.19103999999993</v>
      </c>
      <c r="O259" t="str">
        <f t="shared" ref="O259:O322" si="33">IF(N259&lt;0,N259,"")</f>
        <v/>
      </c>
      <c r="P259">
        <f t="shared" ref="P259:P322" si="34">IF(N259&gt;0,N259,"")</f>
        <v>283.19103999999993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23.80338752697747</v>
      </c>
    </row>
    <row r="260" spans="1:19" x14ac:dyDescent="0.25">
      <c r="A260" t="s">
        <v>284</v>
      </c>
      <c r="B260">
        <v>1280.5235596</v>
      </c>
      <c r="C260">
        <v>1549.4300536999999</v>
      </c>
      <c r="D260">
        <v>1372.4925536999999</v>
      </c>
      <c r="E260">
        <v>1396.168457</v>
      </c>
      <c r="F260">
        <v>1490.7099608999999</v>
      </c>
      <c r="G260">
        <v>1549.4300536999999</v>
      </c>
      <c r="H260">
        <v>1454.8000488</v>
      </c>
      <c r="I260">
        <v>1464.6300048999999</v>
      </c>
      <c r="J260">
        <v>1471.1477050999999</v>
      </c>
      <c r="L260" t="str">
        <f t="shared" si="31"/>
        <v>11JAN2025:19:00:00</v>
      </c>
      <c r="M260">
        <v>19</v>
      </c>
      <c r="N260">
        <f t="shared" si="32"/>
        <v>268.90649409999992</v>
      </c>
      <c r="O260" t="str">
        <f t="shared" si="33"/>
        <v/>
      </c>
      <c r="P260">
        <f t="shared" si="34"/>
        <v>268.90649409999992</v>
      </c>
      <c r="Q260" t="str">
        <f t="shared" si="35"/>
        <v/>
      </c>
      <c r="R260">
        <f t="shared" si="36"/>
        <v>1</v>
      </c>
      <c r="S260">
        <f t="shared" si="37"/>
        <v>20.999730312185651</v>
      </c>
    </row>
    <row r="261" spans="1:19" x14ac:dyDescent="0.25">
      <c r="A261" t="s">
        <v>285</v>
      </c>
      <c r="B261">
        <v>1316.4908447</v>
      </c>
      <c r="C261">
        <v>1564.4100341999999</v>
      </c>
      <c r="D261">
        <v>1408.2376709</v>
      </c>
      <c r="E261">
        <v>1453.2685547000001</v>
      </c>
      <c r="F261">
        <v>1526.9499512</v>
      </c>
      <c r="G261">
        <v>1564.4100341999999</v>
      </c>
      <c r="H261">
        <v>1477.7199707</v>
      </c>
      <c r="I261">
        <v>1483.3800048999999</v>
      </c>
      <c r="J261">
        <v>1501.1457519999999</v>
      </c>
      <c r="L261" t="str">
        <f t="shared" si="31"/>
        <v>11JAN2025:20:00:00</v>
      </c>
      <c r="M261">
        <v>20</v>
      </c>
      <c r="N261">
        <f t="shared" si="32"/>
        <v>247.9191894999999</v>
      </c>
      <c r="O261" t="str">
        <f t="shared" si="33"/>
        <v/>
      </c>
      <c r="P261">
        <f t="shared" si="34"/>
        <v>247.9191894999999</v>
      </c>
      <c r="Q261" t="str">
        <f t="shared" si="35"/>
        <v/>
      </c>
      <c r="R261">
        <f t="shared" si="36"/>
        <v>1</v>
      </c>
      <c r="S261">
        <f t="shared" si="37"/>
        <v>18.831820251396838</v>
      </c>
    </row>
    <row r="262" spans="1:19" x14ac:dyDescent="0.25">
      <c r="A262" t="s">
        <v>286</v>
      </c>
      <c r="B262">
        <v>1353.8724365</v>
      </c>
      <c r="C262">
        <v>1585.4599608999999</v>
      </c>
      <c r="D262">
        <v>1407.3786620999999</v>
      </c>
      <c r="E262">
        <v>1459.9938964999999</v>
      </c>
      <c r="F262">
        <v>1543.1800536999999</v>
      </c>
      <c r="G262">
        <v>1585.4599608999999</v>
      </c>
      <c r="H262">
        <v>1505.7800293</v>
      </c>
      <c r="I262">
        <v>1508.7399902</v>
      </c>
      <c r="J262">
        <v>1520.6308594</v>
      </c>
      <c r="L262" t="str">
        <f t="shared" si="31"/>
        <v>11JAN2025:21:00:00</v>
      </c>
      <c r="M262">
        <v>21</v>
      </c>
      <c r="N262">
        <f t="shared" si="32"/>
        <v>231.58752439999989</v>
      </c>
      <c r="O262" t="str">
        <f t="shared" si="33"/>
        <v/>
      </c>
      <c r="P262">
        <f t="shared" si="34"/>
        <v>231.58752439999989</v>
      </c>
      <c r="Q262" t="str">
        <f t="shared" si="35"/>
        <v/>
      </c>
      <c r="R262">
        <f t="shared" si="36"/>
        <v>1</v>
      </c>
      <c r="S262">
        <f t="shared" si="37"/>
        <v>17.105564612770657</v>
      </c>
    </row>
    <row r="263" spans="1:19" x14ac:dyDescent="0.25">
      <c r="A263" t="s">
        <v>287</v>
      </c>
      <c r="B263">
        <v>1384.6506348</v>
      </c>
      <c r="C263">
        <v>1577.9799805</v>
      </c>
      <c r="D263">
        <v>1397.9101562999999</v>
      </c>
      <c r="E263">
        <v>1439.5397949000001</v>
      </c>
      <c r="F263">
        <v>1534.4499512</v>
      </c>
      <c r="G263">
        <v>1577.9799805</v>
      </c>
      <c r="H263">
        <v>1510.3000488</v>
      </c>
      <c r="I263">
        <v>1503.9100341999999</v>
      </c>
      <c r="J263">
        <v>1513.2359618999999</v>
      </c>
      <c r="L263" t="str">
        <f t="shared" si="31"/>
        <v>11JAN2025:22:00:00</v>
      </c>
      <c r="M263">
        <v>22</v>
      </c>
      <c r="N263">
        <f t="shared" si="32"/>
        <v>193.32934569999998</v>
      </c>
      <c r="O263" t="str">
        <f t="shared" si="33"/>
        <v/>
      </c>
      <c r="P263">
        <f t="shared" si="34"/>
        <v>193.32934569999998</v>
      </c>
      <c r="Q263" t="str">
        <f t="shared" si="35"/>
        <v/>
      </c>
      <c r="R263">
        <f t="shared" si="36"/>
        <v>1</v>
      </c>
      <c r="S263">
        <f t="shared" si="37"/>
        <v>13.962319507976437</v>
      </c>
    </row>
    <row r="264" spans="1:19" x14ac:dyDescent="0.25">
      <c r="A264" t="s">
        <v>288</v>
      </c>
      <c r="B264">
        <v>1419.9937743999999</v>
      </c>
      <c r="C264">
        <v>1518.1700439000001</v>
      </c>
      <c r="D264">
        <v>1376.9123535000001</v>
      </c>
      <c r="E264">
        <v>1446.6157227000001</v>
      </c>
      <c r="F264">
        <v>1500.5200195</v>
      </c>
      <c r="G264">
        <v>1518.1700439000001</v>
      </c>
      <c r="H264">
        <v>1481.3699951000001</v>
      </c>
      <c r="I264">
        <v>1443.9399414</v>
      </c>
      <c r="J264">
        <v>1478.1231689000001</v>
      </c>
      <c r="L264" t="str">
        <f t="shared" si="31"/>
        <v>11JAN2025:23:00:00</v>
      </c>
      <c r="M264">
        <v>23</v>
      </c>
      <c r="N264">
        <f t="shared" si="32"/>
        <v>98.176269500000217</v>
      </c>
      <c r="O264" t="str">
        <f t="shared" si="33"/>
        <v/>
      </c>
      <c r="P264">
        <f t="shared" si="34"/>
        <v>98.176269500000217</v>
      </c>
      <c r="Q264" t="str">
        <f t="shared" si="35"/>
        <v/>
      </c>
      <c r="R264">
        <f t="shared" si="36"/>
        <v>1</v>
      </c>
      <c r="S264">
        <f t="shared" si="37"/>
        <v>6.9138521076603547</v>
      </c>
    </row>
    <row r="265" spans="1:19" x14ac:dyDescent="0.25">
      <c r="A265" t="s">
        <v>289</v>
      </c>
      <c r="B265">
        <v>1419.8757324000001</v>
      </c>
      <c r="C265">
        <v>1490.9100341999999</v>
      </c>
      <c r="D265">
        <v>1368.0961914</v>
      </c>
      <c r="E265">
        <v>1464.192749</v>
      </c>
      <c r="F265">
        <v>1480</v>
      </c>
      <c r="G265">
        <v>1490.9100341999999</v>
      </c>
      <c r="H265">
        <v>1468.5500488</v>
      </c>
      <c r="I265">
        <v>1415.3299560999999</v>
      </c>
      <c r="J265">
        <v>1463.7966309000001</v>
      </c>
      <c r="L265" t="str">
        <f t="shared" si="31"/>
        <v>12JAN2025:00:00:00</v>
      </c>
      <c r="M265">
        <v>24</v>
      </c>
      <c r="N265">
        <f t="shared" si="32"/>
        <v>71.034301799999866</v>
      </c>
      <c r="O265" t="str">
        <f t="shared" si="33"/>
        <v/>
      </c>
      <c r="P265">
        <f t="shared" si="34"/>
        <v>71.034301799999866</v>
      </c>
      <c r="Q265" t="str">
        <f t="shared" si="35"/>
        <v/>
      </c>
      <c r="R265">
        <f t="shared" si="36"/>
        <v>1</v>
      </c>
      <c r="S265">
        <f t="shared" si="37"/>
        <v>5.0028534314007453</v>
      </c>
    </row>
    <row r="266" spans="1:19" x14ac:dyDescent="0.25">
      <c r="A266" t="s">
        <v>290</v>
      </c>
      <c r="B266">
        <v>1443.4709473</v>
      </c>
      <c r="C266">
        <v>1440.5500488</v>
      </c>
      <c r="D266">
        <v>1308.8673096</v>
      </c>
      <c r="E266">
        <v>1362.895874</v>
      </c>
      <c r="F266">
        <v>1440.5500488</v>
      </c>
      <c r="G266">
        <v>1454.5400391000001</v>
      </c>
      <c r="H266">
        <v>1451.3399658000001</v>
      </c>
      <c r="I266">
        <v>1357.6700439000001</v>
      </c>
      <c r="J266">
        <v>1413.3992920000001</v>
      </c>
      <c r="L266" t="str">
        <f t="shared" si="31"/>
        <v>12JAN2025:01:00:00</v>
      </c>
      <c r="M266">
        <v>1</v>
      </c>
      <c r="N266">
        <f t="shared" si="32"/>
        <v>-2.9208985000000212</v>
      </c>
      <c r="O266">
        <f t="shared" si="33"/>
        <v>-2.9208985000000212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0.20235242735321665</v>
      </c>
    </row>
    <row r="267" spans="1:19" x14ac:dyDescent="0.25">
      <c r="A267" t="s">
        <v>291</v>
      </c>
      <c r="B267">
        <v>1472.2700195</v>
      </c>
      <c r="C267">
        <v>1427.6500243999999</v>
      </c>
      <c r="D267">
        <v>1331.5261230000001</v>
      </c>
      <c r="E267">
        <v>1356.2209473</v>
      </c>
      <c r="F267">
        <v>1427.6500243999999</v>
      </c>
      <c r="G267">
        <v>1426.7900391000001</v>
      </c>
      <c r="H267">
        <v>1426.0600586</v>
      </c>
      <c r="I267">
        <v>1319.2800293</v>
      </c>
      <c r="J267">
        <v>1391.2001952999999</v>
      </c>
      <c r="L267" t="str">
        <f t="shared" si="31"/>
        <v>12JAN2025:02:00:00</v>
      </c>
      <c r="M267">
        <v>2</v>
      </c>
      <c r="N267">
        <f t="shared" si="32"/>
        <v>-44.619995100000096</v>
      </c>
      <c r="O267">
        <f t="shared" si="33"/>
        <v>-44.619995100000096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3.0306937252687902</v>
      </c>
    </row>
    <row r="268" spans="1:19" x14ac:dyDescent="0.25">
      <c r="A268" t="s">
        <v>292</v>
      </c>
      <c r="B268">
        <v>1484.2241211</v>
      </c>
      <c r="C268">
        <v>1440.8499756000001</v>
      </c>
      <c r="D268">
        <v>1324.2180175999999</v>
      </c>
      <c r="E268">
        <v>1380.2381591999999</v>
      </c>
      <c r="F268">
        <v>1440.8499756000001</v>
      </c>
      <c r="G268">
        <v>1420.5200195</v>
      </c>
      <c r="H268">
        <v>1431.75</v>
      </c>
      <c r="I268">
        <v>1311.0799560999999</v>
      </c>
      <c r="J268">
        <v>1396.8876952999999</v>
      </c>
      <c r="L268" t="str">
        <f t="shared" si="31"/>
        <v>12JAN2025:03:00:00</v>
      </c>
      <c r="M268">
        <v>4</v>
      </c>
      <c r="N268">
        <f t="shared" si="32"/>
        <v>-43.374145499999941</v>
      </c>
      <c r="O268">
        <f t="shared" si="33"/>
        <v>-43.374145499999941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2.9223447377916312</v>
      </c>
    </row>
    <row r="269" spans="1:19" x14ac:dyDescent="0.25">
      <c r="A269" t="s">
        <v>293</v>
      </c>
      <c r="B269">
        <v>1474.6402588000001</v>
      </c>
      <c r="C269">
        <v>1457.7800293</v>
      </c>
      <c r="D269">
        <v>1365.0821533000001</v>
      </c>
      <c r="E269">
        <v>1394.8450928</v>
      </c>
      <c r="F269">
        <v>1457.7800293</v>
      </c>
      <c r="G269">
        <v>1451.0799560999999</v>
      </c>
      <c r="H269">
        <v>1454.7600098</v>
      </c>
      <c r="I269">
        <v>1324.1800536999999</v>
      </c>
      <c r="J269">
        <v>1416.5290527</v>
      </c>
      <c r="L269" t="str">
        <f t="shared" si="31"/>
        <v>12JAN2025:04:00:00</v>
      </c>
      <c r="M269">
        <v>5</v>
      </c>
      <c r="N269">
        <f t="shared" si="32"/>
        <v>-16.860229500000059</v>
      </c>
      <c r="O269">
        <f t="shared" si="33"/>
        <v>-16.860229500000059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1.1433452599293743</v>
      </c>
    </row>
    <row r="270" spans="1:19" x14ac:dyDescent="0.25">
      <c r="A270" t="s">
        <v>294</v>
      </c>
      <c r="B270">
        <v>1463.7056885</v>
      </c>
      <c r="C270">
        <v>1501.7299805</v>
      </c>
      <c r="D270">
        <v>1403.3479004000001</v>
      </c>
      <c r="E270">
        <v>1433.5327147999999</v>
      </c>
      <c r="F270">
        <v>1501.7299805</v>
      </c>
      <c r="G270">
        <v>1511.8599853999999</v>
      </c>
      <c r="H270">
        <v>1517.5699463000001</v>
      </c>
      <c r="I270">
        <v>1376.6400146000001</v>
      </c>
      <c r="J270">
        <v>1468.2666016000001</v>
      </c>
      <c r="L270" t="str">
        <f t="shared" si="31"/>
        <v>12JAN2025:05:00:00</v>
      </c>
      <c r="M270">
        <v>6</v>
      </c>
      <c r="N270">
        <f t="shared" si="32"/>
        <v>38.024292000000059</v>
      </c>
      <c r="O270" t="str">
        <f t="shared" si="33"/>
        <v/>
      </c>
      <c r="P270">
        <f t="shared" si="34"/>
        <v>38.024292000000059</v>
      </c>
      <c r="Q270" t="str">
        <f t="shared" si="35"/>
        <v/>
      </c>
      <c r="R270">
        <f t="shared" si="36"/>
        <v>1</v>
      </c>
      <c r="S270">
        <f t="shared" si="37"/>
        <v>2.5978099490046533</v>
      </c>
    </row>
    <row r="271" spans="1:19" x14ac:dyDescent="0.25">
      <c r="A271" t="s">
        <v>295</v>
      </c>
      <c r="B271">
        <v>1453.8863524999999</v>
      </c>
      <c r="C271">
        <v>1541.5300293</v>
      </c>
      <c r="D271">
        <v>1425.6365966999999</v>
      </c>
      <c r="E271">
        <v>1463.2392577999999</v>
      </c>
      <c r="F271">
        <v>1541.5300293</v>
      </c>
      <c r="G271">
        <v>1579.1300048999999</v>
      </c>
      <c r="H271">
        <v>1582.6999512</v>
      </c>
      <c r="I271">
        <v>1415.2199707</v>
      </c>
      <c r="J271">
        <v>1516.3640137</v>
      </c>
      <c r="L271" t="str">
        <f t="shared" si="31"/>
        <v>12JAN2025:06:00:00</v>
      </c>
      <c r="M271">
        <v>7</v>
      </c>
      <c r="N271">
        <f t="shared" si="32"/>
        <v>87.643676800000094</v>
      </c>
      <c r="O271" t="str">
        <f t="shared" si="33"/>
        <v/>
      </c>
      <c r="P271">
        <f t="shared" si="34"/>
        <v>87.643676800000094</v>
      </c>
      <c r="Q271" t="str">
        <f t="shared" si="35"/>
        <v/>
      </c>
      <c r="R271">
        <f t="shared" si="36"/>
        <v>1</v>
      </c>
      <c r="S271">
        <f t="shared" si="37"/>
        <v>6.028234369852516</v>
      </c>
    </row>
    <row r="272" spans="1:19" x14ac:dyDescent="0.25">
      <c r="A272" t="s">
        <v>296</v>
      </c>
      <c r="B272">
        <v>1525.8781738</v>
      </c>
      <c r="C272">
        <v>1604.9699707</v>
      </c>
      <c r="D272">
        <v>1485.0012207</v>
      </c>
      <c r="E272">
        <v>1531.3621826000001</v>
      </c>
      <c r="F272">
        <v>1604.9699707</v>
      </c>
      <c r="G272">
        <v>1643.4499512</v>
      </c>
      <c r="H272">
        <v>1657.3000488</v>
      </c>
      <c r="I272">
        <v>1472.3000488</v>
      </c>
      <c r="J272">
        <v>1581.8764647999999</v>
      </c>
      <c r="L272" t="str">
        <f t="shared" si="31"/>
        <v>12JAN2025:07:00:00</v>
      </c>
      <c r="M272">
        <v>8</v>
      </c>
      <c r="N272">
        <f t="shared" si="32"/>
        <v>79.091796899999963</v>
      </c>
      <c r="O272" t="str">
        <f t="shared" si="33"/>
        <v/>
      </c>
      <c r="P272">
        <f t="shared" si="34"/>
        <v>79.091796899999963</v>
      </c>
      <c r="Q272" t="str">
        <f t="shared" si="35"/>
        <v/>
      </c>
      <c r="R272">
        <f t="shared" si="36"/>
        <v>1</v>
      </c>
      <c r="S272">
        <f t="shared" si="37"/>
        <v>5.1833624897479318</v>
      </c>
    </row>
    <row r="273" spans="1:19" x14ac:dyDescent="0.25">
      <c r="A273" t="s">
        <v>297</v>
      </c>
      <c r="B273">
        <v>1597.1492920000001</v>
      </c>
      <c r="C273">
        <v>1696.5400391000001</v>
      </c>
      <c r="D273">
        <v>1568.0344238</v>
      </c>
      <c r="E273">
        <v>1630.3074951000001</v>
      </c>
      <c r="F273">
        <v>1696.5400391000001</v>
      </c>
      <c r="G273">
        <v>1716.3599853999999</v>
      </c>
      <c r="H273">
        <v>1744.0200195</v>
      </c>
      <c r="I273">
        <v>1580.5600586</v>
      </c>
      <c r="J273">
        <v>1673.5576172000001</v>
      </c>
      <c r="L273" t="str">
        <f t="shared" si="31"/>
        <v>12JAN2025:08:00:00</v>
      </c>
      <c r="M273">
        <v>9</v>
      </c>
      <c r="N273">
        <f t="shared" si="32"/>
        <v>99.390747099999999</v>
      </c>
      <c r="O273" t="str">
        <f t="shared" si="33"/>
        <v/>
      </c>
      <c r="P273">
        <f t="shared" si="34"/>
        <v>99.390747099999999</v>
      </c>
      <c r="Q273" t="str">
        <f t="shared" si="35"/>
        <v/>
      </c>
      <c r="R273">
        <f t="shared" si="36"/>
        <v>1</v>
      </c>
      <c r="S273">
        <f t="shared" si="37"/>
        <v>6.2230091825379583</v>
      </c>
    </row>
    <row r="274" spans="1:19" x14ac:dyDescent="0.25">
      <c r="A274" t="s">
        <v>298</v>
      </c>
      <c r="B274">
        <v>1589.9012451000001</v>
      </c>
      <c r="C274">
        <v>1723.0100098</v>
      </c>
      <c r="D274">
        <v>1628.8222656</v>
      </c>
      <c r="E274">
        <v>1720.9064940999999</v>
      </c>
      <c r="F274">
        <v>1723.0100098</v>
      </c>
      <c r="G274">
        <v>1741.6899414</v>
      </c>
      <c r="H274">
        <v>1760.1999512</v>
      </c>
      <c r="I274">
        <v>1662.3000488</v>
      </c>
      <c r="J274">
        <v>1721.6213379000001</v>
      </c>
      <c r="L274" t="str">
        <f t="shared" si="31"/>
        <v>12JAN2025:09:00:00</v>
      </c>
      <c r="M274">
        <v>10</v>
      </c>
      <c r="N274">
        <f t="shared" si="32"/>
        <v>133.10876469999994</v>
      </c>
      <c r="O274" t="str">
        <f t="shared" si="33"/>
        <v/>
      </c>
      <c r="P274">
        <f t="shared" si="34"/>
        <v>133.10876469999994</v>
      </c>
      <c r="Q274" t="str">
        <f t="shared" si="35"/>
        <v/>
      </c>
      <c r="R274">
        <f t="shared" si="36"/>
        <v>1</v>
      </c>
      <c r="S274">
        <f t="shared" si="37"/>
        <v>8.3721404150248198</v>
      </c>
    </row>
    <row r="275" spans="1:19" x14ac:dyDescent="0.25">
      <c r="A275" t="s">
        <v>299</v>
      </c>
      <c r="B275">
        <v>1469.9941406</v>
      </c>
      <c r="C275">
        <v>1657.3199463000001</v>
      </c>
      <c r="D275">
        <v>1571.1414795000001</v>
      </c>
      <c r="E275">
        <v>1693.7436522999999</v>
      </c>
      <c r="F275">
        <v>1657.3199463000001</v>
      </c>
      <c r="G275">
        <v>1684.1899414</v>
      </c>
      <c r="H275">
        <v>1671.9399414</v>
      </c>
      <c r="I275">
        <v>1637.3000488</v>
      </c>
      <c r="J275">
        <v>1668.8986815999999</v>
      </c>
      <c r="L275" t="str">
        <f t="shared" si="31"/>
        <v>12JAN2025:10:00:00</v>
      </c>
      <c r="M275">
        <v>11</v>
      </c>
      <c r="N275">
        <f t="shared" si="32"/>
        <v>187.32580570000005</v>
      </c>
      <c r="O275" t="str">
        <f t="shared" si="33"/>
        <v/>
      </c>
      <c r="P275">
        <f t="shared" si="34"/>
        <v>187.32580570000005</v>
      </c>
      <c r="Q275" t="str">
        <f t="shared" si="35"/>
        <v/>
      </c>
      <c r="R275">
        <f t="shared" si="36"/>
        <v>1</v>
      </c>
      <c r="S275">
        <f t="shared" si="37"/>
        <v>12.74330288306729</v>
      </c>
    </row>
    <row r="276" spans="1:19" x14ac:dyDescent="0.25">
      <c r="A276" t="s">
        <v>300</v>
      </c>
      <c r="B276">
        <v>1451.7644043</v>
      </c>
      <c r="C276">
        <v>1548.5100098</v>
      </c>
      <c r="D276">
        <v>1502.8806152</v>
      </c>
      <c r="E276">
        <v>1637.2185059000001</v>
      </c>
      <c r="F276">
        <v>1548.5100098</v>
      </c>
      <c r="G276">
        <v>1583.9699707</v>
      </c>
      <c r="H276">
        <v>1551.8399658000001</v>
      </c>
      <c r="I276">
        <v>1571.2900391000001</v>
      </c>
      <c r="J276">
        <v>1578.5657959</v>
      </c>
      <c r="L276" t="str">
        <f t="shared" si="31"/>
        <v>12JAN2025:11:00:00</v>
      </c>
      <c r="M276">
        <v>12</v>
      </c>
      <c r="N276">
        <f t="shared" si="32"/>
        <v>96.745605500000011</v>
      </c>
      <c r="O276" t="str">
        <f t="shared" si="33"/>
        <v/>
      </c>
      <c r="P276">
        <f t="shared" si="34"/>
        <v>96.745605500000011</v>
      </c>
      <c r="Q276" t="str">
        <f t="shared" si="35"/>
        <v/>
      </c>
      <c r="R276">
        <f t="shared" si="36"/>
        <v>1</v>
      </c>
      <c r="S276">
        <f t="shared" si="37"/>
        <v>6.6640017631957313</v>
      </c>
    </row>
    <row r="277" spans="1:19" x14ac:dyDescent="0.25">
      <c r="A277" t="s">
        <v>301</v>
      </c>
      <c r="B277">
        <v>1438.9304199000001</v>
      </c>
      <c r="C277">
        <v>1448.3499756000001</v>
      </c>
      <c r="D277">
        <v>1447.8015137</v>
      </c>
      <c r="E277">
        <v>1634.3702393000001</v>
      </c>
      <c r="F277">
        <v>1448.3499756000001</v>
      </c>
      <c r="G277">
        <v>1492.1899414</v>
      </c>
      <c r="H277">
        <v>1440.5899658000001</v>
      </c>
      <c r="I277">
        <v>1448.3800048999999</v>
      </c>
      <c r="J277">
        <v>1492.7761230000001</v>
      </c>
      <c r="L277" t="str">
        <f t="shared" si="31"/>
        <v>12JAN2025:12:00:00</v>
      </c>
      <c r="M277">
        <v>13</v>
      </c>
      <c r="N277">
        <f t="shared" si="32"/>
        <v>9.4195557000000463</v>
      </c>
      <c r="O277" t="str">
        <f t="shared" si="33"/>
        <v/>
      </c>
      <c r="P277">
        <f t="shared" si="34"/>
        <v>9.4195557000000463</v>
      </c>
      <c r="Q277" t="str">
        <f t="shared" si="35"/>
        <v/>
      </c>
      <c r="R277">
        <f t="shared" si="36"/>
        <v>1</v>
      </c>
      <c r="S277">
        <f t="shared" si="37"/>
        <v>0.65462204215924968</v>
      </c>
    </row>
    <row r="278" spans="1:19" x14ac:dyDescent="0.25">
      <c r="A278" t="s">
        <v>302</v>
      </c>
      <c r="B278">
        <v>1532.5579834</v>
      </c>
      <c r="C278">
        <v>1367.8399658000001</v>
      </c>
      <c r="D278">
        <v>1371.4499512</v>
      </c>
      <c r="E278">
        <v>1466.6676024999999</v>
      </c>
      <c r="F278">
        <v>1367.8399658000001</v>
      </c>
      <c r="G278">
        <v>1409.6999512</v>
      </c>
      <c r="H278">
        <v>1349.1700439000001</v>
      </c>
      <c r="I278">
        <v>1358.1800536999999</v>
      </c>
      <c r="J278">
        <v>1390.3115233999999</v>
      </c>
      <c r="L278" t="str">
        <f t="shared" si="31"/>
        <v>12JAN2025:13:00:00</v>
      </c>
      <c r="M278">
        <v>14</v>
      </c>
      <c r="N278">
        <f t="shared" si="32"/>
        <v>-164.71801759999994</v>
      </c>
      <c r="O278">
        <f t="shared" si="33"/>
        <v>-164.71801759999994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10.747914231249563</v>
      </c>
    </row>
    <row r="279" spans="1:19" x14ac:dyDescent="0.25">
      <c r="A279" t="s">
        <v>303</v>
      </c>
      <c r="B279">
        <v>1468.0979004000001</v>
      </c>
      <c r="C279">
        <v>1294.9000243999999</v>
      </c>
      <c r="D279">
        <v>1329.9350586</v>
      </c>
      <c r="E279">
        <v>1317.2941894999999</v>
      </c>
      <c r="F279">
        <v>1294.9000243999999</v>
      </c>
      <c r="G279">
        <v>1339.1500243999999</v>
      </c>
      <c r="H279">
        <v>1275.4799805</v>
      </c>
      <c r="I279">
        <v>1299.9300536999999</v>
      </c>
      <c r="J279">
        <v>1305.3508300999999</v>
      </c>
      <c r="L279" t="str">
        <f t="shared" si="31"/>
        <v>12JAN2025:14:00:00</v>
      </c>
      <c r="M279">
        <v>15</v>
      </c>
      <c r="N279">
        <f t="shared" si="32"/>
        <v>-173.19787600000018</v>
      </c>
      <c r="O279">
        <f t="shared" si="33"/>
        <v>-173.19787600000018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11.797433669294836</v>
      </c>
    </row>
    <row r="280" spans="1:19" x14ac:dyDescent="0.25">
      <c r="A280" t="s">
        <v>304</v>
      </c>
      <c r="B280">
        <v>1272.7792969</v>
      </c>
      <c r="C280">
        <v>1250.8100586</v>
      </c>
      <c r="D280">
        <v>1292.2218018000001</v>
      </c>
      <c r="E280">
        <v>1229.7055664</v>
      </c>
      <c r="F280">
        <v>1250.8100586</v>
      </c>
      <c r="G280">
        <v>1306.6600341999999</v>
      </c>
      <c r="H280">
        <v>1236.3599853999999</v>
      </c>
      <c r="I280">
        <v>1218.5500488</v>
      </c>
      <c r="J280">
        <v>1248.4171143000001</v>
      </c>
      <c r="L280" t="str">
        <f t="shared" si="31"/>
        <v>12JAN2025:15:00:00</v>
      </c>
      <c r="M280">
        <v>16</v>
      </c>
      <c r="N280">
        <f t="shared" si="32"/>
        <v>-21.969238299999915</v>
      </c>
      <c r="O280">
        <f t="shared" si="33"/>
        <v>-21.969238299999915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1.7260838822181126</v>
      </c>
    </row>
    <row r="281" spans="1:19" x14ac:dyDescent="0.25">
      <c r="A281" t="s">
        <v>305</v>
      </c>
      <c r="B281">
        <v>1203.8992920000001</v>
      </c>
      <c r="C281">
        <v>1241.0300293</v>
      </c>
      <c r="D281">
        <v>1256.2813721</v>
      </c>
      <c r="E281">
        <v>1189.1744385</v>
      </c>
      <c r="F281">
        <v>1241.0300293</v>
      </c>
      <c r="G281">
        <v>1296.9799805</v>
      </c>
      <c r="H281">
        <v>1229.9699707</v>
      </c>
      <c r="I281">
        <v>1196.25</v>
      </c>
      <c r="J281">
        <v>1230.6809082</v>
      </c>
      <c r="L281" t="str">
        <f t="shared" si="31"/>
        <v>12JAN2025:16:00:00</v>
      </c>
      <c r="M281">
        <v>17</v>
      </c>
      <c r="N281">
        <f t="shared" si="32"/>
        <v>37.130737299999964</v>
      </c>
      <c r="O281" t="str">
        <f t="shared" si="33"/>
        <v/>
      </c>
      <c r="P281">
        <f t="shared" si="34"/>
        <v>37.130737299999964</v>
      </c>
      <c r="Q281" t="str">
        <f t="shared" si="35"/>
        <v/>
      </c>
      <c r="R281">
        <f t="shared" si="36"/>
        <v>1</v>
      </c>
      <c r="S281">
        <f t="shared" si="37"/>
        <v>3.08420625767757</v>
      </c>
    </row>
    <row r="282" spans="1:19" x14ac:dyDescent="0.25">
      <c r="A282" t="s">
        <v>306</v>
      </c>
      <c r="B282">
        <v>1199.7181396000001</v>
      </c>
      <c r="C282">
        <v>1253.2299805</v>
      </c>
      <c r="D282">
        <v>1224.5240478999999</v>
      </c>
      <c r="E282">
        <v>1152.2875977000001</v>
      </c>
      <c r="F282">
        <v>1253.2299805</v>
      </c>
      <c r="G282">
        <v>1307.3499756000001</v>
      </c>
      <c r="H282">
        <v>1243.9899902</v>
      </c>
      <c r="I282">
        <v>1208.0699463000001</v>
      </c>
      <c r="J282">
        <v>1232.9854736</v>
      </c>
      <c r="L282" t="str">
        <f t="shared" si="31"/>
        <v>12JAN2025:17:00:00</v>
      </c>
      <c r="M282">
        <v>18</v>
      </c>
      <c r="N282">
        <f t="shared" si="32"/>
        <v>53.511840899999925</v>
      </c>
      <c r="O282" t="str">
        <f t="shared" si="33"/>
        <v/>
      </c>
      <c r="P282">
        <f t="shared" si="34"/>
        <v>53.511840899999925</v>
      </c>
      <c r="Q282" t="str">
        <f t="shared" si="35"/>
        <v/>
      </c>
      <c r="R282">
        <f t="shared" si="36"/>
        <v>1</v>
      </c>
      <c r="S282">
        <f t="shared" si="37"/>
        <v>4.4603677425300408</v>
      </c>
    </row>
    <row r="283" spans="1:19" x14ac:dyDescent="0.25">
      <c r="A283" t="s">
        <v>307</v>
      </c>
      <c r="B283">
        <v>1305.6795654</v>
      </c>
      <c r="C283">
        <v>1325.8299560999999</v>
      </c>
      <c r="D283">
        <v>1272.6131591999999</v>
      </c>
      <c r="E283">
        <v>1214.6746826000001</v>
      </c>
      <c r="F283">
        <v>1325.8299560999999</v>
      </c>
      <c r="G283">
        <v>1367.3800048999999</v>
      </c>
      <c r="H283">
        <v>1315.0300293</v>
      </c>
      <c r="I283">
        <v>1278.8900146000001</v>
      </c>
      <c r="J283">
        <v>1300.3608397999999</v>
      </c>
      <c r="L283" t="str">
        <f t="shared" si="31"/>
        <v>12JAN2025:18:00:00</v>
      </c>
      <c r="M283">
        <v>19</v>
      </c>
      <c r="N283">
        <f t="shared" si="32"/>
        <v>20.150390699999889</v>
      </c>
      <c r="O283" t="str">
        <f t="shared" si="33"/>
        <v/>
      </c>
      <c r="P283">
        <f t="shared" si="34"/>
        <v>20.150390699999889</v>
      </c>
      <c r="Q283" t="str">
        <f t="shared" si="35"/>
        <v/>
      </c>
      <c r="R283">
        <f t="shared" si="36"/>
        <v>1</v>
      </c>
      <c r="S283">
        <f t="shared" si="37"/>
        <v>1.5432875901543837</v>
      </c>
    </row>
    <row r="284" spans="1:19" x14ac:dyDescent="0.25">
      <c r="A284" t="s">
        <v>308</v>
      </c>
      <c r="B284">
        <v>1459.074707</v>
      </c>
      <c r="C284">
        <v>1440.4499512</v>
      </c>
      <c r="D284">
        <v>1374.6765137</v>
      </c>
      <c r="E284">
        <v>1353.1368408000001</v>
      </c>
      <c r="F284">
        <v>1440.4499512</v>
      </c>
      <c r="G284">
        <v>1481.1800536999999</v>
      </c>
      <c r="H284">
        <v>1445.9799805</v>
      </c>
      <c r="I284">
        <v>1416.9899902</v>
      </c>
      <c r="J284">
        <v>1427.5473632999999</v>
      </c>
      <c r="L284" t="str">
        <f t="shared" si="31"/>
        <v>12JAN2025:19:00:00</v>
      </c>
      <c r="M284">
        <v>20</v>
      </c>
      <c r="N284">
        <f t="shared" si="32"/>
        <v>-18.624755800000003</v>
      </c>
      <c r="O284">
        <f t="shared" si="33"/>
        <v>-18.624755800000003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1.2764771886351398</v>
      </c>
    </row>
    <row r="285" spans="1:19" x14ac:dyDescent="0.25">
      <c r="A285" t="s">
        <v>309</v>
      </c>
      <c r="B285">
        <v>1435.3887939000001</v>
      </c>
      <c r="C285">
        <v>1483.1099853999999</v>
      </c>
      <c r="D285">
        <v>1406.0030518000001</v>
      </c>
      <c r="E285">
        <v>1382.2269286999999</v>
      </c>
      <c r="F285">
        <v>1483.1099853999999</v>
      </c>
      <c r="G285">
        <v>1522.5100098</v>
      </c>
      <c r="H285">
        <v>1493.3000488</v>
      </c>
      <c r="I285">
        <v>1474.3199463000001</v>
      </c>
      <c r="J285">
        <v>1471.0933838000001</v>
      </c>
      <c r="L285" t="str">
        <f t="shared" si="31"/>
        <v>12JAN2025:20:00:00</v>
      </c>
      <c r="M285">
        <v>21</v>
      </c>
      <c r="N285">
        <f t="shared" si="32"/>
        <v>47.721191499999804</v>
      </c>
      <c r="O285" t="str">
        <f t="shared" si="33"/>
        <v/>
      </c>
      <c r="P285">
        <f t="shared" si="34"/>
        <v>47.721191499999804</v>
      </c>
      <c r="Q285" t="str">
        <f t="shared" si="35"/>
        <v/>
      </c>
      <c r="R285">
        <f t="shared" si="36"/>
        <v>1</v>
      </c>
      <c r="S285">
        <f t="shared" si="37"/>
        <v>3.3246178110628626</v>
      </c>
    </row>
    <row r="286" spans="1:19" x14ac:dyDescent="0.25">
      <c r="A286" t="s">
        <v>310</v>
      </c>
      <c r="B286">
        <v>1499.6462402</v>
      </c>
      <c r="C286">
        <v>1506.3199463000001</v>
      </c>
      <c r="D286">
        <v>1423.2022704999999</v>
      </c>
      <c r="E286">
        <v>1394.1633300999999</v>
      </c>
      <c r="F286">
        <v>1506.3199463000001</v>
      </c>
      <c r="G286">
        <v>1547.8199463000001</v>
      </c>
      <c r="H286">
        <v>1524.1600341999999</v>
      </c>
      <c r="I286">
        <v>1500.5899658000001</v>
      </c>
      <c r="J286">
        <v>1494.6107178</v>
      </c>
      <c r="L286" t="str">
        <f t="shared" si="31"/>
        <v>12JAN2025:21:00:00</v>
      </c>
      <c r="M286">
        <v>22</v>
      </c>
      <c r="N286">
        <f t="shared" si="32"/>
        <v>6.6737061000001177</v>
      </c>
      <c r="O286" t="str">
        <f t="shared" si="33"/>
        <v/>
      </c>
      <c r="P286">
        <f t="shared" si="34"/>
        <v>6.6737061000001177</v>
      </c>
      <c r="Q286" t="str">
        <f t="shared" si="35"/>
        <v/>
      </c>
      <c r="R286">
        <f t="shared" si="36"/>
        <v>1</v>
      </c>
      <c r="S286">
        <f t="shared" si="37"/>
        <v>0.44501869314926434</v>
      </c>
    </row>
    <row r="287" spans="1:19" x14ac:dyDescent="0.25">
      <c r="A287" t="s">
        <v>311</v>
      </c>
      <c r="B287">
        <v>1420.8337402</v>
      </c>
      <c r="C287">
        <v>1513.9899902</v>
      </c>
      <c r="D287">
        <v>1436.4222411999999</v>
      </c>
      <c r="E287">
        <v>1415.7128906</v>
      </c>
      <c r="F287">
        <v>1513.9899902</v>
      </c>
      <c r="G287">
        <v>1543.1199951000001</v>
      </c>
      <c r="H287">
        <v>1530.4799805</v>
      </c>
      <c r="I287">
        <v>1498.3599853999999</v>
      </c>
      <c r="J287">
        <v>1500.3326416</v>
      </c>
      <c r="L287" t="str">
        <f t="shared" si="31"/>
        <v>12JAN2025:22:00:00</v>
      </c>
      <c r="M287">
        <v>23</v>
      </c>
      <c r="N287">
        <f t="shared" si="32"/>
        <v>93.15625</v>
      </c>
      <c r="O287" t="str">
        <f t="shared" si="33"/>
        <v/>
      </c>
      <c r="P287">
        <f t="shared" si="34"/>
        <v>93.15625</v>
      </c>
      <c r="Q287" t="str">
        <f t="shared" si="35"/>
        <v/>
      </c>
      <c r="R287">
        <f t="shared" si="36"/>
        <v>1</v>
      </c>
      <c r="S287">
        <f t="shared" si="37"/>
        <v>6.5564497354128921</v>
      </c>
    </row>
    <row r="288" spans="1:19" x14ac:dyDescent="0.25">
      <c r="A288" t="s">
        <v>312</v>
      </c>
      <c r="B288">
        <v>1380.5336914</v>
      </c>
      <c r="C288">
        <v>1466.9100341999999</v>
      </c>
      <c r="D288">
        <v>1431.7352295000001</v>
      </c>
      <c r="E288">
        <v>1417.5035399999999</v>
      </c>
      <c r="F288">
        <v>1466.9100341999999</v>
      </c>
      <c r="G288">
        <v>1481.4200439000001</v>
      </c>
      <c r="H288">
        <v>1479.0699463000001</v>
      </c>
      <c r="I288">
        <v>1435.5100098</v>
      </c>
      <c r="J288">
        <v>1456.0827637</v>
      </c>
      <c r="L288" t="str">
        <f t="shared" si="31"/>
        <v>12JAN2025:23:00:00</v>
      </c>
      <c r="M288">
        <v>24</v>
      </c>
      <c r="N288">
        <f t="shared" si="32"/>
        <v>86.376342799999975</v>
      </c>
      <c r="O288" t="str">
        <f t="shared" si="33"/>
        <v/>
      </c>
      <c r="P288">
        <f t="shared" si="34"/>
        <v>86.376342799999975</v>
      </c>
      <c r="Q288" t="str">
        <f t="shared" si="35"/>
        <v/>
      </c>
      <c r="R288">
        <f t="shared" si="36"/>
        <v>1</v>
      </c>
      <c r="S288">
        <f t="shared" si="37"/>
        <v>6.2567355898721813</v>
      </c>
    </row>
    <row r="289" spans="1:19" x14ac:dyDescent="0.25">
      <c r="A289" t="s">
        <v>313</v>
      </c>
      <c r="B289">
        <v>1267.6853027</v>
      </c>
      <c r="C289">
        <v>1411.6199951000001</v>
      </c>
      <c r="D289">
        <v>1443.2021483999999</v>
      </c>
      <c r="E289">
        <v>1453.5568848</v>
      </c>
      <c r="F289">
        <v>1411.6199951000001</v>
      </c>
      <c r="G289">
        <v>1431.2600098</v>
      </c>
      <c r="H289">
        <v>1424.9399414</v>
      </c>
      <c r="I289">
        <v>1386.1999512</v>
      </c>
      <c r="J289">
        <v>1421.5153809000001</v>
      </c>
      <c r="L289" t="str">
        <f t="shared" si="31"/>
        <v>13JAN2025:00:00:00</v>
      </c>
      <c r="M289">
        <v>1</v>
      </c>
      <c r="N289">
        <f t="shared" si="32"/>
        <v>143.93469240000013</v>
      </c>
      <c r="O289" t="str">
        <f t="shared" si="33"/>
        <v/>
      </c>
      <c r="P289">
        <f t="shared" si="34"/>
        <v>143.93469240000013</v>
      </c>
      <c r="Q289" t="str">
        <f t="shared" si="35"/>
        <v/>
      </c>
      <c r="R289">
        <f t="shared" si="36"/>
        <v>1</v>
      </c>
      <c r="S289">
        <f t="shared" si="37"/>
        <v>11.354134349703235</v>
      </c>
    </row>
    <row r="290" spans="1:19" x14ac:dyDescent="0.25">
      <c r="A290" t="s">
        <v>314</v>
      </c>
      <c r="B290">
        <v>1227.2147216999999</v>
      </c>
      <c r="C290">
        <v>1435.8199463000001</v>
      </c>
      <c r="D290">
        <v>1415.7177733999999</v>
      </c>
      <c r="E290">
        <v>1423.6166992000001</v>
      </c>
      <c r="F290">
        <v>1380.8199463000001</v>
      </c>
      <c r="G290">
        <v>1354.5699463000001</v>
      </c>
      <c r="H290">
        <v>1381.2099608999999</v>
      </c>
      <c r="I290">
        <v>1408.5799560999999</v>
      </c>
      <c r="J290">
        <v>1389.7592772999999</v>
      </c>
      <c r="L290" t="str">
        <f t="shared" si="31"/>
        <v>13JAN2025:01:00:00</v>
      </c>
      <c r="M290">
        <v>2</v>
      </c>
      <c r="N290">
        <f t="shared" si="32"/>
        <v>208.60522460000016</v>
      </c>
      <c r="O290" t="str">
        <f t="shared" si="33"/>
        <v/>
      </c>
      <c r="P290">
        <f t="shared" si="34"/>
        <v>208.60522460000016</v>
      </c>
      <c r="Q290" t="str">
        <f t="shared" si="35"/>
        <v/>
      </c>
      <c r="R290">
        <f t="shared" si="36"/>
        <v>1</v>
      </c>
      <c r="S290">
        <f t="shared" si="37"/>
        <v>16.998266147836759</v>
      </c>
    </row>
    <row r="291" spans="1:19" x14ac:dyDescent="0.25">
      <c r="A291" t="s">
        <v>315</v>
      </c>
      <c r="B291">
        <v>1274.1506348</v>
      </c>
      <c r="C291">
        <v>1459.3699951000001</v>
      </c>
      <c r="D291">
        <v>1480.5621338000001</v>
      </c>
      <c r="E291">
        <v>1473.3994141000001</v>
      </c>
      <c r="F291">
        <v>1365.9899902</v>
      </c>
      <c r="G291">
        <v>1321.75</v>
      </c>
      <c r="H291">
        <v>1357.0699463000001</v>
      </c>
      <c r="I291">
        <v>1392.7199707</v>
      </c>
      <c r="J291">
        <v>1382.1857910000001</v>
      </c>
      <c r="L291" t="str">
        <f t="shared" si="31"/>
        <v>13JAN2025:02:00:00</v>
      </c>
      <c r="M291">
        <v>3</v>
      </c>
      <c r="N291">
        <f t="shared" si="32"/>
        <v>185.21936030000006</v>
      </c>
      <c r="O291" t="str">
        <f t="shared" si="33"/>
        <v/>
      </c>
      <c r="P291">
        <f t="shared" si="34"/>
        <v>185.21936030000006</v>
      </c>
      <c r="Q291" t="str">
        <f t="shared" si="35"/>
        <v/>
      </c>
      <c r="R291">
        <f t="shared" si="36"/>
        <v>1</v>
      </c>
      <c r="S291">
        <f t="shared" si="37"/>
        <v>14.536692541778894</v>
      </c>
    </row>
    <row r="292" spans="1:19" x14ac:dyDescent="0.25">
      <c r="A292" t="s">
        <v>316</v>
      </c>
      <c r="B292">
        <v>1305.1555175999999</v>
      </c>
      <c r="C292">
        <v>1508.0699463000001</v>
      </c>
      <c r="D292">
        <v>1497.328125</v>
      </c>
      <c r="E292">
        <v>1566.1455077999999</v>
      </c>
      <c r="F292">
        <v>1385.8800048999999</v>
      </c>
      <c r="G292">
        <v>1321.4399414</v>
      </c>
      <c r="H292">
        <v>1366.0899658000001</v>
      </c>
      <c r="I292">
        <v>1410.3599853999999</v>
      </c>
      <c r="J292">
        <v>1409.9831543</v>
      </c>
      <c r="L292" t="str">
        <f>A292</f>
        <v>13JAN2025:03:00:00</v>
      </c>
      <c r="M292">
        <v>4</v>
      </c>
      <c r="N292">
        <f>C292-B292</f>
        <v>202.91442870000014</v>
      </c>
      <c r="O292" t="str">
        <f t="shared" si="33"/>
        <v/>
      </c>
      <c r="P292">
        <f t="shared" si="34"/>
        <v>202.91442870000014</v>
      </c>
      <c r="Q292" t="str">
        <f t="shared" si="35"/>
        <v/>
      </c>
      <c r="R292">
        <f t="shared" si="36"/>
        <v>1</v>
      </c>
      <c r="S292">
        <f>ABS((B292-C292)/B292)*100</f>
        <v>15.54714560553915</v>
      </c>
    </row>
    <row r="293" spans="1:19" x14ac:dyDescent="0.25">
      <c r="A293" t="s">
        <v>317</v>
      </c>
      <c r="B293">
        <v>1339.2059326000001</v>
      </c>
      <c r="C293">
        <v>1522.9799805</v>
      </c>
      <c r="D293">
        <v>1543.9135742000001</v>
      </c>
      <c r="E293">
        <v>1622.8135986</v>
      </c>
      <c r="F293">
        <v>1425.1400146000001</v>
      </c>
      <c r="G293">
        <v>1356.7199707</v>
      </c>
      <c r="H293">
        <v>1412.3599853999999</v>
      </c>
      <c r="I293">
        <v>1448.2900391000001</v>
      </c>
      <c r="J293">
        <v>1453.0646973</v>
      </c>
      <c r="L293" t="str">
        <f t="shared" si="31"/>
        <v>13JAN2025:04:00:00</v>
      </c>
      <c r="M293">
        <v>5</v>
      </c>
      <c r="N293">
        <f t="shared" si="32"/>
        <v>183.77404789999991</v>
      </c>
      <c r="O293" t="str">
        <f t="shared" si="33"/>
        <v/>
      </c>
      <c r="P293">
        <f t="shared" si="34"/>
        <v>183.77404789999991</v>
      </c>
      <c r="Q293" t="str">
        <f t="shared" si="35"/>
        <v/>
      </c>
      <c r="R293">
        <f t="shared" si="36"/>
        <v>1</v>
      </c>
      <c r="S293">
        <f t="shared" si="37"/>
        <v>13.722613037056366</v>
      </c>
    </row>
    <row r="294" spans="1:19" x14ac:dyDescent="0.25">
      <c r="A294" t="s">
        <v>318</v>
      </c>
      <c r="B294">
        <v>1405.1636963000001</v>
      </c>
      <c r="C294">
        <v>1576.0200195</v>
      </c>
      <c r="D294">
        <v>1588.5291748</v>
      </c>
      <c r="E294">
        <v>1648.1962891000001</v>
      </c>
      <c r="F294">
        <v>1487.6700439000001</v>
      </c>
      <c r="G294">
        <v>1430.7199707</v>
      </c>
      <c r="H294">
        <v>1490.7900391000001</v>
      </c>
      <c r="I294">
        <v>1497.6300048999999</v>
      </c>
      <c r="J294">
        <v>1511.0013428</v>
      </c>
      <c r="L294" t="str">
        <f t="shared" si="31"/>
        <v>13JAN2025:05:00:00</v>
      </c>
      <c r="M294">
        <v>6</v>
      </c>
      <c r="N294">
        <f t="shared" si="32"/>
        <v>170.85632319999991</v>
      </c>
      <c r="O294" t="str">
        <f t="shared" si="33"/>
        <v/>
      </c>
      <c r="P294">
        <f t="shared" si="34"/>
        <v>170.85632319999991</v>
      </c>
      <c r="Q294" t="str">
        <f t="shared" si="35"/>
        <v/>
      </c>
      <c r="R294">
        <f t="shared" si="36"/>
        <v>1</v>
      </c>
      <c r="S294">
        <f t="shared" si="37"/>
        <v>12.159175735175154</v>
      </c>
    </row>
    <row r="295" spans="1:19" x14ac:dyDescent="0.25">
      <c r="A295" t="s">
        <v>319</v>
      </c>
      <c r="B295">
        <v>1517.9720459</v>
      </c>
      <c r="C295">
        <v>1674.7700195</v>
      </c>
      <c r="D295">
        <v>1664.1173096</v>
      </c>
      <c r="E295">
        <v>1708.3804932</v>
      </c>
      <c r="F295">
        <v>1576.6500243999999</v>
      </c>
      <c r="G295">
        <v>1529.0799560999999</v>
      </c>
      <c r="H295">
        <v>1595.4599608999999</v>
      </c>
      <c r="I295">
        <v>1575.7600098</v>
      </c>
      <c r="J295">
        <v>1597.0661620999999</v>
      </c>
      <c r="L295" t="str">
        <f t="shared" si="31"/>
        <v>13JAN2025:06:00:00</v>
      </c>
      <c r="M295">
        <v>7</v>
      </c>
      <c r="N295">
        <f t="shared" si="32"/>
        <v>156.79797359999998</v>
      </c>
      <c r="O295" t="str">
        <f t="shared" si="33"/>
        <v/>
      </c>
      <c r="P295">
        <f t="shared" si="34"/>
        <v>156.79797359999998</v>
      </c>
      <c r="Q295" t="str">
        <f t="shared" si="35"/>
        <v/>
      </c>
      <c r="R295">
        <f t="shared" si="36"/>
        <v>1</v>
      </c>
      <c r="S295">
        <f t="shared" si="37"/>
        <v>10.329437490203256</v>
      </c>
    </row>
    <row r="296" spans="1:19" x14ac:dyDescent="0.25">
      <c r="A296" t="s">
        <v>320</v>
      </c>
      <c r="B296">
        <v>1646.6746826000001</v>
      </c>
      <c r="C296">
        <v>1801.7800293</v>
      </c>
      <c r="D296">
        <v>1804.5213623</v>
      </c>
      <c r="E296">
        <v>1831.5689697</v>
      </c>
      <c r="F296">
        <v>1687.3900146000001</v>
      </c>
      <c r="G296">
        <v>1660.2399902</v>
      </c>
      <c r="H296">
        <v>1733.0300293</v>
      </c>
      <c r="I296">
        <v>1676.4300536999999</v>
      </c>
      <c r="J296">
        <v>1717.7318115</v>
      </c>
      <c r="L296" t="str">
        <f t="shared" si="31"/>
        <v>13JAN2025:07:00:00</v>
      </c>
      <c r="M296">
        <v>8</v>
      </c>
      <c r="N296">
        <f t="shared" si="32"/>
        <v>155.10534669999993</v>
      </c>
      <c r="O296" t="str">
        <f t="shared" si="33"/>
        <v/>
      </c>
      <c r="P296">
        <f t="shared" si="34"/>
        <v>155.10534669999993</v>
      </c>
      <c r="Q296" t="str">
        <f t="shared" si="35"/>
        <v/>
      </c>
      <c r="R296">
        <f t="shared" si="36"/>
        <v>1</v>
      </c>
      <c r="S296">
        <f t="shared" si="37"/>
        <v>9.419307185502964</v>
      </c>
    </row>
    <row r="297" spans="1:19" x14ac:dyDescent="0.25">
      <c r="A297" t="s">
        <v>321</v>
      </c>
      <c r="B297">
        <v>1716.4765625</v>
      </c>
      <c r="C297">
        <v>1921.6500243999999</v>
      </c>
      <c r="D297">
        <v>1897.2119141000001</v>
      </c>
      <c r="E297">
        <v>1892.6193848</v>
      </c>
      <c r="F297">
        <v>1770.9200439000001</v>
      </c>
      <c r="G297">
        <v>1746.5500488</v>
      </c>
      <c r="H297">
        <v>1828.9200439000001</v>
      </c>
      <c r="I297">
        <v>1746.1400146000001</v>
      </c>
      <c r="J297">
        <v>1797.0300293</v>
      </c>
      <c r="L297" t="str">
        <f t="shared" si="31"/>
        <v>13JAN2025:08:00:00</v>
      </c>
      <c r="M297">
        <v>9</v>
      </c>
      <c r="N297">
        <f t="shared" si="32"/>
        <v>205.17346189999989</v>
      </c>
      <c r="O297" t="str">
        <f t="shared" si="33"/>
        <v/>
      </c>
      <c r="P297">
        <f t="shared" si="34"/>
        <v>205.17346189999989</v>
      </c>
      <c r="Q297" t="str">
        <f t="shared" si="35"/>
        <v/>
      </c>
      <c r="R297">
        <f t="shared" si="36"/>
        <v>1</v>
      </c>
      <c r="S297">
        <f t="shared" si="37"/>
        <v>11.953175847689437</v>
      </c>
    </row>
    <row r="298" spans="1:19" x14ac:dyDescent="0.25">
      <c r="A298" t="s">
        <v>322</v>
      </c>
      <c r="B298">
        <v>1711.1713867000001</v>
      </c>
      <c r="C298">
        <v>1894.9399414</v>
      </c>
      <c r="D298">
        <v>1896.3909911999999</v>
      </c>
      <c r="E298">
        <v>1811.7835693</v>
      </c>
      <c r="F298">
        <v>1730.4799805</v>
      </c>
      <c r="G298">
        <v>1712.9000243999999</v>
      </c>
      <c r="H298">
        <v>1780.9799805</v>
      </c>
      <c r="I298">
        <v>1703.5100098</v>
      </c>
      <c r="J298">
        <v>1747.9307861</v>
      </c>
      <c r="L298" t="str">
        <f t="shared" si="31"/>
        <v>13JAN2025:09:00:00</v>
      </c>
      <c r="M298">
        <v>10</v>
      </c>
      <c r="N298">
        <f t="shared" si="32"/>
        <v>183.76855469999987</v>
      </c>
      <c r="O298" t="str">
        <f t="shared" si="33"/>
        <v/>
      </c>
      <c r="P298">
        <f t="shared" si="34"/>
        <v>183.76855469999987</v>
      </c>
      <c r="Q298" t="str">
        <f t="shared" si="35"/>
        <v/>
      </c>
      <c r="R298">
        <f t="shared" si="36"/>
        <v>1</v>
      </c>
      <c r="S298">
        <f t="shared" si="37"/>
        <v>10.739342425214236</v>
      </c>
    </row>
    <row r="299" spans="1:19" x14ac:dyDescent="0.25">
      <c r="A299" t="s">
        <v>323</v>
      </c>
      <c r="B299">
        <v>1639.0863036999999</v>
      </c>
      <c r="C299">
        <v>1804.4899902</v>
      </c>
      <c r="D299">
        <v>1806.0893555</v>
      </c>
      <c r="E299">
        <v>1740.2508545000001</v>
      </c>
      <c r="F299">
        <v>1627.1899414</v>
      </c>
      <c r="G299">
        <v>1630.9799805</v>
      </c>
      <c r="H299">
        <v>1662.5899658000001</v>
      </c>
      <c r="I299">
        <v>1605.9899902</v>
      </c>
      <c r="J299">
        <v>1653.4001464999999</v>
      </c>
      <c r="L299" t="str">
        <f t="shared" si="31"/>
        <v>13JAN2025:10:00:00</v>
      </c>
      <c r="M299">
        <v>11</v>
      </c>
      <c r="N299">
        <f t="shared" si="32"/>
        <v>165.40368650000005</v>
      </c>
      <c r="O299" t="str">
        <f t="shared" si="33"/>
        <v/>
      </c>
      <c r="P299">
        <f t="shared" si="34"/>
        <v>165.40368650000005</v>
      </c>
      <c r="Q299" t="str">
        <f t="shared" si="35"/>
        <v/>
      </c>
      <c r="R299">
        <f t="shared" si="36"/>
        <v>1</v>
      </c>
      <c r="S299">
        <f t="shared" si="37"/>
        <v>10.091212776693039</v>
      </c>
    </row>
    <row r="300" spans="1:19" x14ac:dyDescent="0.25">
      <c r="A300" t="s">
        <v>324</v>
      </c>
      <c r="B300">
        <v>1498.7410889</v>
      </c>
      <c r="C300">
        <v>1696.9399414</v>
      </c>
      <c r="D300">
        <v>1732.78125</v>
      </c>
      <c r="E300">
        <v>1674.9140625</v>
      </c>
      <c r="F300">
        <v>1539.6899414</v>
      </c>
      <c r="G300">
        <v>1545.3900146000001</v>
      </c>
      <c r="H300">
        <v>1560.6500243999999</v>
      </c>
      <c r="I300">
        <v>1523.1800536999999</v>
      </c>
      <c r="J300">
        <v>1568.7647704999999</v>
      </c>
      <c r="L300" t="str">
        <f t="shared" si="31"/>
        <v>13JAN2025:11:00:00</v>
      </c>
      <c r="M300">
        <v>12</v>
      </c>
      <c r="N300">
        <f t="shared" si="32"/>
        <v>198.19885249999993</v>
      </c>
      <c r="O300" t="str">
        <f t="shared" si="33"/>
        <v/>
      </c>
      <c r="P300">
        <f t="shared" si="34"/>
        <v>198.19885249999993</v>
      </c>
      <c r="Q300" t="str">
        <f t="shared" si="35"/>
        <v/>
      </c>
      <c r="R300">
        <f t="shared" si="36"/>
        <v>1</v>
      </c>
      <c r="S300">
        <f t="shared" si="37"/>
        <v>13.224355692114095</v>
      </c>
    </row>
    <row r="301" spans="1:19" x14ac:dyDescent="0.25">
      <c r="A301" t="s">
        <v>325</v>
      </c>
      <c r="B301">
        <v>1406.2648925999999</v>
      </c>
      <c r="C301">
        <v>1696.6800536999999</v>
      </c>
      <c r="D301">
        <v>1646.6130370999999</v>
      </c>
      <c r="E301">
        <v>1612.4251709</v>
      </c>
      <c r="F301">
        <v>1455.9399414</v>
      </c>
      <c r="G301">
        <v>1465.6500243999999</v>
      </c>
      <c r="H301">
        <v>1464.6600341999999</v>
      </c>
      <c r="I301">
        <v>1444.8100586</v>
      </c>
      <c r="J301">
        <v>1488.6971435999999</v>
      </c>
      <c r="L301" t="str">
        <f t="shared" si="31"/>
        <v>13JAN2025:12:00:00</v>
      </c>
      <c r="M301">
        <v>13</v>
      </c>
      <c r="N301">
        <f t="shared" si="32"/>
        <v>290.41516109999998</v>
      </c>
      <c r="O301" t="str">
        <f t="shared" si="33"/>
        <v/>
      </c>
      <c r="P301">
        <f t="shared" si="34"/>
        <v>290.41516109999998</v>
      </c>
      <c r="Q301" t="str">
        <f t="shared" si="35"/>
        <v/>
      </c>
      <c r="R301">
        <f t="shared" si="36"/>
        <v>1</v>
      </c>
      <c r="S301">
        <f t="shared" si="37"/>
        <v>20.651526083614328</v>
      </c>
    </row>
    <row r="302" spans="1:19" x14ac:dyDescent="0.25">
      <c r="A302" t="s">
        <v>326</v>
      </c>
      <c r="B302">
        <v>1405.1943358999999</v>
      </c>
      <c r="C302">
        <v>1603.8299560999999</v>
      </c>
      <c r="D302">
        <v>1583.1336670000001</v>
      </c>
      <c r="E302">
        <v>1609.6370850000001</v>
      </c>
      <c r="F302">
        <v>1384.5200195</v>
      </c>
      <c r="G302">
        <v>1369.1099853999999</v>
      </c>
      <c r="H302">
        <v>1369.4699707</v>
      </c>
      <c r="I302">
        <v>1364.3699951000001</v>
      </c>
      <c r="J302">
        <v>1419.4215088000001</v>
      </c>
      <c r="L302" t="str">
        <f t="shared" si="31"/>
        <v>13JAN2025:13:00:00</v>
      </c>
      <c r="M302">
        <v>14</v>
      </c>
      <c r="N302">
        <f t="shared" si="32"/>
        <v>198.63562019999995</v>
      </c>
      <c r="O302" t="str">
        <f t="shared" si="33"/>
        <v/>
      </c>
      <c r="P302">
        <f t="shared" si="34"/>
        <v>198.63562019999995</v>
      </c>
      <c r="Q302" t="str">
        <f t="shared" si="35"/>
        <v/>
      </c>
      <c r="R302">
        <f t="shared" si="36"/>
        <v>1</v>
      </c>
      <c r="S302">
        <f t="shared" si="37"/>
        <v>14.135811334079825</v>
      </c>
    </row>
    <row r="303" spans="1:19" x14ac:dyDescent="0.25">
      <c r="A303" t="s">
        <v>327</v>
      </c>
      <c r="B303">
        <v>1445.0223389</v>
      </c>
      <c r="C303">
        <v>1517.4899902</v>
      </c>
      <c r="D303">
        <v>1533.5266113</v>
      </c>
      <c r="E303">
        <v>1642.3210449000001</v>
      </c>
      <c r="F303">
        <v>1314.0799560999999</v>
      </c>
      <c r="G303">
        <v>1284.8699951000001</v>
      </c>
      <c r="H303">
        <v>1294.2199707</v>
      </c>
      <c r="I303">
        <v>1299.7600098</v>
      </c>
      <c r="J303">
        <v>1367.0501709</v>
      </c>
      <c r="L303" t="str">
        <f t="shared" si="31"/>
        <v>13JAN2025:14:00:00</v>
      </c>
      <c r="M303">
        <v>15</v>
      </c>
      <c r="N303">
        <f t="shared" si="32"/>
        <v>72.467651299999943</v>
      </c>
      <c r="O303" t="str">
        <f t="shared" si="33"/>
        <v/>
      </c>
      <c r="P303">
        <f t="shared" si="34"/>
        <v>72.467651299999943</v>
      </c>
      <c r="Q303" t="str">
        <f t="shared" si="35"/>
        <v/>
      </c>
      <c r="R303">
        <f t="shared" si="36"/>
        <v>1</v>
      </c>
      <c r="S303">
        <f t="shared" si="37"/>
        <v>5.0149848448131795</v>
      </c>
    </row>
    <row r="304" spans="1:19" x14ac:dyDescent="0.25">
      <c r="A304" t="s">
        <v>328</v>
      </c>
      <c r="B304">
        <v>1460.2336425999999</v>
      </c>
      <c r="C304">
        <v>1430.6400146000001</v>
      </c>
      <c r="D304">
        <v>1493.4674072</v>
      </c>
      <c r="E304">
        <v>1629.2910156</v>
      </c>
      <c r="F304">
        <v>1262.7199707</v>
      </c>
      <c r="G304">
        <v>1235.9000243999999</v>
      </c>
      <c r="H304">
        <v>1244.8399658000001</v>
      </c>
      <c r="I304">
        <v>1267.3800048999999</v>
      </c>
      <c r="J304">
        <v>1328.0261230000001</v>
      </c>
      <c r="L304" t="str">
        <f t="shared" si="31"/>
        <v>13JAN2025:15:00:00</v>
      </c>
      <c r="M304">
        <v>16</v>
      </c>
      <c r="N304">
        <f t="shared" si="32"/>
        <v>-29.593627999999853</v>
      </c>
      <c r="O304">
        <f t="shared" si="33"/>
        <v>-29.593627999999853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2.026636500944281</v>
      </c>
    </row>
    <row r="305" spans="1:19" x14ac:dyDescent="0.25">
      <c r="A305" t="s">
        <v>329</v>
      </c>
      <c r="B305">
        <v>1352.8216553</v>
      </c>
      <c r="C305">
        <v>1388.4100341999999</v>
      </c>
      <c r="D305">
        <v>1426.1175536999999</v>
      </c>
      <c r="E305">
        <v>1456.9368896000001</v>
      </c>
      <c r="F305">
        <v>1252.9000243999999</v>
      </c>
      <c r="G305">
        <v>1229.6899414</v>
      </c>
      <c r="H305">
        <v>1245.5600586</v>
      </c>
      <c r="I305">
        <v>1264.8399658000001</v>
      </c>
      <c r="J305">
        <v>1289.9854736</v>
      </c>
      <c r="L305" t="str">
        <f t="shared" si="31"/>
        <v>13JAN2025:16:00:00</v>
      </c>
      <c r="M305">
        <v>17</v>
      </c>
      <c r="N305">
        <f t="shared" si="32"/>
        <v>35.588378899999952</v>
      </c>
      <c r="O305" t="str">
        <f t="shared" si="33"/>
        <v/>
      </c>
      <c r="P305">
        <f t="shared" si="34"/>
        <v>35.588378899999952</v>
      </c>
      <c r="Q305" t="str">
        <f t="shared" si="35"/>
        <v/>
      </c>
      <c r="R305">
        <f t="shared" si="36"/>
        <v>1</v>
      </c>
      <c r="S305">
        <f t="shared" si="37"/>
        <v>2.6306777955966356</v>
      </c>
    </row>
    <row r="306" spans="1:19" x14ac:dyDescent="0.25">
      <c r="A306" t="s">
        <v>330</v>
      </c>
      <c r="B306">
        <v>1344.3027344</v>
      </c>
      <c r="C306">
        <v>1364.7900391000001</v>
      </c>
      <c r="D306">
        <v>1367.3725586</v>
      </c>
      <c r="E306">
        <v>1322.1453856999999</v>
      </c>
      <c r="F306">
        <v>1268.4000243999999</v>
      </c>
      <c r="G306">
        <v>1241.9000243999999</v>
      </c>
      <c r="H306">
        <v>1258.0699463000001</v>
      </c>
      <c r="I306">
        <v>1273.2600098</v>
      </c>
      <c r="J306">
        <v>1272.7551269999999</v>
      </c>
      <c r="L306" t="str">
        <f t="shared" si="31"/>
        <v>13JAN2025:17:00:00</v>
      </c>
      <c r="M306">
        <v>18</v>
      </c>
      <c r="N306">
        <f t="shared" si="32"/>
        <v>20.487304700000095</v>
      </c>
      <c r="O306" t="str">
        <f t="shared" si="33"/>
        <v/>
      </c>
      <c r="P306">
        <f t="shared" si="34"/>
        <v>20.487304700000095</v>
      </c>
      <c r="Q306" t="str">
        <f t="shared" si="35"/>
        <v/>
      </c>
      <c r="R306">
        <f t="shared" si="36"/>
        <v>1</v>
      </c>
      <c r="S306">
        <f t="shared" si="37"/>
        <v>1.5240097468926264</v>
      </c>
    </row>
    <row r="307" spans="1:19" x14ac:dyDescent="0.25">
      <c r="A307" t="s">
        <v>331</v>
      </c>
      <c r="B307">
        <v>1375.3009033000001</v>
      </c>
      <c r="C307">
        <v>1394.0100098</v>
      </c>
      <c r="D307">
        <v>1399.8131103999999</v>
      </c>
      <c r="E307">
        <v>1327.8326416</v>
      </c>
      <c r="F307">
        <v>1341.7600098</v>
      </c>
      <c r="G307">
        <v>1320.5600586</v>
      </c>
      <c r="H307">
        <v>1338.0400391000001</v>
      </c>
      <c r="I307">
        <v>1335.9399414</v>
      </c>
      <c r="J307">
        <v>1332.8266602000001</v>
      </c>
      <c r="L307" t="str">
        <f t="shared" si="31"/>
        <v>13JAN2025:18:00:00</v>
      </c>
      <c r="M307">
        <v>19</v>
      </c>
      <c r="N307">
        <f t="shared" si="32"/>
        <v>18.709106499999962</v>
      </c>
      <c r="O307" t="str">
        <f t="shared" si="33"/>
        <v/>
      </c>
      <c r="P307">
        <f t="shared" si="34"/>
        <v>18.709106499999962</v>
      </c>
      <c r="Q307" t="str">
        <f t="shared" si="35"/>
        <v/>
      </c>
      <c r="R307">
        <f t="shared" si="36"/>
        <v>1</v>
      </c>
      <c r="S307">
        <f t="shared" si="37"/>
        <v>1.3603645904040294</v>
      </c>
    </row>
    <row r="308" spans="1:19" x14ac:dyDescent="0.25">
      <c r="A308" t="s">
        <v>332</v>
      </c>
      <c r="B308">
        <v>1478.8824463000001</v>
      </c>
      <c r="C308">
        <v>1508.5600586</v>
      </c>
      <c r="D308">
        <v>1492.3193358999999</v>
      </c>
      <c r="E308">
        <v>1445.1488036999999</v>
      </c>
      <c r="F308">
        <v>1461.3399658000001</v>
      </c>
      <c r="G308">
        <v>1465.5500488</v>
      </c>
      <c r="H308">
        <v>1481.4100341999999</v>
      </c>
      <c r="I308">
        <v>1441.5100098</v>
      </c>
      <c r="J308">
        <v>1458.9916992000001</v>
      </c>
      <c r="L308" t="str">
        <f t="shared" si="31"/>
        <v>13JAN2025:19:00:00</v>
      </c>
      <c r="M308">
        <v>20</v>
      </c>
      <c r="N308">
        <f t="shared" si="32"/>
        <v>29.677612299999964</v>
      </c>
      <c r="O308" t="str">
        <f t="shared" si="33"/>
        <v/>
      </c>
      <c r="P308">
        <f t="shared" si="34"/>
        <v>29.677612299999964</v>
      </c>
      <c r="Q308" t="str">
        <f t="shared" si="35"/>
        <v/>
      </c>
      <c r="R308">
        <f t="shared" si="36"/>
        <v>1</v>
      </c>
      <c r="S308">
        <f t="shared" si="37"/>
        <v>2.0067593860654753</v>
      </c>
    </row>
    <row r="309" spans="1:19" x14ac:dyDescent="0.25">
      <c r="A309" t="s">
        <v>333</v>
      </c>
      <c r="B309">
        <v>1495.8057861</v>
      </c>
      <c r="C309">
        <v>1533.3900146000001</v>
      </c>
      <c r="D309">
        <v>1512.3067627</v>
      </c>
      <c r="E309">
        <v>1476.0095214999999</v>
      </c>
      <c r="F309">
        <v>1511.1199951000001</v>
      </c>
      <c r="G309">
        <v>1510.9899902</v>
      </c>
      <c r="H309">
        <v>1535.3100586</v>
      </c>
      <c r="I309">
        <v>1484.0400391000001</v>
      </c>
      <c r="J309">
        <v>1503.4938964999999</v>
      </c>
      <c r="L309" t="str">
        <f t="shared" si="31"/>
        <v>13JAN2025:20:00:00</v>
      </c>
      <c r="M309">
        <v>21</v>
      </c>
      <c r="N309">
        <f t="shared" si="32"/>
        <v>37.584228500000108</v>
      </c>
      <c r="O309" t="str">
        <f t="shared" si="33"/>
        <v/>
      </c>
      <c r="P309">
        <f t="shared" si="34"/>
        <v>37.584228500000108</v>
      </c>
      <c r="Q309" t="str">
        <f t="shared" si="35"/>
        <v/>
      </c>
      <c r="R309">
        <f t="shared" si="36"/>
        <v>1</v>
      </c>
      <c r="S309">
        <f t="shared" si="37"/>
        <v>2.5126409356921333</v>
      </c>
    </row>
    <row r="310" spans="1:19" x14ac:dyDescent="0.25">
      <c r="A310" t="s">
        <v>334</v>
      </c>
      <c r="B310">
        <v>1534.4926757999999</v>
      </c>
      <c r="C310">
        <v>1540.3000488</v>
      </c>
      <c r="D310">
        <v>1536.1002197</v>
      </c>
      <c r="E310">
        <v>1510.5620117000001</v>
      </c>
      <c r="F310">
        <v>1522.1999512</v>
      </c>
      <c r="G310">
        <v>1520.2600098</v>
      </c>
      <c r="H310">
        <v>1551.0200195</v>
      </c>
      <c r="I310">
        <v>1499.4599608999999</v>
      </c>
      <c r="J310">
        <v>1520.7003173999999</v>
      </c>
      <c r="L310" t="str">
        <f t="shared" si="31"/>
        <v>13JAN2025:21:00:00</v>
      </c>
      <c r="M310">
        <v>22</v>
      </c>
      <c r="N310">
        <f t="shared" si="32"/>
        <v>5.8073730000000978</v>
      </c>
      <c r="O310" t="str">
        <f t="shared" si="33"/>
        <v/>
      </c>
      <c r="P310">
        <f t="shared" si="34"/>
        <v>5.8073730000000978</v>
      </c>
      <c r="Q310" t="str">
        <f t="shared" si="35"/>
        <v/>
      </c>
      <c r="R310">
        <f t="shared" si="36"/>
        <v>1</v>
      </c>
      <c r="S310">
        <f t="shared" si="37"/>
        <v>0.37845556981707024</v>
      </c>
    </row>
    <row r="311" spans="1:19" x14ac:dyDescent="0.25">
      <c r="A311" t="s">
        <v>335</v>
      </c>
      <c r="B311">
        <v>1538.0548096</v>
      </c>
      <c r="C311">
        <v>1541.3599853999999</v>
      </c>
      <c r="D311">
        <v>1568.5277100000001</v>
      </c>
      <c r="E311">
        <v>1546.5582274999999</v>
      </c>
      <c r="F311">
        <v>1522.5699463000001</v>
      </c>
      <c r="G311">
        <v>1508.3900146000001</v>
      </c>
      <c r="H311">
        <v>1545.6400146000001</v>
      </c>
      <c r="I311">
        <v>1496.1199951000001</v>
      </c>
      <c r="J311">
        <v>1523.8557129000001</v>
      </c>
      <c r="L311" t="str">
        <f t="shared" si="31"/>
        <v>13JAN2025:22:00:00</v>
      </c>
      <c r="M311">
        <v>23</v>
      </c>
      <c r="N311">
        <f t="shared" si="32"/>
        <v>3.3051757999999154</v>
      </c>
      <c r="O311" t="str">
        <f t="shared" si="33"/>
        <v/>
      </c>
      <c r="P311">
        <f t="shared" si="34"/>
        <v>3.3051757999999154</v>
      </c>
      <c r="Q311" t="str">
        <f t="shared" si="35"/>
        <v/>
      </c>
      <c r="R311">
        <f t="shared" si="36"/>
        <v>1</v>
      </c>
      <c r="S311">
        <f t="shared" si="37"/>
        <v>0.21489323913362282</v>
      </c>
    </row>
    <row r="312" spans="1:19" x14ac:dyDescent="0.25">
      <c r="A312" t="s">
        <v>336</v>
      </c>
      <c r="B312">
        <v>1441.7203368999999</v>
      </c>
      <c r="C312">
        <v>1504.7399902</v>
      </c>
      <c r="D312">
        <v>1575.8516846</v>
      </c>
      <c r="E312">
        <v>1569.3345947</v>
      </c>
      <c r="F312">
        <v>1480.6800536999999</v>
      </c>
      <c r="G312">
        <v>1437.6999512</v>
      </c>
      <c r="H312">
        <v>1496.8499756000001</v>
      </c>
      <c r="I312">
        <v>1458.9599608999999</v>
      </c>
      <c r="J312">
        <v>1488.7049560999999</v>
      </c>
      <c r="L312" t="str">
        <f t="shared" si="31"/>
        <v>13JAN2025:23:00:00</v>
      </c>
      <c r="M312">
        <v>24</v>
      </c>
      <c r="N312">
        <f t="shared" si="32"/>
        <v>63.019653300000073</v>
      </c>
      <c r="O312" t="str">
        <f t="shared" si="33"/>
        <v/>
      </c>
      <c r="P312">
        <f t="shared" si="34"/>
        <v>63.019653300000073</v>
      </c>
      <c r="Q312" t="str">
        <f t="shared" si="35"/>
        <v/>
      </c>
      <c r="R312">
        <f t="shared" si="36"/>
        <v>1</v>
      </c>
      <c r="S312">
        <f t="shared" si="37"/>
        <v>4.3711427027176093</v>
      </c>
    </row>
    <row r="313" spans="1:19" x14ac:dyDescent="0.25">
      <c r="A313" t="s">
        <v>337</v>
      </c>
      <c r="B313">
        <v>1459.0557861</v>
      </c>
      <c r="C313">
        <v>1481.4599608999999</v>
      </c>
      <c r="D313">
        <v>1576.5578613</v>
      </c>
      <c r="E313">
        <v>1555.2686768000001</v>
      </c>
      <c r="F313">
        <v>1436.3800048999999</v>
      </c>
      <c r="G313">
        <v>1382.5100098</v>
      </c>
      <c r="H313">
        <v>1442.4100341999999</v>
      </c>
      <c r="I313">
        <v>1429.1700439000001</v>
      </c>
      <c r="J313">
        <v>1449.1477050999999</v>
      </c>
      <c r="L313" t="str">
        <f t="shared" si="31"/>
        <v>14JAN2025:00:00:00</v>
      </c>
      <c r="M313">
        <v>1</v>
      </c>
      <c r="N313">
        <f t="shared" si="32"/>
        <v>22.404174799999964</v>
      </c>
      <c r="O313" t="str">
        <f t="shared" si="33"/>
        <v/>
      </c>
      <c r="P313">
        <f t="shared" si="34"/>
        <v>22.404174799999964</v>
      </c>
      <c r="Q313" t="str">
        <f t="shared" si="35"/>
        <v/>
      </c>
      <c r="R313">
        <f t="shared" si="36"/>
        <v>1</v>
      </c>
      <c r="S313">
        <f t="shared" si="37"/>
        <v>1.5355255784897344</v>
      </c>
    </row>
    <row r="314" spans="1:19" x14ac:dyDescent="0.25">
      <c r="A314" t="s">
        <v>338</v>
      </c>
      <c r="B314">
        <v>1556.5563964999999</v>
      </c>
      <c r="C314">
        <v>1472.2399902</v>
      </c>
      <c r="D314">
        <v>1569.2977295000001</v>
      </c>
      <c r="E314">
        <v>1561.5756836</v>
      </c>
      <c r="F314">
        <v>1376.8499756000001</v>
      </c>
      <c r="G314">
        <v>1321.3900146000001</v>
      </c>
      <c r="H314">
        <v>1319.6899414</v>
      </c>
      <c r="I314">
        <v>1380.9699707</v>
      </c>
      <c r="J314">
        <v>1392.0950928</v>
      </c>
      <c r="L314" t="str">
        <f t="shared" si="31"/>
        <v>14JAN2025:01:00:00</v>
      </c>
      <c r="M314">
        <v>2</v>
      </c>
      <c r="N314">
        <f t="shared" si="32"/>
        <v>-84.316406299999926</v>
      </c>
      <c r="O314">
        <f t="shared" si="33"/>
        <v>-84.316406299999926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5.4168552125441689</v>
      </c>
    </row>
    <row r="315" spans="1:19" x14ac:dyDescent="0.25">
      <c r="A315" t="s">
        <v>339</v>
      </c>
      <c r="B315">
        <v>1724.1669922000001</v>
      </c>
      <c r="C315">
        <v>1496.9499512</v>
      </c>
      <c r="D315">
        <v>1608.8774414</v>
      </c>
      <c r="E315">
        <v>1588.6744385</v>
      </c>
      <c r="F315">
        <v>1372.1199951000001</v>
      </c>
      <c r="G315">
        <v>1301.9499512</v>
      </c>
      <c r="H315">
        <v>1306.6899414</v>
      </c>
      <c r="I315">
        <v>1378.4000243999999</v>
      </c>
      <c r="J315">
        <v>1389.5670166</v>
      </c>
      <c r="L315" t="str">
        <f t="shared" si="31"/>
        <v>14JAN2025:02:00:00</v>
      </c>
      <c r="M315">
        <v>3</v>
      </c>
      <c r="N315">
        <f t="shared" si="32"/>
        <v>-227.21704100000011</v>
      </c>
      <c r="O315">
        <f t="shared" si="33"/>
        <v>-227.21704100000011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13.178366250363954</v>
      </c>
    </row>
    <row r="316" spans="1:19" x14ac:dyDescent="0.25">
      <c r="A316" t="s">
        <v>340</v>
      </c>
      <c r="B316">
        <v>1604.1152344</v>
      </c>
      <c r="C316">
        <v>1513.2900391000001</v>
      </c>
      <c r="D316">
        <v>1599.8558350000001</v>
      </c>
      <c r="E316">
        <v>1598.0601807</v>
      </c>
      <c r="F316">
        <v>1386.1300048999999</v>
      </c>
      <c r="G316">
        <v>1300.9499512</v>
      </c>
      <c r="H316">
        <v>1309.4699707</v>
      </c>
      <c r="I316">
        <v>1397.9399414</v>
      </c>
      <c r="J316">
        <v>1398.5100098</v>
      </c>
      <c r="L316" t="str">
        <f t="shared" si="31"/>
        <v>14JAN2025:03:00:00</v>
      </c>
      <c r="M316">
        <v>4</v>
      </c>
      <c r="N316">
        <f t="shared" si="32"/>
        <v>-90.825195299999905</v>
      </c>
      <c r="O316">
        <f t="shared" si="33"/>
        <v>-90.825195299999905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5.6620118899358234</v>
      </c>
    </row>
    <row r="317" spans="1:19" x14ac:dyDescent="0.25">
      <c r="A317" t="s">
        <v>341</v>
      </c>
      <c r="B317">
        <v>1491.6166992000001</v>
      </c>
      <c r="C317">
        <v>1558.2199707</v>
      </c>
      <c r="D317">
        <v>1637.2911377</v>
      </c>
      <c r="E317">
        <v>1607.2159423999999</v>
      </c>
      <c r="F317">
        <v>1418.3399658000001</v>
      </c>
      <c r="G317">
        <v>1332.5799560999999</v>
      </c>
      <c r="H317">
        <v>1356.4899902</v>
      </c>
      <c r="I317">
        <v>1434.0400391000001</v>
      </c>
      <c r="J317">
        <v>1429.7331543</v>
      </c>
      <c r="L317" t="str">
        <f t="shared" si="31"/>
        <v>14JAN2025:04:00:00</v>
      </c>
      <c r="M317">
        <v>5</v>
      </c>
      <c r="N317">
        <f t="shared" si="32"/>
        <v>66.603271499999892</v>
      </c>
      <c r="O317" t="str">
        <f t="shared" si="33"/>
        <v/>
      </c>
      <c r="P317">
        <f t="shared" si="34"/>
        <v>66.603271499999892</v>
      </c>
      <c r="Q317" t="str">
        <f t="shared" si="35"/>
        <v/>
      </c>
      <c r="R317">
        <f t="shared" si="36"/>
        <v>1</v>
      </c>
      <c r="S317">
        <f t="shared" si="37"/>
        <v>4.4651733609392599</v>
      </c>
    </row>
    <row r="318" spans="1:19" x14ac:dyDescent="0.25">
      <c r="A318" t="s">
        <v>342</v>
      </c>
      <c r="B318">
        <v>1551.1904297000001</v>
      </c>
      <c r="C318">
        <v>1592.9300536999999</v>
      </c>
      <c r="D318">
        <v>1658.4282227000001</v>
      </c>
      <c r="E318">
        <v>1611.0410156</v>
      </c>
      <c r="F318">
        <v>1463.6500243999999</v>
      </c>
      <c r="G318">
        <v>1402.5999756000001</v>
      </c>
      <c r="H318">
        <v>1419.5600586</v>
      </c>
      <c r="I318">
        <v>1481.5899658000001</v>
      </c>
      <c r="J318">
        <v>1475.6882324000001</v>
      </c>
      <c r="L318" t="str">
        <f t="shared" si="31"/>
        <v>14JAN2025:05:00:00</v>
      </c>
      <c r="M318">
        <v>6</v>
      </c>
      <c r="N318">
        <f t="shared" si="32"/>
        <v>41.739623999999822</v>
      </c>
      <c r="O318" t="str">
        <f t="shared" si="33"/>
        <v/>
      </c>
      <c r="P318">
        <f t="shared" si="34"/>
        <v>41.739623999999822</v>
      </c>
      <c r="Q318" t="str">
        <f t="shared" si="35"/>
        <v/>
      </c>
      <c r="R318">
        <f t="shared" si="36"/>
        <v>1</v>
      </c>
      <c r="S318">
        <f t="shared" si="37"/>
        <v>2.690812372280575</v>
      </c>
    </row>
    <row r="319" spans="1:19" x14ac:dyDescent="0.25">
      <c r="A319" t="s">
        <v>343</v>
      </c>
      <c r="B319">
        <v>1664.3701172000001</v>
      </c>
      <c r="C319">
        <v>1684.2399902</v>
      </c>
      <c r="D319">
        <v>1722.8009033000001</v>
      </c>
      <c r="E319">
        <v>1638.4199219</v>
      </c>
      <c r="F319">
        <v>1534</v>
      </c>
      <c r="G319">
        <v>1494.8599853999999</v>
      </c>
      <c r="H319">
        <v>1510.1099853999999</v>
      </c>
      <c r="I319">
        <v>1556.0600586</v>
      </c>
      <c r="J319">
        <v>1546.6900635</v>
      </c>
      <c r="L319" t="str">
        <f t="shared" si="31"/>
        <v>14JAN2025:06:00:00</v>
      </c>
      <c r="M319">
        <v>7</v>
      </c>
      <c r="N319">
        <f t="shared" si="32"/>
        <v>19.86987299999987</v>
      </c>
      <c r="O319" t="str">
        <f t="shared" si="33"/>
        <v/>
      </c>
      <c r="P319">
        <f t="shared" si="34"/>
        <v>19.86987299999987</v>
      </c>
      <c r="Q319" t="str">
        <f t="shared" si="35"/>
        <v/>
      </c>
      <c r="R319">
        <f t="shared" si="36"/>
        <v>1</v>
      </c>
      <c r="S319">
        <f t="shared" si="37"/>
        <v>1.193837403992047</v>
      </c>
    </row>
    <row r="320" spans="1:19" x14ac:dyDescent="0.25">
      <c r="A320" t="s">
        <v>344</v>
      </c>
      <c r="B320">
        <v>1816.4406738</v>
      </c>
      <c r="C320">
        <v>1771.8900146000001</v>
      </c>
      <c r="D320">
        <v>1825.0277100000001</v>
      </c>
      <c r="E320">
        <v>1731.5727539</v>
      </c>
      <c r="F320">
        <v>1633.0600586</v>
      </c>
      <c r="G320">
        <v>1623.1300048999999</v>
      </c>
      <c r="H320">
        <v>1629.4000243999999</v>
      </c>
      <c r="I320">
        <v>1655.3900146000001</v>
      </c>
      <c r="J320">
        <v>1654.5106201000001</v>
      </c>
      <c r="L320" t="str">
        <f t="shared" si="31"/>
        <v>14JAN2025:07:00:00</v>
      </c>
      <c r="M320">
        <v>8</v>
      </c>
      <c r="N320">
        <f t="shared" si="32"/>
        <v>-44.550659199999927</v>
      </c>
      <c r="O320">
        <f t="shared" si="33"/>
        <v>-44.550659199999927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2.4526349713805842</v>
      </c>
    </row>
    <row r="321" spans="1:19" x14ac:dyDescent="0.25">
      <c r="A321" t="s">
        <v>345</v>
      </c>
      <c r="B321">
        <v>1835.0100098</v>
      </c>
      <c r="C321">
        <v>1829.6500243999999</v>
      </c>
      <c r="D321">
        <v>1888.9735106999999</v>
      </c>
      <c r="E321">
        <v>1767.2481689000001</v>
      </c>
      <c r="F321">
        <v>1702.9100341999999</v>
      </c>
      <c r="G321">
        <v>1704.5300293</v>
      </c>
      <c r="H321">
        <v>1707.7199707</v>
      </c>
      <c r="I321">
        <v>1723.4100341999999</v>
      </c>
      <c r="J321">
        <v>1721.1636963000001</v>
      </c>
      <c r="L321" t="str">
        <f t="shared" si="31"/>
        <v>14JAN2025:08:00:00</v>
      </c>
      <c r="M321">
        <v>9</v>
      </c>
      <c r="N321">
        <f t="shared" si="32"/>
        <v>-5.3599854000001415</v>
      </c>
      <c r="O321">
        <f t="shared" si="33"/>
        <v>-5.3599854000001415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0.2920957036405667</v>
      </c>
    </row>
    <row r="322" spans="1:19" x14ac:dyDescent="0.25">
      <c r="A322" t="s">
        <v>346</v>
      </c>
      <c r="B322">
        <v>1783.3800048999999</v>
      </c>
      <c r="C322">
        <v>1792.9100341999999</v>
      </c>
      <c r="D322">
        <v>1843.3753661999999</v>
      </c>
      <c r="E322">
        <v>1692.1859131000001</v>
      </c>
      <c r="F322">
        <v>1665.6400146000001</v>
      </c>
      <c r="G322">
        <v>1674.75</v>
      </c>
      <c r="H322">
        <v>1663.5699463000001</v>
      </c>
      <c r="I322">
        <v>1683.5</v>
      </c>
      <c r="J322">
        <v>1675.9291992000001</v>
      </c>
      <c r="L322" t="str">
        <f t="shared" si="31"/>
        <v>14JAN2025:09:00:00</v>
      </c>
      <c r="M322">
        <v>10</v>
      </c>
      <c r="N322">
        <f t="shared" si="32"/>
        <v>9.5300293000000238</v>
      </c>
      <c r="O322" t="str">
        <f t="shared" si="33"/>
        <v/>
      </c>
      <c r="P322">
        <f t="shared" si="34"/>
        <v>9.5300293000000238</v>
      </c>
      <c r="Q322" t="str">
        <f t="shared" si="35"/>
        <v/>
      </c>
      <c r="R322">
        <f t="shared" si="36"/>
        <v>1</v>
      </c>
      <c r="S322">
        <f t="shared" si="37"/>
        <v>0.53438018110640439</v>
      </c>
    </row>
    <row r="323" spans="1:19" x14ac:dyDescent="0.25">
      <c r="A323" t="s">
        <v>347</v>
      </c>
      <c r="B323">
        <v>1705.7053223</v>
      </c>
      <c r="C323">
        <v>1642.5300293</v>
      </c>
      <c r="D323">
        <v>1745.6311035000001</v>
      </c>
      <c r="E323">
        <v>1585.5860596</v>
      </c>
      <c r="F323">
        <v>1565.0100098</v>
      </c>
      <c r="G323">
        <v>1579.4899902</v>
      </c>
      <c r="H323">
        <v>1540.5899658000001</v>
      </c>
      <c r="I323">
        <v>1569.9899902</v>
      </c>
      <c r="J323">
        <v>1568.1333007999999</v>
      </c>
      <c r="L323" t="str">
        <f t="shared" si="31"/>
        <v>14JAN2025:10:00:00</v>
      </c>
      <c r="M323">
        <v>11</v>
      </c>
      <c r="N323">
        <f t="shared" si="32"/>
        <v>-63.175293000000011</v>
      </c>
      <c r="O323">
        <f t="shared" ref="O323:O386" si="38">IF(N323&lt;0,N323,"")</f>
        <v>-63.175293000000011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3.7037636087582495</v>
      </c>
    </row>
    <row r="324" spans="1:19" x14ac:dyDescent="0.25">
      <c r="A324" t="s">
        <v>348</v>
      </c>
      <c r="B324">
        <v>1584.2335204999999</v>
      </c>
      <c r="C324">
        <v>1539.3299560999999</v>
      </c>
      <c r="D324">
        <v>1645.2929687999999</v>
      </c>
      <c r="E324">
        <v>1536.1013184000001</v>
      </c>
      <c r="F324">
        <v>1469.6199951000001</v>
      </c>
      <c r="G324">
        <v>1472.7700195</v>
      </c>
      <c r="H324">
        <v>1431.6300048999999</v>
      </c>
      <c r="I324">
        <v>1471.5500488</v>
      </c>
      <c r="J324">
        <v>1476.3343506000001</v>
      </c>
      <c r="L324" t="str">
        <f t="shared" ref="L324:L387" si="42">A324</f>
        <v>14JAN2025:11:00:00</v>
      </c>
      <c r="M324">
        <v>12</v>
      </c>
      <c r="N324">
        <f t="shared" ref="N324:N387" si="43">C324-B324</f>
        <v>-44.90356440000005</v>
      </c>
      <c r="O324">
        <f t="shared" si="38"/>
        <v>-44.90356440000005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2.834403124220477</v>
      </c>
    </row>
    <row r="325" spans="1:19" x14ac:dyDescent="0.25">
      <c r="A325" t="s">
        <v>349</v>
      </c>
      <c r="B325">
        <v>1426.2342529</v>
      </c>
      <c r="C325">
        <v>1443.9899902</v>
      </c>
      <c r="D325">
        <v>1558.1604004000001</v>
      </c>
      <c r="E325">
        <v>1503.5847168</v>
      </c>
      <c r="F325">
        <v>1383.9799805</v>
      </c>
      <c r="G325">
        <v>1382.8399658000001</v>
      </c>
      <c r="H325">
        <v>1333.3699951000001</v>
      </c>
      <c r="I325">
        <v>1390.1899414</v>
      </c>
      <c r="J325">
        <v>1398.7928466999999</v>
      </c>
      <c r="L325" t="str">
        <f t="shared" si="42"/>
        <v>14JAN2025:12:00:00</v>
      </c>
      <c r="M325">
        <v>13</v>
      </c>
      <c r="N325">
        <f t="shared" si="43"/>
        <v>17.755737299999964</v>
      </c>
      <c r="O325" t="str">
        <f t="shared" si="38"/>
        <v/>
      </c>
      <c r="P325">
        <f t="shared" si="39"/>
        <v>17.755737299999964</v>
      </c>
      <c r="Q325" t="str">
        <f t="shared" si="40"/>
        <v/>
      </c>
      <c r="R325">
        <f t="shared" si="41"/>
        <v>1</v>
      </c>
      <c r="S325">
        <f t="shared" si="44"/>
        <v>1.2449383587511484</v>
      </c>
    </row>
    <row r="326" spans="1:19" x14ac:dyDescent="0.25">
      <c r="A326" t="s">
        <v>350</v>
      </c>
      <c r="B326">
        <v>1367.7093506000001</v>
      </c>
      <c r="C326">
        <v>1378.6500243999999</v>
      </c>
      <c r="D326">
        <v>1497.1916504000001</v>
      </c>
      <c r="E326">
        <v>1543.3713379000001</v>
      </c>
      <c r="F326">
        <v>1318.6800536999999</v>
      </c>
      <c r="G326">
        <v>1296.5200195</v>
      </c>
      <c r="H326">
        <v>1254.1899414</v>
      </c>
      <c r="I326">
        <v>1329.7800293</v>
      </c>
      <c r="J326">
        <v>1348.5083007999999</v>
      </c>
      <c r="L326" t="str">
        <f t="shared" si="42"/>
        <v>14JAN2025:13:00:00</v>
      </c>
      <c r="M326">
        <v>14</v>
      </c>
      <c r="N326">
        <f t="shared" si="43"/>
        <v>10.940673799999786</v>
      </c>
      <c r="O326" t="str">
        <f t="shared" si="38"/>
        <v/>
      </c>
      <c r="P326">
        <f t="shared" si="39"/>
        <v>10.940673799999786</v>
      </c>
      <c r="Q326" t="str">
        <f t="shared" si="40"/>
        <v/>
      </c>
      <c r="R326">
        <f t="shared" si="41"/>
        <v>1</v>
      </c>
      <c r="S326">
        <f t="shared" si="44"/>
        <v>0.79992681158465606</v>
      </c>
    </row>
    <row r="327" spans="1:19" x14ac:dyDescent="0.25">
      <c r="A327" t="s">
        <v>351</v>
      </c>
      <c r="B327">
        <v>1351.8553466999999</v>
      </c>
      <c r="C327">
        <v>1328.6700439000001</v>
      </c>
      <c r="D327">
        <v>1436.458374</v>
      </c>
      <c r="E327">
        <v>1510.7030029</v>
      </c>
      <c r="F327">
        <v>1262.8100586</v>
      </c>
      <c r="G327">
        <v>1226.1700439000001</v>
      </c>
      <c r="H327">
        <v>1196.1300048999999</v>
      </c>
      <c r="I327">
        <v>1282.9899902</v>
      </c>
      <c r="J327">
        <v>1295.7606201000001</v>
      </c>
      <c r="L327" t="str">
        <f t="shared" si="42"/>
        <v>14JAN2025:14:00:00</v>
      </c>
      <c r="M327">
        <v>15</v>
      </c>
      <c r="N327">
        <f t="shared" si="43"/>
        <v>-23.185302799999818</v>
      </c>
      <c r="O327">
        <f t="shared" si="38"/>
        <v>-23.185302799999818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1.7150727595668589</v>
      </c>
    </row>
    <row r="328" spans="1:19" x14ac:dyDescent="0.25">
      <c r="A328" t="s">
        <v>352</v>
      </c>
      <c r="B328">
        <v>1367.4178466999999</v>
      </c>
      <c r="C328">
        <v>1310.8399658000001</v>
      </c>
      <c r="D328">
        <v>1378.8167725000001</v>
      </c>
      <c r="E328">
        <v>1395.6591797000001</v>
      </c>
      <c r="F328">
        <v>1233.0400391000001</v>
      </c>
      <c r="G328">
        <v>1189.4200439000001</v>
      </c>
      <c r="H328">
        <v>1166.6400146000001</v>
      </c>
      <c r="I328">
        <v>1252.3399658000001</v>
      </c>
      <c r="J328">
        <v>1247.4199219</v>
      </c>
      <c r="L328" t="str">
        <f t="shared" si="42"/>
        <v>14JAN2025:15:00:00</v>
      </c>
      <c r="M328">
        <v>16</v>
      </c>
      <c r="N328">
        <f t="shared" si="43"/>
        <v>-56.577880899999855</v>
      </c>
      <c r="O328">
        <f t="shared" si="38"/>
        <v>-56.577880899999855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4.1375707532660702</v>
      </c>
    </row>
    <row r="329" spans="1:19" x14ac:dyDescent="0.25">
      <c r="A329" t="s">
        <v>353</v>
      </c>
      <c r="B329">
        <v>1298.0784911999999</v>
      </c>
      <c r="C329">
        <v>1276.8900146000001</v>
      </c>
      <c r="D329">
        <v>1314.1455077999999</v>
      </c>
      <c r="E329">
        <v>1305.6748047000001</v>
      </c>
      <c r="F329">
        <v>1228.0600586</v>
      </c>
      <c r="G329">
        <v>1189.0600586</v>
      </c>
      <c r="H329">
        <v>1166.8699951000001</v>
      </c>
      <c r="I329">
        <v>1243.8100586</v>
      </c>
      <c r="J329">
        <v>1226.6950684000001</v>
      </c>
      <c r="L329" t="str">
        <f t="shared" si="42"/>
        <v>14JAN2025:16:00:00</v>
      </c>
      <c r="M329">
        <v>17</v>
      </c>
      <c r="N329">
        <f t="shared" si="43"/>
        <v>-21.188476599999831</v>
      </c>
      <c r="O329">
        <f t="shared" si="38"/>
        <v>-21.188476599999831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1.6322954847215969</v>
      </c>
    </row>
    <row r="330" spans="1:19" x14ac:dyDescent="0.25">
      <c r="A330" t="s">
        <v>354</v>
      </c>
      <c r="B330">
        <v>1330.2589111</v>
      </c>
      <c r="C330">
        <v>1281.0899658000001</v>
      </c>
      <c r="D330">
        <v>1269.5844727000001</v>
      </c>
      <c r="E330">
        <v>1267.0620117000001</v>
      </c>
      <c r="F330">
        <v>1226.0999756000001</v>
      </c>
      <c r="G330">
        <v>1204.3800048999999</v>
      </c>
      <c r="H330">
        <v>1173.3000488</v>
      </c>
      <c r="I330">
        <v>1237.3900146000001</v>
      </c>
      <c r="J330">
        <v>1221.6464844</v>
      </c>
      <c r="L330" t="str">
        <f t="shared" si="42"/>
        <v>14JAN2025:17:00:00</v>
      </c>
      <c r="M330">
        <v>18</v>
      </c>
      <c r="N330">
        <f t="shared" si="43"/>
        <v>-49.168945299999905</v>
      </c>
      <c r="O330">
        <f t="shared" si="38"/>
        <v>-49.168945299999905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3.6961936424347481</v>
      </c>
    </row>
    <row r="331" spans="1:19" x14ac:dyDescent="0.25">
      <c r="A331" t="s">
        <v>355</v>
      </c>
      <c r="B331">
        <v>1516.2294922000001</v>
      </c>
      <c r="C331">
        <v>1361.25</v>
      </c>
      <c r="D331">
        <v>1311.8280029</v>
      </c>
      <c r="E331">
        <v>1329.9870605000001</v>
      </c>
      <c r="F331">
        <v>1279.2299805</v>
      </c>
      <c r="G331">
        <v>1267.9000243999999</v>
      </c>
      <c r="H331">
        <v>1231.0500488</v>
      </c>
      <c r="I331">
        <v>1282.2900391000001</v>
      </c>
      <c r="J331">
        <v>1278.0914307</v>
      </c>
      <c r="L331" t="str">
        <f t="shared" si="42"/>
        <v>14JAN2025:18:00:00</v>
      </c>
      <c r="M331">
        <v>19</v>
      </c>
      <c r="N331">
        <f t="shared" si="43"/>
        <v>-154.9794922000001</v>
      </c>
      <c r="O331">
        <f t="shared" si="38"/>
        <v>-154.9794922000001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10.221374336620366</v>
      </c>
    </row>
    <row r="332" spans="1:19" x14ac:dyDescent="0.25">
      <c r="A332" t="s">
        <v>356</v>
      </c>
      <c r="B332">
        <v>1501.9946289</v>
      </c>
      <c r="C332">
        <v>1452.8199463000001</v>
      </c>
      <c r="D332">
        <v>1403.9714355000001</v>
      </c>
      <c r="E332">
        <v>1446.7340088000001</v>
      </c>
      <c r="F332">
        <v>1368.1899414</v>
      </c>
      <c r="G332">
        <v>1385.9699707</v>
      </c>
      <c r="H332">
        <v>1332.0600586</v>
      </c>
      <c r="I332">
        <v>1371.8499756000001</v>
      </c>
      <c r="J332">
        <v>1380.9608154</v>
      </c>
      <c r="L332" t="str">
        <f t="shared" si="42"/>
        <v>14JAN2025:19:00:00</v>
      </c>
      <c r="M332">
        <v>20</v>
      </c>
      <c r="N332">
        <f t="shared" si="43"/>
        <v>-49.174682599999869</v>
      </c>
      <c r="O332">
        <f t="shared" si="38"/>
        <v>-49.174682599999869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3.2739586183482836</v>
      </c>
    </row>
    <row r="333" spans="1:19" x14ac:dyDescent="0.25">
      <c r="A333" t="s">
        <v>357</v>
      </c>
      <c r="B333">
        <v>1547.5488281</v>
      </c>
      <c r="C333">
        <v>1473.0899658000001</v>
      </c>
      <c r="D333">
        <v>1402.3930664</v>
      </c>
      <c r="E333">
        <v>1422.4816894999999</v>
      </c>
      <c r="F333">
        <v>1407.9200439000001</v>
      </c>
      <c r="G333">
        <v>1432.4000243999999</v>
      </c>
      <c r="H333">
        <v>1384.8699951000001</v>
      </c>
      <c r="I333">
        <v>1423.1999512</v>
      </c>
      <c r="J333">
        <v>1414.1743164</v>
      </c>
      <c r="L333" t="str">
        <f t="shared" si="42"/>
        <v>14JAN2025:20:00:00</v>
      </c>
      <c r="M333">
        <v>21</v>
      </c>
      <c r="N333">
        <f t="shared" si="43"/>
        <v>-74.458862299999964</v>
      </c>
      <c r="O333">
        <f t="shared" si="38"/>
        <v>-74.458862299999964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4.8114063316125977</v>
      </c>
    </row>
    <row r="334" spans="1:19" x14ac:dyDescent="0.25">
      <c r="A334" t="s">
        <v>358</v>
      </c>
      <c r="B334">
        <v>1547.5118408000001</v>
      </c>
      <c r="C334">
        <v>1485.1999512</v>
      </c>
      <c r="D334">
        <v>1415.9291992000001</v>
      </c>
      <c r="E334">
        <v>1456.0516356999999</v>
      </c>
      <c r="F334">
        <v>1423.6300048999999</v>
      </c>
      <c r="G334">
        <v>1441.4599608999999</v>
      </c>
      <c r="H334">
        <v>1402.5999756000001</v>
      </c>
      <c r="I334">
        <v>1445.5999756000001</v>
      </c>
      <c r="J334">
        <v>1433.8682861</v>
      </c>
      <c r="L334" t="str">
        <f t="shared" si="42"/>
        <v>14JAN2025:21:00:00</v>
      </c>
      <c r="M334">
        <v>22</v>
      </c>
      <c r="N334">
        <f t="shared" si="43"/>
        <v>-62.311889600000086</v>
      </c>
      <c r="O334">
        <f t="shared" si="38"/>
        <v>-62.311889600000086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4.026585642652492</v>
      </c>
    </row>
    <row r="335" spans="1:19" x14ac:dyDescent="0.25">
      <c r="A335" t="s">
        <v>359</v>
      </c>
      <c r="B335">
        <v>1553.8453368999999</v>
      </c>
      <c r="C335">
        <v>1476.5600586</v>
      </c>
      <c r="D335">
        <v>1424.8919678</v>
      </c>
      <c r="E335">
        <v>1419.4674072</v>
      </c>
      <c r="F335">
        <v>1426.4599608999999</v>
      </c>
      <c r="G335">
        <v>1431.6500243999999</v>
      </c>
      <c r="H335">
        <v>1395.1400146000001</v>
      </c>
      <c r="I335">
        <v>1444.8800048999999</v>
      </c>
      <c r="J335">
        <v>1423.5195312999999</v>
      </c>
      <c r="L335" t="str">
        <f t="shared" si="42"/>
        <v>14JAN2025:22:00:00</v>
      </c>
      <c r="M335">
        <v>23</v>
      </c>
      <c r="N335">
        <f t="shared" si="43"/>
        <v>-77.285278299999845</v>
      </c>
      <c r="O335">
        <f t="shared" si="38"/>
        <v>-77.285278299999845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4.9738076541252099</v>
      </c>
    </row>
    <row r="336" spans="1:19" x14ac:dyDescent="0.25">
      <c r="A336" t="s">
        <v>360</v>
      </c>
      <c r="B336">
        <v>1529.7553711</v>
      </c>
      <c r="C336">
        <v>1462.2700195</v>
      </c>
      <c r="D336">
        <v>1420.1256103999999</v>
      </c>
      <c r="E336">
        <v>1392.0148925999999</v>
      </c>
      <c r="F336">
        <v>1383.9499512</v>
      </c>
      <c r="G336">
        <v>1370.8100586</v>
      </c>
      <c r="H336">
        <v>1344.8100586</v>
      </c>
      <c r="I336">
        <v>1398.9100341999999</v>
      </c>
      <c r="J336">
        <v>1378.098999</v>
      </c>
      <c r="L336" t="str">
        <f t="shared" si="42"/>
        <v>14JAN2025:23:00:00</v>
      </c>
      <c r="M336">
        <v>24</v>
      </c>
      <c r="N336">
        <f t="shared" si="43"/>
        <v>-67.485351600000058</v>
      </c>
      <c r="O336">
        <f t="shared" si="38"/>
        <v>-67.485351600000058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4.4115126428007514</v>
      </c>
    </row>
    <row r="337" spans="1:19" x14ac:dyDescent="0.25">
      <c r="A337" t="s">
        <v>361</v>
      </c>
      <c r="B337">
        <v>1549.9241943</v>
      </c>
      <c r="C337">
        <v>1452</v>
      </c>
      <c r="D337">
        <v>1390.7707519999999</v>
      </c>
      <c r="E337">
        <v>1305.7043457</v>
      </c>
      <c r="F337">
        <v>1338.5899658000001</v>
      </c>
      <c r="G337">
        <v>1321.1899414</v>
      </c>
      <c r="H337">
        <v>1290.9399414</v>
      </c>
      <c r="I337">
        <v>1347.0600586</v>
      </c>
      <c r="J337">
        <v>1320.6968993999999</v>
      </c>
      <c r="L337" t="str">
        <f t="shared" si="42"/>
        <v>15JAN2025:00:00:00</v>
      </c>
      <c r="M337">
        <v>1</v>
      </c>
      <c r="N337">
        <f t="shared" si="43"/>
        <v>-97.924194299999954</v>
      </c>
      <c r="O337">
        <f t="shared" si="38"/>
        <v>-97.924194299999954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6.3179989486018675</v>
      </c>
    </row>
    <row r="338" spans="1:19" x14ac:dyDescent="0.25">
      <c r="A338" t="s">
        <v>362</v>
      </c>
      <c r="B338">
        <v>1501.0109863</v>
      </c>
      <c r="C338">
        <v>1298.9100341999999</v>
      </c>
      <c r="D338">
        <v>1426.5528564000001</v>
      </c>
      <c r="E338">
        <v>1315.9713135</v>
      </c>
      <c r="F338">
        <v>1298.9100341999999</v>
      </c>
      <c r="G338">
        <v>1203.5</v>
      </c>
      <c r="H338">
        <v>1271.5699463000001</v>
      </c>
      <c r="I338">
        <v>1322.0799560999999</v>
      </c>
      <c r="J338">
        <v>1282.4063721</v>
      </c>
      <c r="L338" t="str">
        <f t="shared" si="42"/>
        <v>15JAN2025:01:00:00</v>
      </c>
      <c r="M338">
        <v>2</v>
      </c>
      <c r="N338">
        <f t="shared" si="43"/>
        <v>-202.10095210000009</v>
      </c>
      <c r="O338">
        <f t="shared" si="38"/>
        <v>-202.10095210000009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13.464321976628565</v>
      </c>
    </row>
    <row r="339" spans="1:19" x14ac:dyDescent="0.25">
      <c r="A339" t="s">
        <v>363</v>
      </c>
      <c r="B339">
        <v>1539.7501221</v>
      </c>
      <c r="C339">
        <v>1275.0200195</v>
      </c>
      <c r="D339">
        <v>1454.5874022999999</v>
      </c>
      <c r="E339">
        <v>1335.6356201000001</v>
      </c>
      <c r="F339">
        <v>1275.0200195</v>
      </c>
      <c r="G339">
        <v>1160.1999512</v>
      </c>
      <c r="H339">
        <v>1251.4599608999999</v>
      </c>
      <c r="I339">
        <v>1298.2399902</v>
      </c>
      <c r="J339">
        <v>1264.1110839999999</v>
      </c>
      <c r="L339" t="str">
        <f t="shared" si="42"/>
        <v>15JAN2025:02:00:00</v>
      </c>
      <c r="M339">
        <v>3</v>
      </c>
      <c r="N339">
        <f t="shared" si="43"/>
        <v>-264.73010260000001</v>
      </c>
      <c r="O339">
        <f t="shared" si="38"/>
        <v>-264.73010260000001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17.193056119972624</v>
      </c>
    </row>
    <row r="340" spans="1:19" x14ac:dyDescent="0.25">
      <c r="A340" t="s">
        <v>364</v>
      </c>
      <c r="B340">
        <v>1566.5959473</v>
      </c>
      <c r="C340">
        <v>1282.3199463000001</v>
      </c>
      <c r="D340">
        <v>1443.0775146000001</v>
      </c>
      <c r="E340">
        <v>1348.3886719</v>
      </c>
      <c r="F340">
        <v>1282.3199463000001</v>
      </c>
      <c r="G340">
        <v>1144.9899902</v>
      </c>
      <c r="H340">
        <v>1260.1500243999999</v>
      </c>
      <c r="I340">
        <v>1301.4300536999999</v>
      </c>
      <c r="J340">
        <v>1267.4558105000001</v>
      </c>
      <c r="L340" t="str">
        <f t="shared" si="42"/>
        <v>15JAN2025:03:00:00</v>
      </c>
      <c r="M340">
        <v>4</v>
      </c>
      <c r="N340">
        <f t="shared" si="43"/>
        <v>-284.27600099999995</v>
      </c>
      <c r="O340">
        <f t="shared" si="38"/>
        <v>-284.27600099999995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18.146095774723822</v>
      </c>
    </row>
    <row r="341" spans="1:19" x14ac:dyDescent="0.25">
      <c r="A341" t="s">
        <v>365</v>
      </c>
      <c r="B341">
        <v>1685.2209473</v>
      </c>
      <c r="C341">
        <v>1324.4599608999999</v>
      </c>
      <c r="D341">
        <v>1476.9869385</v>
      </c>
      <c r="E341">
        <v>1364.1175536999999</v>
      </c>
      <c r="F341">
        <v>1324.4599608999999</v>
      </c>
      <c r="G341">
        <v>1182.8000488</v>
      </c>
      <c r="H341">
        <v>1303.3399658000001</v>
      </c>
      <c r="I341">
        <v>1336.5300293</v>
      </c>
      <c r="J341">
        <v>1302.2495117000001</v>
      </c>
      <c r="L341" t="str">
        <f t="shared" si="42"/>
        <v>15JAN2025:04:00:00</v>
      </c>
      <c r="M341">
        <v>5</v>
      </c>
      <c r="N341">
        <f t="shared" si="43"/>
        <v>-360.76098640000009</v>
      </c>
      <c r="O341">
        <f t="shared" si="38"/>
        <v>-360.76098640000009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21.407340502027246</v>
      </c>
    </row>
    <row r="342" spans="1:19" x14ac:dyDescent="0.25">
      <c r="A342" t="s">
        <v>366</v>
      </c>
      <c r="B342">
        <v>1633.7204589999999</v>
      </c>
      <c r="C342">
        <v>1382.5600586</v>
      </c>
      <c r="D342">
        <v>1491.7362060999999</v>
      </c>
      <c r="E342">
        <v>1391.3416748</v>
      </c>
      <c r="F342">
        <v>1382.5600586</v>
      </c>
      <c r="G342">
        <v>1254.2199707</v>
      </c>
      <c r="H342">
        <v>1357.8399658000001</v>
      </c>
      <c r="I342">
        <v>1373.0699463000001</v>
      </c>
      <c r="J342">
        <v>1351.8063964999999</v>
      </c>
      <c r="L342" t="str">
        <f t="shared" si="42"/>
        <v>15JAN2025:05:00:00</v>
      </c>
      <c r="M342">
        <v>6</v>
      </c>
      <c r="N342">
        <f t="shared" si="43"/>
        <v>-251.16040039999984</v>
      </c>
      <c r="O342">
        <f t="shared" si="38"/>
        <v>-251.16040039999984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15.373523604750295</v>
      </c>
    </row>
    <row r="343" spans="1:19" x14ac:dyDescent="0.25">
      <c r="A343" t="s">
        <v>367</v>
      </c>
      <c r="B343">
        <v>1707.7322998</v>
      </c>
      <c r="C343">
        <v>1466.7600098</v>
      </c>
      <c r="D343">
        <v>1558.9016113</v>
      </c>
      <c r="E343">
        <v>1458.3973389</v>
      </c>
      <c r="F343">
        <v>1466.7600098</v>
      </c>
      <c r="G343">
        <v>1356.2700195</v>
      </c>
      <c r="H343">
        <v>1443.6300048999999</v>
      </c>
      <c r="I343">
        <v>1438.9699707</v>
      </c>
      <c r="J343">
        <v>1432.8054199000001</v>
      </c>
      <c r="L343" t="str">
        <f t="shared" si="42"/>
        <v>15JAN2025:06:00:00</v>
      </c>
      <c r="M343">
        <v>7</v>
      </c>
      <c r="N343">
        <f t="shared" si="43"/>
        <v>-240.97228999999993</v>
      </c>
      <c r="O343">
        <f t="shared" si="38"/>
        <v>-240.97228999999993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14.110659500216824</v>
      </c>
    </row>
    <row r="344" spans="1:19" x14ac:dyDescent="0.25">
      <c r="A344" t="s">
        <v>368</v>
      </c>
      <c r="B344">
        <v>1802.3861084</v>
      </c>
      <c r="C344">
        <v>1588.1800536999999</v>
      </c>
      <c r="D344">
        <v>1665.0902100000001</v>
      </c>
      <c r="E344">
        <v>1547.0573730000001</v>
      </c>
      <c r="F344">
        <v>1588.1800536999999</v>
      </c>
      <c r="G344">
        <v>1492.5600586</v>
      </c>
      <c r="H344">
        <v>1555.8499756000001</v>
      </c>
      <c r="I344">
        <v>1521.0799560999999</v>
      </c>
      <c r="J344">
        <v>1540.9455565999999</v>
      </c>
      <c r="L344" t="str">
        <f t="shared" si="42"/>
        <v>15JAN2025:07:00:00</v>
      </c>
      <c r="M344">
        <v>8</v>
      </c>
      <c r="N344">
        <f t="shared" si="43"/>
        <v>-214.2060547000001</v>
      </c>
      <c r="O344">
        <f t="shared" si="38"/>
        <v>-214.2060547000001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11.88458198283349</v>
      </c>
    </row>
    <row r="345" spans="1:19" x14ac:dyDescent="0.25">
      <c r="A345" t="s">
        <v>369</v>
      </c>
      <c r="B345">
        <v>1869.6669922000001</v>
      </c>
      <c r="C345">
        <v>1666.5699463000001</v>
      </c>
      <c r="D345">
        <v>1717.5327147999999</v>
      </c>
      <c r="E345">
        <v>1587.7736815999999</v>
      </c>
      <c r="F345">
        <v>1666.5699463000001</v>
      </c>
      <c r="G345">
        <v>1574.5699463000001</v>
      </c>
      <c r="H345">
        <v>1627.6700439000001</v>
      </c>
      <c r="I345">
        <v>1577.8399658000001</v>
      </c>
      <c r="J345">
        <v>1606.8847656</v>
      </c>
      <c r="L345" t="str">
        <f t="shared" si="42"/>
        <v>15JAN2025:08:00:00</v>
      </c>
      <c r="M345">
        <v>9</v>
      </c>
      <c r="N345">
        <f t="shared" si="43"/>
        <v>-203.09704590000001</v>
      </c>
      <c r="O345">
        <f t="shared" si="38"/>
        <v>-203.09704590000001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10.862739019691402</v>
      </c>
    </row>
    <row r="346" spans="1:19" x14ac:dyDescent="0.25">
      <c r="A346" t="s">
        <v>370</v>
      </c>
      <c r="B346">
        <v>1745.1423339999999</v>
      </c>
      <c r="C346">
        <v>1620.3399658000001</v>
      </c>
      <c r="D346">
        <v>1677.5684814000001</v>
      </c>
      <c r="E346">
        <v>1592.4814452999999</v>
      </c>
      <c r="F346">
        <v>1620.3399658000001</v>
      </c>
      <c r="G346">
        <v>1544.6700439000001</v>
      </c>
      <c r="H346">
        <v>1583.2700195</v>
      </c>
      <c r="I346">
        <v>1540.0600586</v>
      </c>
      <c r="J346">
        <v>1576.1643065999999</v>
      </c>
      <c r="L346" t="str">
        <f t="shared" si="42"/>
        <v>15JAN2025:09:00:00</v>
      </c>
      <c r="M346">
        <v>10</v>
      </c>
      <c r="N346">
        <f t="shared" si="43"/>
        <v>-124.80236819999982</v>
      </c>
      <c r="O346">
        <f t="shared" si="38"/>
        <v>-124.80236819999982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7.1514148598953096</v>
      </c>
    </row>
    <row r="347" spans="1:19" x14ac:dyDescent="0.25">
      <c r="A347" t="s">
        <v>371</v>
      </c>
      <c r="B347">
        <v>1662.5352783000001</v>
      </c>
      <c r="C347">
        <v>1511.0100098</v>
      </c>
      <c r="D347">
        <v>1604.0982666</v>
      </c>
      <c r="E347">
        <v>1506.1899414</v>
      </c>
      <c r="F347">
        <v>1511.0100098</v>
      </c>
      <c r="G347">
        <v>1464.7099608999999</v>
      </c>
      <c r="H347">
        <v>1477.1300048999999</v>
      </c>
      <c r="I347">
        <v>1449.2900391000001</v>
      </c>
      <c r="J347">
        <v>1481.6660156</v>
      </c>
      <c r="L347" t="str">
        <f t="shared" si="42"/>
        <v>15JAN2025:10:00:00</v>
      </c>
      <c r="M347">
        <v>11</v>
      </c>
      <c r="N347">
        <f t="shared" si="43"/>
        <v>-151.52526850000004</v>
      </c>
      <c r="O347">
        <f t="shared" si="38"/>
        <v>-151.52526850000004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9.1141084630059623</v>
      </c>
    </row>
    <row r="348" spans="1:19" x14ac:dyDescent="0.25">
      <c r="A348" t="s">
        <v>372</v>
      </c>
      <c r="B348">
        <v>1587.7318115</v>
      </c>
      <c r="C348">
        <v>1418.8000488</v>
      </c>
      <c r="D348">
        <v>1532.3664550999999</v>
      </c>
      <c r="E348">
        <v>1406.7290039</v>
      </c>
      <c r="F348">
        <v>1418.8000488</v>
      </c>
      <c r="G348">
        <v>1377.9499512</v>
      </c>
      <c r="H348">
        <v>1391.4200439000001</v>
      </c>
      <c r="I348">
        <v>1379.4499512</v>
      </c>
      <c r="J348">
        <v>1394.8698730000001</v>
      </c>
      <c r="L348" t="str">
        <f t="shared" si="42"/>
        <v>15JAN2025:11:00:00</v>
      </c>
      <c r="M348">
        <v>12</v>
      </c>
      <c r="N348">
        <f t="shared" si="43"/>
        <v>-168.93176270000004</v>
      </c>
      <c r="O348">
        <f t="shared" si="38"/>
        <v>-168.93176270000004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10.639817220793905</v>
      </c>
    </row>
    <row r="349" spans="1:19" x14ac:dyDescent="0.25">
      <c r="A349" t="s">
        <v>373</v>
      </c>
      <c r="B349">
        <v>1551.9577637</v>
      </c>
      <c r="C349">
        <v>1333.1400146000001</v>
      </c>
      <c r="D349">
        <v>1473.2608643000001</v>
      </c>
      <c r="E349">
        <v>1338.2395019999999</v>
      </c>
      <c r="F349">
        <v>1333.1400146000001</v>
      </c>
      <c r="G349">
        <v>1304.5899658000001</v>
      </c>
      <c r="H349">
        <v>1312.1999512</v>
      </c>
      <c r="I349">
        <v>1315.8599853999999</v>
      </c>
      <c r="J349">
        <v>1320.8060303</v>
      </c>
      <c r="L349" t="str">
        <f t="shared" si="42"/>
        <v>15JAN2025:12:00:00</v>
      </c>
      <c r="M349">
        <v>13</v>
      </c>
      <c r="N349">
        <f t="shared" si="43"/>
        <v>-218.8177490999999</v>
      </c>
      <c r="O349">
        <f t="shared" si="38"/>
        <v>-218.8177490999999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14.099465476323253</v>
      </c>
    </row>
    <row r="350" spans="1:19" x14ac:dyDescent="0.25">
      <c r="A350" t="s">
        <v>374</v>
      </c>
      <c r="B350">
        <v>1641.9149170000001</v>
      </c>
      <c r="C350">
        <v>1270.1099853999999</v>
      </c>
      <c r="D350">
        <v>1438.1976318</v>
      </c>
      <c r="E350">
        <v>1348.6696777</v>
      </c>
      <c r="F350">
        <v>1270.1099853999999</v>
      </c>
      <c r="G350">
        <v>1230.1099853999999</v>
      </c>
      <c r="H350">
        <v>1244.5899658000001</v>
      </c>
      <c r="I350">
        <v>1256.6500243999999</v>
      </c>
      <c r="J350">
        <v>1270.0258789</v>
      </c>
      <c r="L350" t="str">
        <f t="shared" si="42"/>
        <v>15JAN2025:13:00:00</v>
      </c>
      <c r="M350">
        <v>14</v>
      </c>
      <c r="N350">
        <f t="shared" si="43"/>
        <v>-371.80493160000015</v>
      </c>
      <c r="O350">
        <f t="shared" si="38"/>
        <v>-371.80493160000015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22.64459185737455</v>
      </c>
    </row>
    <row r="351" spans="1:19" x14ac:dyDescent="0.25">
      <c r="A351" t="s">
        <v>375</v>
      </c>
      <c r="B351">
        <v>1606.5959473</v>
      </c>
      <c r="C351">
        <v>1209.5500488</v>
      </c>
      <c r="D351">
        <v>1413.3081055</v>
      </c>
      <c r="E351">
        <v>1373.9816894999999</v>
      </c>
      <c r="F351">
        <v>1209.5500488</v>
      </c>
      <c r="G351">
        <v>1175.7399902</v>
      </c>
      <c r="H351">
        <v>1191.8100586</v>
      </c>
      <c r="I351">
        <v>1208.3000488</v>
      </c>
      <c r="J351">
        <v>1231.8763428</v>
      </c>
      <c r="L351" t="str">
        <f t="shared" si="42"/>
        <v>15JAN2025:14:00:00</v>
      </c>
      <c r="M351">
        <v>15</v>
      </c>
      <c r="N351">
        <f t="shared" si="43"/>
        <v>-397.04589850000002</v>
      </c>
      <c r="O351">
        <f t="shared" si="38"/>
        <v>-397.04589850000002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24.713488115494389</v>
      </c>
    </row>
    <row r="352" spans="1:19" x14ac:dyDescent="0.25">
      <c r="A352" t="s">
        <v>376</v>
      </c>
      <c r="B352">
        <v>1456.2982178</v>
      </c>
      <c r="C352">
        <v>1176.8800048999999</v>
      </c>
      <c r="D352">
        <v>1369.9429932</v>
      </c>
      <c r="E352">
        <v>1365.9675293</v>
      </c>
      <c r="F352">
        <v>1176.8800048999999</v>
      </c>
      <c r="G352">
        <v>1145.5200195</v>
      </c>
      <c r="H352">
        <v>1166.9000243999999</v>
      </c>
      <c r="I352">
        <v>1193.3499756000001</v>
      </c>
      <c r="J352">
        <v>1209.7235106999999</v>
      </c>
      <c r="L352" t="str">
        <f t="shared" si="42"/>
        <v>15JAN2025:15:00:00</v>
      </c>
      <c r="M352">
        <v>16</v>
      </c>
      <c r="N352">
        <f t="shared" si="43"/>
        <v>-279.41821290000007</v>
      </c>
      <c r="O352">
        <f t="shared" si="38"/>
        <v>-279.41821290000007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19.186881470068094</v>
      </c>
    </row>
    <row r="353" spans="1:19" x14ac:dyDescent="0.25">
      <c r="A353" t="s">
        <v>377</v>
      </c>
      <c r="B353">
        <v>1244.3935547000001</v>
      </c>
      <c r="C353">
        <v>1170.7800293</v>
      </c>
      <c r="D353">
        <v>1302.0755615</v>
      </c>
      <c r="E353">
        <v>1278.9895019999999</v>
      </c>
      <c r="F353">
        <v>1170.7800293</v>
      </c>
      <c r="G353">
        <v>1150.6199951000001</v>
      </c>
      <c r="H353">
        <v>1173.4000243999999</v>
      </c>
      <c r="I353">
        <v>1210.4699707</v>
      </c>
      <c r="J353">
        <v>1196.8519286999999</v>
      </c>
      <c r="L353" t="str">
        <f t="shared" si="42"/>
        <v>15JAN2025:16:00:00</v>
      </c>
      <c r="M353">
        <v>17</v>
      </c>
      <c r="N353">
        <f t="shared" si="43"/>
        <v>-73.613525400000071</v>
      </c>
      <c r="O353">
        <f t="shared" si="38"/>
        <v>-73.613525400000071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5.9156144872308429</v>
      </c>
    </row>
    <row r="354" spans="1:19" x14ac:dyDescent="0.25">
      <c r="A354" t="s">
        <v>378</v>
      </c>
      <c r="B354">
        <v>1253.5462646000001</v>
      </c>
      <c r="C354">
        <v>1183.0999756000001</v>
      </c>
      <c r="D354">
        <v>1269.5567627</v>
      </c>
      <c r="E354">
        <v>1273.1483154</v>
      </c>
      <c r="F354">
        <v>1183.0999756000001</v>
      </c>
      <c r="G354">
        <v>1165.8399658000001</v>
      </c>
      <c r="H354">
        <v>1191.2800293</v>
      </c>
      <c r="I354">
        <v>1232.3399658000001</v>
      </c>
      <c r="J354">
        <v>1209.1417236</v>
      </c>
      <c r="L354" t="str">
        <f t="shared" si="42"/>
        <v>15JAN2025:17:00:00</v>
      </c>
      <c r="M354">
        <v>18</v>
      </c>
      <c r="N354">
        <f t="shared" si="43"/>
        <v>-70.446288999999979</v>
      </c>
      <c r="O354">
        <f t="shared" si="38"/>
        <v>-70.446288999999979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5.6197597958204604</v>
      </c>
    </row>
    <row r="355" spans="1:19" x14ac:dyDescent="0.25">
      <c r="A355" t="s">
        <v>379</v>
      </c>
      <c r="B355">
        <v>1316.6674805</v>
      </c>
      <c r="C355">
        <v>1252.3199463000001</v>
      </c>
      <c r="D355">
        <v>1309.5012207</v>
      </c>
      <c r="E355">
        <v>1322.7121582</v>
      </c>
      <c r="F355">
        <v>1252.3199463000001</v>
      </c>
      <c r="G355">
        <v>1228.0200195</v>
      </c>
      <c r="H355">
        <v>1251.3599853999999</v>
      </c>
      <c r="I355">
        <v>1283.0600586</v>
      </c>
      <c r="J355">
        <v>1267.4945068</v>
      </c>
      <c r="L355" t="str">
        <f t="shared" si="42"/>
        <v>15JAN2025:18:00:00</v>
      </c>
      <c r="M355">
        <v>19</v>
      </c>
      <c r="N355">
        <f t="shared" si="43"/>
        <v>-64.347534199999927</v>
      </c>
      <c r="O355">
        <f t="shared" si="38"/>
        <v>-64.347534199999927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4.8871514754480128</v>
      </c>
    </row>
    <row r="356" spans="1:19" x14ac:dyDescent="0.25">
      <c r="A356" t="s">
        <v>380</v>
      </c>
      <c r="B356">
        <v>1373.9560547000001</v>
      </c>
      <c r="C356">
        <v>1355</v>
      </c>
      <c r="D356">
        <v>1401.2973632999999</v>
      </c>
      <c r="E356">
        <v>1425.5432129000001</v>
      </c>
      <c r="F356">
        <v>1355</v>
      </c>
      <c r="G356">
        <v>1344.9100341999999</v>
      </c>
      <c r="H356">
        <v>1341.7600098</v>
      </c>
      <c r="I356">
        <v>1353</v>
      </c>
      <c r="J356">
        <v>1364.0427245999999</v>
      </c>
      <c r="L356" t="str">
        <f t="shared" si="42"/>
        <v>15JAN2025:19:00:00</v>
      </c>
      <c r="M356">
        <v>20</v>
      </c>
      <c r="N356">
        <f t="shared" si="43"/>
        <v>-18.956054700000095</v>
      </c>
      <c r="O356">
        <f t="shared" si="38"/>
        <v>-18.956054700000095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1.379669650652626</v>
      </c>
    </row>
    <row r="357" spans="1:19" x14ac:dyDescent="0.25">
      <c r="A357" t="s">
        <v>381</v>
      </c>
      <c r="B357">
        <v>1416.3170166</v>
      </c>
      <c r="C357">
        <v>1390.9699707</v>
      </c>
      <c r="D357">
        <v>1398.4417725000001</v>
      </c>
      <c r="E357">
        <v>1409.5319824000001</v>
      </c>
      <c r="F357">
        <v>1390.9699707</v>
      </c>
      <c r="G357">
        <v>1380.8699951000001</v>
      </c>
      <c r="H357">
        <v>1376.6099853999999</v>
      </c>
      <c r="I357">
        <v>1383.7900391000001</v>
      </c>
      <c r="J357">
        <v>1388.3544922000001</v>
      </c>
      <c r="L357" t="str">
        <f t="shared" si="42"/>
        <v>15JAN2025:20:00:00</v>
      </c>
      <c r="M357">
        <v>21</v>
      </c>
      <c r="N357">
        <f t="shared" si="43"/>
        <v>-25.347045900000012</v>
      </c>
      <c r="O357">
        <f t="shared" si="38"/>
        <v>-25.347045900000012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1.7896449455114181</v>
      </c>
    </row>
    <row r="358" spans="1:19" x14ac:dyDescent="0.25">
      <c r="A358" t="s">
        <v>382</v>
      </c>
      <c r="B358">
        <v>1502.4232178</v>
      </c>
      <c r="C358">
        <v>1407.9799805</v>
      </c>
      <c r="D358">
        <v>1407.8016356999999</v>
      </c>
      <c r="E358">
        <v>1417.5410156</v>
      </c>
      <c r="F358">
        <v>1407.9799805</v>
      </c>
      <c r="G358">
        <v>1385.2199707</v>
      </c>
      <c r="H358">
        <v>1388.5500488</v>
      </c>
      <c r="I358">
        <v>1394.5999756000001</v>
      </c>
      <c r="J358">
        <v>1398.7783202999999</v>
      </c>
      <c r="L358" t="str">
        <f t="shared" si="42"/>
        <v>15JAN2025:21:00:00</v>
      </c>
      <c r="M358">
        <v>22</v>
      </c>
      <c r="N358">
        <f t="shared" si="43"/>
        <v>-94.443237299999964</v>
      </c>
      <c r="O358">
        <f t="shared" si="38"/>
        <v>-94.443237299999964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6.2860608236801143</v>
      </c>
    </row>
    <row r="359" spans="1:19" x14ac:dyDescent="0.25">
      <c r="A359" t="s">
        <v>383</v>
      </c>
      <c r="B359">
        <v>1399.9064940999999</v>
      </c>
      <c r="C359">
        <v>1403.9000243999999</v>
      </c>
      <c r="D359">
        <v>1411.2446289</v>
      </c>
      <c r="E359">
        <v>1383.5549315999999</v>
      </c>
      <c r="F359">
        <v>1403.9000243999999</v>
      </c>
      <c r="G359">
        <v>1371.9000243999999</v>
      </c>
      <c r="H359">
        <v>1377.0300293</v>
      </c>
      <c r="I359">
        <v>1380.9699707</v>
      </c>
      <c r="J359">
        <v>1383.4709473</v>
      </c>
      <c r="L359" t="str">
        <f t="shared" si="42"/>
        <v>15JAN2025:22:00:00</v>
      </c>
      <c r="M359">
        <v>23</v>
      </c>
      <c r="N359">
        <f t="shared" si="43"/>
        <v>3.9935302999999749</v>
      </c>
      <c r="O359" t="str">
        <f t="shared" si="38"/>
        <v/>
      </c>
      <c r="P359">
        <f t="shared" si="39"/>
        <v>3.9935302999999749</v>
      </c>
      <c r="Q359" t="str">
        <f t="shared" si="40"/>
        <v/>
      </c>
      <c r="R359">
        <f t="shared" si="41"/>
        <v>1</v>
      </c>
      <c r="S359">
        <f t="shared" si="44"/>
        <v>0.28527121752995482</v>
      </c>
    </row>
    <row r="360" spans="1:19" x14ac:dyDescent="0.25">
      <c r="A360" t="s">
        <v>384</v>
      </c>
      <c r="B360">
        <v>1441.6420897999999</v>
      </c>
      <c r="C360">
        <v>1353.2600098</v>
      </c>
      <c r="D360">
        <v>1399.8400879000001</v>
      </c>
      <c r="E360">
        <v>1318.1289062999999</v>
      </c>
      <c r="F360">
        <v>1353.2600098</v>
      </c>
      <c r="G360">
        <v>1294.7099608999999</v>
      </c>
      <c r="H360">
        <v>1343.4699707</v>
      </c>
      <c r="I360">
        <v>1343.25</v>
      </c>
      <c r="J360">
        <v>1330.5638428</v>
      </c>
      <c r="L360" t="str">
        <f t="shared" si="42"/>
        <v>15JAN2025:23:00:00</v>
      </c>
      <c r="M360">
        <v>24</v>
      </c>
      <c r="N360">
        <f t="shared" si="43"/>
        <v>-88.38207999999986</v>
      </c>
      <c r="O360">
        <f t="shared" si="38"/>
        <v>-88.38207999999986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6.130653414278517</v>
      </c>
    </row>
    <row r="361" spans="1:19" x14ac:dyDescent="0.25">
      <c r="A361" t="s">
        <v>385</v>
      </c>
      <c r="B361">
        <v>1439.0925293</v>
      </c>
      <c r="C361">
        <v>1308.2399902</v>
      </c>
      <c r="D361">
        <v>1366.7475586</v>
      </c>
      <c r="E361">
        <v>1270.472168</v>
      </c>
      <c r="F361">
        <v>1308.2399902</v>
      </c>
      <c r="G361">
        <v>1234.2900391000001</v>
      </c>
      <c r="H361">
        <v>1313.7199707</v>
      </c>
      <c r="I361">
        <v>1307.6600341999999</v>
      </c>
      <c r="J361">
        <v>1286.8764647999999</v>
      </c>
      <c r="L361" t="str">
        <f t="shared" si="42"/>
        <v>16JAN2025:00:00:00</v>
      </c>
      <c r="M361">
        <v>1</v>
      </c>
      <c r="N361">
        <f t="shared" si="43"/>
        <v>-130.85253910000006</v>
      </c>
      <c r="O361">
        <f t="shared" si="38"/>
        <v>-130.85253910000006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9.0927119998078947</v>
      </c>
    </row>
    <row r="362" spans="1:19" x14ac:dyDescent="0.25">
      <c r="A362" t="s">
        <v>386</v>
      </c>
      <c r="B362">
        <v>1546.9787598</v>
      </c>
      <c r="C362">
        <v>1351.4100341999999</v>
      </c>
      <c r="D362">
        <v>1381.6560059000001</v>
      </c>
      <c r="E362">
        <v>1316.315918</v>
      </c>
      <c r="F362">
        <v>1311.8800048999999</v>
      </c>
      <c r="G362">
        <v>1196.4300536999999</v>
      </c>
      <c r="H362">
        <v>1351.4100341999999</v>
      </c>
      <c r="I362">
        <v>1313.6400146000001</v>
      </c>
      <c r="J362">
        <v>1297.9351807</v>
      </c>
      <c r="L362" t="str">
        <f t="shared" si="42"/>
        <v>16JAN2025:01:00:00</v>
      </c>
      <c r="M362">
        <v>2</v>
      </c>
      <c r="N362">
        <f t="shared" si="43"/>
        <v>-195.56872560000011</v>
      </c>
      <c r="O362">
        <f t="shared" si="38"/>
        <v>-195.56872560000011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12.641978718911698</v>
      </c>
    </row>
    <row r="363" spans="1:19" x14ac:dyDescent="0.25">
      <c r="A363" t="s">
        <v>387</v>
      </c>
      <c r="B363">
        <v>1563.3745117000001</v>
      </c>
      <c r="C363">
        <v>1351.0899658000001</v>
      </c>
      <c r="D363">
        <v>1444.0795897999999</v>
      </c>
      <c r="E363">
        <v>1440.1677245999999</v>
      </c>
      <c r="F363">
        <v>1308.3900146000001</v>
      </c>
      <c r="G363">
        <v>1163.0400391000001</v>
      </c>
      <c r="H363">
        <v>1351.0899658000001</v>
      </c>
      <c r="I363">
        <v>1328.3399658000001</v>
      </c>
      <c r="J363">
        <v>1318.2055664</v>
      </c>
      <c r="L363" t="str">
        <f t="shared" si="42"/>
        <v>16JAN2025:02:00:00</v>
      </c>
      <c r="M363">
        <v>3</v>
      </c>
      <c r="N363">
        <f t="shared" si="43"/>
        <v>-212.28454590000001</v>
      </c>
      <c r="O363">
        <f t="shared" si="38"/>
        <v>-212.28454590000001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13.578611158829986</v>
      </c>
    </row>
    <row r="364" spans="1:19" x14ac:dyDescent="0.25">
      <c r="A364" t="s">
        <v>388</v>
      </c>
      <c r="B364">
        <v>1543.4255370999999</v>
      </c>
      <c r="C364">
        <v>1365.0500488</v>
      </c>
      <c r="D364">
        <v>1419.9685059000001</v>
      </c>
      <c r="E364">
        <v>1384.7669678</v>
      </c>
      <c r="F364">
        <v>1322.0999756000001</v>
      </c>
      <c r="G364">
        <v>1141.2700195</v>
      </c>
      <c r="H364">
        <v>1365.0500488</v>
      </c>
      <c r="I364">
        <v>1353.7800293</v>
      </c>
      <c r="J364">
        <v>1313.3934326000001</v>
      </c>
      <c r="L364" t="str">
        <f t="shared" si="42"/>
        <v>16JAN2025:03:00:00</v>
      </c>
      <c r="M364">
        <v>4</v>
      </c>
      <c r="N364">
        <f t="shared" si="43"/>
        <v>-178.37548829999992</v>
      </c>
      <c r="O364">
        <f t="shared" si="38"/>
        <v>-178.37548829999992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11.557116557443795</v>
      </c>
    </row>
    <row r="365" spans="1:19" x14ac:dyDescent="0.25">
      <c r="A365" t="s">
        <v>389</v>
      </c>
      <c r="B365">
        <v>1628.3444824000001</v>
      </c>
      <c r="C365">
        <v>1392.1899414</v>
      </c>
      <c r="D365">
        <v>1423.7449951000001</v>
      </c>
      <c r="E365">
        <v>1327.2933350000001</v>
      </c>
      <c r="F365">
        <v>1349.3900146000001</v>
      </c>
      <c r="G365">
        <v>1166.7199707</v>
      </c>
      <c r="H365">
        <v>1392.1899414</v>
      </c>
      <c r="I365">
        <v>1378.3499756000001</v>
      </c>
      <c r="J365">
        <v>1322.7886963000001</v>
      </c>
      <c r="L365" t="str">
        <f t="shared" si="42"/>
        <v>16JAN2025:04:00:00</v>
      </c>
      <c r="M365">
        <v>5</v>
      </c>
      <c r="N365">
        <f t="shared" si="43"/>
        <v>-236.15454100000011</v>
      </c>
      <c r="O365">
        <f t="shared" si="38"/>
        <v>-236.15454100000011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14.502738428660647</v>
      </c>
    </row>
    <row r="366" spans="1:19" x14ac:dyDescent="0.25">
      <c r="A366" t="s">
        <v>390</v>
      </c>
      <c r="B366">
        <v>1628.6896973</v>
      </c>
      <c r="C366">
        <v>1443.3199463000001</v>
      </c>
      <c r="D366">
        <v>1456.3099365</v>
      </c>
      <c r="E366">
        <v>1397.2473144999999</v>
      </c>
      <c r="F366">
        <v>1388.7399902</v>
      </c>
      <c r="G366">
        <v>1221.0999756000001</v>
      </c>
      <c r="H366">
        <v>1443.3199463000001</v>
      </c>
      <c r="I366">
        <v>1388.9100341999999</v>
      </c>
      <c r="J366">
        <v>1367.8635254000001</v>
      </c>
      <c r="L366" t="str">
        <f t="shared" si="42"/>
        <v>16JAN2025:05:00:00</v>
      </c>
      <c r="M366">
        <v>6</v>
      </c>
      <c r="N366">
        <f t="shared" si="43"/>
        <v>-185.36975099999995</v>
      </c>
      <c r="O366">
        <f t="shared" si="38"/>
        <v>-185.36975099999995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11.381526592039059</v>
      </c>
    </row>
    <row r="367" spans="1:19" x14ac:dyDescent="0.25">
      <c r="A367" t="s">
        <v>391</v>
      </c>
      <c r="B367">
        <v>1643.7700195</v>
      </c>
      <c r="C367">
        <v>1525.4300536999999</v>
      </c>
      <c r="D367">
        <v>1528.979126</v>
      </c>
      <c r="E367">
        <v>1495.5660399999999</v>
      </c>
      <c r="F367">
        <v>1465.9100341999999</v>
      </c>
      <c r="G367">
        <v>1322.0100098</v>
      </c>
      <c r="H367">
        <v>1525.4300536999999</v>
      </c>
      <c r="I367">
        <v>1437.6999512</v>
      </c>
      <c r="J367">
        <v>1449.3233643000001</v>
      </c>
      <c r="L367" t="str">
        <f t="shared" si="42"/>
        <v>16JAN2025:06:00:00</v>
      </c>
      <c r="M367">
        <v>7</v>
      </c>
      <c r="N367">
        <f t="shared" si="43"/>
        <v>-118.33996580000007</v>
      </c>
      <c r="O367">
        <f t="shared" si="38"/>
        <v>-118.33996580000007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7.1993018728980465</v>
      </c>
    </row>
    <row r="368" spans="1:19" x14ac:dyDescent="0.25">
      <c r="A368" t="s">
        <v>392</v>
      </c>
      <c r="B368">
        <v>1698.2540283000001</v>
      </c>
      <c r="C368">
        <v>1629.1199951000001</v>
      </c>
      <c r="D368">
        <v>1636.6585693</v>
      </c>
      <c r="E368">
        <v>1627.6044922000001</v>
      </c>
      <c r="F368">
        <v>1579.1300048999999</v>
      </c>
      <c r="G368">
        <v>1464.8800048999999</v>
      </c>
      <c r="H368">
        <v>1629.1199951000001</v>
      </c>
      <c r="I368">
        <v>1503.4799805</v>
      </c>
      <c r="J368">
        <v>1560.8430175999999</v>
      </c>
      <c r="L368" t="str">
        <f t="shared" si="42"/>
        <v>16JAN2025:07:00:00</v>
      </c>
      <c r="M368">
        <v>8</v>
      </c>
      <c r="N368">
        <f t="shared" si="43"/>
        <v>-69.134033199999976</v>
      </c>
      <c r="O368">
        <f t="shared" si="38"/>
        <v>-69.134033199999976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4.0708888097975002</v>
      </c>
    </row>
    <row r="369" spans="1:19" x14ac:dyDescent="0.25">
      <c r="A369" t="s">
        <v>393</v>
      </c>
      <c r="B369">
        <v>1693.8504639</v>
      </c>
      <c r="C369">
        <v>1700.0699463000001</v>
      </c>
      <c r="D369">
        <v>1674.1658935999999</v>
      </c>
      <c r="E369">
        <v>1646.7208252</v>
      </c>
      <c r="F369">
        <v>1652.9899902</v>
      </c>
      <c r="G369">
        <v>1552.7099608999999</v>
      </c>
      <c r="H369">
        <v>1700.0699463000001</v>
      </c>
      <c r="I369">
        <v>1552.8599853999999</v>
      </c>
      <c r="J369">
        <v>1621.0701904</v>
      </c>
      <c r="L369" t="str">
        <f t="shared" si="42"/>
        <v>16JAN2025:08:00:00</v>
      </c>
      <c r="M369">
        <v>9</v>
      </c>
      <c r="N369">
        <f t="shared" si="43"/>
        <v>6.2194824000000608</v>
      </c>
      <c r="O369" t="str">
        <f t="shared" si="38"/>
        <v/>
      </c>
      <c r="P369">
        <f t="shared" si="39"/>
        <v>6.2194824000000608</v>
      </c>
      <c r="Q369" t="str">
        <f t="shared" si="40"/>
        <v/>
      </c>
      <c r="R369">
        <f t="shared" si="41"/>
        <v>1</v>
      </c>
      <c r="S369">
        <f t="shared" si="44"/>
        <v>0.36718013381653747</v>
      </c>
    </row>
    <row r="370" spans="1:19" x14ac:dyDescent="0.25">
      <c r="A370" t="s">
        <v>394</v>
      </c>
      <c r="B370">
        <v>1706.9069824000001</v>
      </c>
      <c r="C370">
        <v>1649.1700439000001</v>
      </c>
      <c r="D370">
        <v>1614.1843262</v>
      </c>
      <c r="E370">
        <v>1605.7774658000001</v>
      </c>
      <c r="F370">
        <v>1603.3199463000001</v>
      </c>
      <c r="G370">
        <v>1525.6700439000001</v>
      </c>
      <c r="H370">
        <v>1649.1700439000001</v>
      </c>
      <c r="I370">
        <v>1517.5500488</v>
      </c>
      <c r="J370">
        <v>1580.2974853999999</v>
      </c>
      <c r="L370" t="str">
        <f t="shared" si="42"/>
        <v>16JAN2025:09:00:00</v>
      </c>
      <c r="M370">
        <v>10</v>
      </c>
      <c r="N370">
        <f t="shared" si="43"/>
        <v>-57.736938499999951</v>
      </c>
      <c r="O370">
        <f t="shared" si="38"/>
        <v>-57.736938499999951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3.3825474437288205</v>
      </c>
    </row>
    <row r="371" spans="1:19" x14ac:dyDescent="0.25">
      <c r="A371" t="s">
        <v>395</v>
      </c>
      <c r="B371">
        <v>1762.9008789</v>
      </c>
      <c r="C371">
        <v>1523.9499512</v>
      </c>
      <c r="D371">
        <v>1530.6826172000001</v>
      </c>
      <c r="E371">
        <v>1504.6324463000001</v>
      </c>
      <c r="F371">
        <v>1486.1500243999999</v>
      </c>
      <c r="G371">
        <v>1440.9100341999999</v>
      </c>
      <c r="H371">
        <v>1523.9499512</v>
      </c>
      <c r="I371">
        <v>1428.7800293</v>
      </c>
      <c r="J371">
        <v>1476.8845214999999</v>
      </c>
      <c r="L371" t="str">
        <f t="shared" si="42"/>
        <v>16JAN2025:10:00:00</v>
      </c>
      <c r="M371">
        <v>11</v>
      </c>
      <c r="N371">
        <f t="shared" si="43"/>
        <v>-238.95092769999997</v>
      </c>
      <c r="O371">
        <f t="shared" si="38"/>
        <v>-238.95092769999997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13.554416505203545</v>
      </c>
    </row>
    <row r="372" spans="1:19" x14ac:dyDescent="0.25">
      <c r="A372" t="s">
        <v>396</v>
      </c>
      <c r="B372">
        <v>1566.6777344</v>
      </c>
      <c r="C372">
        <v>1429.3199463000001</v>
      </c>
      <c r="D372">
        <v>1424.1755370999999</v>
      </c>
      <c r="E372">
        <v>1372.1037598</v>
      </c>
      <c r="F372">
        <v>1390.0799560999999</v>
      </c>
      <c r="G372">
        <v>1353.5899658000001</v>
      </c>
      <c r="H372">
        <v>1429.3199463000001</v>
      </c>
      <c r="I372">
        <v>1367.4599608999999</v>
      </c>
      <c r="J372">
        <v>1382.5107422000001</v>
      </c>
      <c r="L372" t="str">
        <f t="shared" si="42"/>
        <v>16JAN2025:11:00:00</v>
      </c>
      <c r="M372">
        <v>12</v>
      </c>
      <c r="N372">
        <f t="shared" si="43"/>
        <v>-137.35778809999988</v>
      </c>
      <c r="O372">
        <f t="shared" si="38"/>
        <v>-137.35778809999988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8.7674564515723219</v>
      </c>
    </row>
    <row r="373" spans="1:19" x14ac:dyDescent="0.25">
      <c r="A373" t="s">
        <v>397</v>
      </c>
      <c r="B373">
        <v>1367.8521728999999</v>
      </c>
      <c r="C373">
        <v>1333.8499756000001</v>
      </c>
      <c r="D373">
        <v>1340.2036132999999</v>
      </c>
      <c r="E373">
        <v>1219.8681641000001</v>
      </c>
      <c r="F373">
        <v>1288.5300293</v>
      </c>
      <c r="G373">
        <v>1257.9300536999999</v>
      </c>
      <c r="H373">
        <v>1333.8499756000001</v>
      </c>
      <c r="I373">
        <v>1300.1899414</v>
      </c>
      <c r="J373">
        <v>1280.0736084</v>
      </c>
      <c r="L373" t="str">
        <f t="shared" si="42"/>
        <v>16JAN2025:12:00:00</v>
      </c>
      <c r="M373">
        <v>13</v>
      </c>
      <c r="N373">
        <f t="shared" si="43"/>
        <v>-34.002197299999807</v>
      </c>
      <c r="O373">
        <f t="shared" si="38"/>
        <v>-34.002197299999807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2.4858093567166208</v>
      </c>
    </row>
    <row r="374" spans="1:19" x14ac:dyDescent="0.25">
      <c r="A374" t="s">
        <v>398</v>
      </c>
      <c r="B374">
        <v>1400.9403076000001</v>
      </c>
      <c r="C374">
        <v>1267.9699707</v>
      </c>
      <c r="D374">
        <v>1300.6208495999999</v>
      </c>
      <c r="E374">
        <v>1189.3389893000001</v>
      </c>
      <c r="F374">
        <v>1218.9899902</v>
      </c>
      <c r="G374">
        <v>1183.0799560999999</v>
      </c>
      <c r="H374">
        <v>1267.9699707</v>
      </c>
      <c r="I374">
        <v>1257.3499756000001</v>
      </c>
      <c r="J374">
        <v>1223.3458252</v>
      </c>
      <c r="L374" t="str">
        <f t="shared" si="42"/>
        <v>16JAN2025:13:00:00</v>
      </c>
      <c r="M374">
        <v>14</v>
      </c>
      <c r="N374">
        <f t="shared" si="43"/>
        <v>-132.97033690000012</v>
      </c>
      <c r="O374">
        <f t="shared" si="38"/>
        <v>-132.97033690000012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9.4915062532390309</v>
      </c>
    </row>
    <row r="375" spans="1:19" x14ac:dyDescent="0.25">
      <c r="A375" t="s">
        <v>399</v>
      </c>
      <c r="B375">
        <v>1315.5086670000001</v>
      </c>
      <c r="C375">
        <v>1230.8399658000001</v>
      </c>
      <c r="D375">
        <v>1294.9459228999999</v>
      </c>
      <c r="E375">
        <v>1215.5252685999999</v>
      </c>
      <c r="F375">
        <v>1182.8299560999999</v>
      </c>
      <c r="G375">
        <v>1176.7800293</v>
      </c>
      <c r="H375">
        <v>1230.8399658000001</v>
      </c>
      <c r="I375">
        <v>1230.4799805</v>
      </c>
      <c r="J375">
        <v>1207.2910156</v>
      </c>
      <c r="L375" t="str">
        <f t="shared" si="42"/>
        <v>16JAN2025:14:00:00</v>
      </c>
      <c r="M375">
        <v>15</v>
      </c>
      <c r="N375">
        <f t="shared" si="43"/>
        <v>-84.668701199999987</v>
      </c>
      <c r="O375">
        <f t="shared" si="38"/>
        <v>-84.668701199999987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6.4361948593684177</v>
      </c>
    </row>
    <row r="376" spans="1:19" x14ac:dyDescent="0.25">
      <c r="A376" t="s">
        <v>400</v>
      </c>
      <c r="B376">
        <v>1265.8604736</v>
      </c>
      <c r="C376">
        <v>1204.5699463000001</v>
      </c>
      <c r="D376">
        <v>1279.6925048999999</v>
      </c>
      <c r="E376">
        <v>1248.7883300999999</v>
      </c>
      <c r="F376">
        <v>1164.9499512</v>
      </c>
      <c r="G376">
        <v>1174.9200439000001</v>
      </c>
      <c r="H376">
        <v>1204.5699463000001</v>
      </c>
      <c r="I376">
        <v>1200.6600341999999</v>
      </c>
      <c r="J376">
        <v>1198.7777100000001</v>
      </c>
      <c r="L376" t="str">
        <f t="shared" si="42"/>
        <v>16JAN2025:15:00:00</v>
      </c>
      <c r="M376">
        <v>16</v>
      </c>
      <c r="N376">
        <f t="shared" si="43"/>
        <v>-61.290527299999894</v>
      </c>
      <c r="O376">
        <f t="shared" si="38"/>
        <v>-61.290527299999894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4.8418074960263846</v>
      </c>
    </row>
    <row r="377" spans="1:19" x14ac:dyDescent="0.25">
      <c r="A377" t="s">
        <v>401</v>
      </c>
      <c r="B377">
        <v>1208.2687988</v>
      </c>
      <c r="C377">
        <v>1208.6800536999999</v>
      </c>
      <c r="D377">
        <v>1225.0340576000001</v>
      </c>
      <c r="E377">
        <v>1191.0635986</v>
      </c>
      <c r="F377">
        <v>1163.5</v>
      </c>
      <c r="G377">
        <v>1222.4399414</v>
      </c>
      <c r="H377">
        <v>1208.6800536999999</v>
      </c>
      <c r="I377">
        <v>1187.1199951000001</v>
      </c>
      <c r="J377">
        <v>1194.5606689000001</v>
      </c>
      <c r="L377" t="str">
        <f t="shared" si="42"/>
        <v>16JAN2025:16:00:00</v>
      </c>
      <c r="M377">
        <v>17</v>
      </c>
      <c r="N377">
        <f t="shared" si="43"/>
        <v>0.4112548999999035</v>
      </c>
      <c r="O377" t="str">
        <f t="shared" si="38"/>
        <v/>
      </c>
      <c r="P377">
        <f t="shared" si="39"/>
        <v>0.4112548999999035</v>
      </c>
      <c r="Q377" t="str">
        <f t="shared" si="40"/>
        <v/>
      </c>
      <c r="R377">
        <f t="shared" si="41"/>
        <v>1</v>
      </c>
      <c r="S377">
        <f t="shared" si="44"/>
        <v>3.4036706104497938E-2</v>
      </c>
    </row>
    <row r="378" spans="1:19" x14ac:dyDescent="0.25">
      <c r="A378" t="s">
        <v>402</v>
      </c>
      <c r="B378">
        <v>1106.505249</v>
      </c>
      <c r="C378">
        <v>1218.0600586</v>
      </c>
      <c r="D378">
        <v>1214.1295166</v>
      </c>
      <c r="E378">
        <v>1223.4606934000001</v>
      </c>
      <c r="F378">
        <v>1174.0200195</v>
      </c>
      <c r="G378">
        <v>1236.0699463000001</v>
      </c>
      <c r="H378">
        <v>1218.0600586</v>
      </c>
      <c r="I378">
        <v>1186.9300536999999</v>
      </c>
      <c r="J378">
        <v>1207.7081298999999</v>
      </c>
      <c r="L378" t="str">
        <f t="shared" si="42"/>
        <v>16JAN2025:17:00:00</v>
      </c>
      <c r="M378">
        <v>18</v>
      </c>
      <c r="N378">
        <f t="shared" si="43"/>
        <v>111.5548096</v>
      </c>
      <c r="O378" t="str">
        <f t="shared" si="38"/>
        <v/>
      </c>
      <c r="P378">
        <f t="shared" si="39"/>
        <v>111.5548096</v>
      </c>
      <c r="Q378" t="str">
        <f t="shared" si="40"/>
        <v/>
      </c>
      <c r="R378">
        <f t="shared" si="41"/>
        <v>1</v>
      </c>
      <c r="S378">
        <f t="shared" si="44"/>
        <v>10.081724393157398</v>
      </c>
    </row>
    <row r="379" spans="1:19" x14ac:dyDescent="0.25">
      <c r="A379" t="s">
        <v>403</v>
      </c>
      <c r="B379">
        <v>1044.4655762</v>
      </c>
      <c r="C379">
        <v>1256.2700195</v>
      </c>
      <c r="D379">
        <v>1288.8790283000001</v>
      </c>
      <c r="E379">
        <v>1368.6523437999999</v>
      </c>
      <c r="F379">
        <v>1224.6800536999999</v>
      </c>
      <c r="G379">
        <v>1255.2199707</v>
      </c>
      <c r="H379">
        <v>1256.2700195</v>
      </c>
      <c r="I379">
        <v>1221.8100586</v>
      </c>
      <c r="J379">
        <v>1265.3265381000001</v>
      </c>
      <c r="L379" t="str">
        <f t="shared" si="42"/>
        <v>16JAN2025:18:00:00</v>
      </c>
      <c r="M379">
        <v>19</v>
      </c>
      <c r="N379">
        <f t="shared" si="43"/>
        <v>211.8044433</v>
      </c>
      <c r="O379" t="str">
        <f t="shared" si="38"/>
        <v/>
      </c>
      <c r="P379">
        <f t="shared" si="39"/>
        <v>211.8044433</v>
      </c>
      <c r="Q379" t="str">
        <f t="shared" si="40"/>
        <v/>
      </c>
      <c r="R379">
        <f t="shared" si="41"/>
        <v>1</v>
      </c>
      <c r="S379">
        <f t="shared" si="44"/>
        <v>20.278738536371112</v>
      </c>
    </row>
    <row r="380" spans="1:19" x14ac:dyDescent="0.25">
      <c r="A380" t="s">
        <v>404</v>
      </c>
      <c r="B380">
        <v>1108.0379639</v>
      </c>
      <c r="C380">
        <v>1338.4200439000001</v>
      </c>
      <c r="D380">
        <v>1354.9007568</v>
      </c>
      <c r="E380">
        <v>1401.2663574000001</v>
      </c>
      <c r="F380">
        <v>1310.9899902</v>
      </c>
      <c r="G380">
        <v>1342.4699707</v>
      </c>
      <c r="H380">
        <v>1338.4200439000001</v>
      </c>
      <c r="I380">
        <v>1291.5600586</v>
      </c>
      <c r="J380">
        <v>1336.9414062999999</v>
      </c>
      <c r="L380" t="str">
        <f t="shared" si="42"/>
        <v>16JAN2025:19:00:00</v>
      </c>
      <c r="M380">
        <v>20</v>
      </c>
      <c r="N380">
        <f t="shared" si="43"/>
        <v>230.38208000000009</v>
      </c>
      <c r="O380" t="str">
        <f t="shared" si="38"/>
        <v/>
      </c>
      <c r="P380">
        <f t="shared" si="39"/>
        <v>230.38208000000009</v>
      </c>
      <c r="Q380" t="str">
        <f t="shared" si="40"/>
        <v/>
      </c>
      <c r="R380">
        <f t="shared" si="41"/>
        <v>1</v>
      </c>
      <c r="S380">
        <f t="shared" si="44"/>
        <v>20.79189409621997</v>
      </c>
    </row>
    <row r="381" spans="1:19" x14ac:dyDescent="0.25">
      <c r="A381" t="s">
        <v>405</v>
      </c>
      <c r="B381">
        <v>1129.4199219</v>
      </c>
      <c r="C381">
        <v>1361.1800536999999</v>
      </c>
      <c r="D381">
        <v>1348.6788329999999</v>
      </c>
      <c r="E381">
        <v>1411.1031493999999</v>
      </c>
      <c r="F381">
        <v>1336.3100586</v>
      </c>
      <c r="G381">
        <v>1315.5899658000001</v>
      </c>
      <c r="H381">
        <v>1361.1800536999999</v>
      </c>
      <c r="I381">
        <v>1324.4200439000001</v>
      </c>
      <c r="J381">
        <v>1349.7207031</v>
      </c>
      <c r="L381" t="str">
        <f t="shared" si="42"/>
        <v>16JAN2025:20:00:00</v>
      </c>
      <c r="M381">
        <v>21</v>
      </c>
      <c r="N381">
        <f t="shared" si="43"/>
        <v>231.76013179999995</v>
      </c>
      <c r="O381" t="str">
        <f t="shared" si="38"/>
        <v/>
      </c>
      <c r="P381">
        <f t="shared" si="39"/>
        <v>231.76013179999995</v>
      </c>
      <c r="Q381" t="str">
        <f t="shared" si="40"/>
        <v/>
      </c>
      <c r="R381">
        <f t="shared" si="41"/>
        <v>1</v>
      </c>
      <c r="S381">
        <f t="shared" si="44"/>
        <v>20.520280128414473</v>
      </c>
    </row>
    <row r="382" spans="1:19" x14ac:dyDescent="0.25">
      <c r="A382" t="s">
        <v>406</v>
      </c>
      <c r="B382">
        <v>1170.7073975000001</v>
      </c>
      <c r="C382">
        <v>1373.9000243999999</v>
      </c>
      <c r="D382">
        <v>1348.8178711</v>
      </c>
      <c r="E382">
        <v>1402.7648925999999</v>
      </c>
      <c r="F382">
        <v>1343.4300536999999</v>
      </c>
      <c r="G382">
        <v>1315.3900146000001</v>
      </c>
      <c r="H382">
        <v>1373.9000243999999</v>
      </c>
      <c r="I382">
        <v>1344.6700439000001</v>
      </c>
      <c r="J382">
        <v>1356.0310059000001</v>
      </c>
      <c r="L382" t="str">
        <f t="shared" si="42"/>
        <v>16JAN2025:21:00:00</v>
      </c>
      <c r="M382">
        <v>22</v>
      </c>
      <c r="N382">
        <f t="shared" si="43"/>
        <v>203.19262689999982</v>
      </c>
      <c r="O382" t="str">
        <f t="shared" si="38"/>
        <v/>
      </c>
      <c r="P382">
        <f t="shared" si="39"/>
        <v>203.19262689999982</v>
      </c>
      <c r="Q382" t="str">
        <f t="shared" si="40"/>
        <v/>
      </c>
      <c r="R382">
        <f t="shared" si="41"/>
        <v>1</v>
      </c>
      <c r="S382">
        <f t="shared" si="44"/>
        <v>17.356397280303323</v>
      </c>
    </row>
    <row r="383" spans="1:19" x14ac:dyDescent="0.25">
      <c r="A383" t="s">
        <v>407</v>
      </c>
      <c r="B383">
        <v>1273.1368408000001</v>
      </c>
      <c r="C383">
        <v>1371.4100341999999</v>
      </c>
      <c r="D383">
        <v>1348.1114502</v>
      </c>
      <c r="E383">
        <v>1407.338501</v>
      </c>
      <c r="F383">
        <v>1342.5100098</v>
      </c>
      <c r="G383">
        <v>1301.4799805</v>
      </c>
      <c r="H383">
        <v>1371.4100341999999</v>
      </c>
      <c r="I383">
        <v>1342.8900146000001</v>
      </c>
      <c r="J383">
        <v>1353.1257324000001</v>
      </c>
      <c r="L383" t="str">
        <f t="shared" si="42"/>
        <v>16JAN2025:22:00:00</v>
      </c>
      <c r="M383">
        <v>23</v>
      </c>
      <c r="N383">
        <f t="shared" si="43"/>
        <v>98.273193399999855</v>
      </c>
      <c r="O383" t="str">
        <f t="shared" si="38"/>
        <v/>
      </c>
      <c r="P383">
        <f t="shared" si="39"/>
        <v>98.273193399999855</v>
      </c>
      <c r="Q383" t="str">
        <f t="shared" si="40"/>
        <v/>
      </c>
      <c r="R383">
        <f t="shared" si="41"/>
        <v>1</v>
      </c>
      <c r="S383">
        <f t="shared" si="44"/>
        <v>7.7189812006577387</v>
      </c>
    </row>
    <row r="384" spans="1:19" x14ac:dyDescent="0.25">
      <c r="A384" t="s">
        <v>408</v>
      </c>
      <c r="B384">
        <v>1268.0761719</v>
      </c>
      <c r="C384">
        <v>1316.5899658000001</v>
      </c>
      <c r="D384">
        <v>1310.9881591999999</v>
      </c>
      <c r="E384">
        <v>1364.9396973</v>
      </c>
      <c r="F384">
        <v>1327.7900391000001</v>
      </c>
      <c r="G384">
        <v>1245.8299560999999</v>
      </c>
      <c r="H384">
        <v>1316.5899658000001</v>
      </c>
      <c r="I384">
        <v>1295.2900391000001</v>
      </c>
      <c r="J384">
        <v>1310.0880127</v>
      </c>
      <c r="L384" t="str">
        <f t="shared" si="42"/>
        <v>16JAN2025:23:00:00</v>
      </c>
      <c r="M384">
        <v>24</v>
      </c>
      <c r="N384">
        <f t="shared" si="43"/>
        <v>48.51379390000011</v>
      </c>
      <c r="O384" t="str">
        <f t="shared" si="38"/>
        <v/>
      </c>
      <c r="P384">
        <f t="shared" si="39"/>
        <v>48.51379390000011</v>
      </c>
      <c r="Q384" t="str">
        <f t="shared" si="40"/>
        <v/>
      </c>
      <c r="R384">
        <f t="shared" si="41"/>
        <v>1</v>
      </c>
      <c r="S384">
        <f t="shared" si="44"/>
        <v>3.8257791586218599</v>
      </c>
    </row>
    <row r="385" spans="1:19" x14ac:dyDescent="0.25">
      <c r="A385" t="s">
        <v>409</v>
      </c>
      <c r="B385">
        <v>1187.9475098</v>
      </c>
      <c r="C385">
        <v>1256.9899902</v>
      </c>
      <c r="D385">
        <v>1273.2473144999999</v>
      </c>
      <c r="E385">
        <v>1356.4146728999999</v>
      </c>
      <c r="F385">
        <v>1312.1600341999999</v>
      </c>
      <c r="G385">
        <v>1214.8299560999999</v>
      </c>
      <c r="H385">
        <v>1256.9899902</v>
      </c>
      <c r="I385">
        <v>1247.5</v>
      </c>
      <c r="J385">
        <v>1277.5789795000001</v>
      </c>
      <c r="L385" t="str">
        <f t="shared" si="42"/>
        <v>17JAN2025:00:00:00</v>
      </c>
      <c r="M385">
        <v>1</v>
      </c>
      <c r="N385">
        <f t="shared" si="43"/>
        <v>69.042480399999931</v>
      </c>
      <c r="O385" t="str">
        <f t="shared" si="38"/>
        <v/>
      </c>
      <c r="P385">
        <f t="shared" si="39"/>
        <v>69.042480399999931</v>
      </c>
      <c r="Q385" t="str">
        <f t="shared" si="40"/>
        <v/>
      </c>
      <c r="R385">
        <f t="shared" si="41"/>
        <v>1</v>
      </c>
      <c r="S385">
        <f t="shared" si="44"/>
        <v>5.8119133909901253</v>
      </c>
    </row>
    <row r="386" spans="1:19" x14ac:dyDescent="0.25">
      <c r="A386" t="s">
        <v>410</v>
      </c>
      <c r="B386">
        <v>1199.4337158000001</v>
      </c>
      <c r="C386">
        <v>1289.5300293</v>
      </c>
      <c r="D386">
        <v>1263.7515868999999</v>
      </c>
      <c r="E386">
        <v>1351.583374</v>
      </c>
      <c r="F386">
        <v>1381.2199707</v>
      </c>
      <c r="G386">
        <v>1290.7099608999999</v>
      </c>
      <c r="H386">
        <v>1289.5300293</v>
      </c>
      <c r="I386">
        <v>1316.7800293</v>
      </c>
      <c r="J386">
        <v>1325.9645995999999</v>
      </c>
      <c r="L386" t="str">
        <f t="shared" si="42"/>
        <v>17JAN2025:01:00:00</v>
      </c>
      <c r="M386">
        <v>2</v>
      </c>
      <c r="N386">
        <f t="shared" si="43"/>
        <v>90.096313499999951</v>
      </c>
      <c r="O386" t="str">
        <f t="shared" si="38"/>
        <v/>
      </c>
      <c r="P386">
        <f t="shared" si="39"/>
        <v>90.096313499999951</v>
      </c>
      <c r="Q386" t="str">
        <f t="shared" si="40"/>
        <v/>
      </c>
      <c r="R386">
        <f t="shared" si="41"/>
        <v>1</v>
      </c>
      <c r="S386">
        <f t="shared" si="44"/>
        <v>7.5115708615800729</v>
      </c>
    </row>
    <row r="387" spans="1:19" x14ac:dyDescent="0.25">
      <c r="A387" t="s">
        <v>411</v>
      </c>
      <c r="B387">
        <v>1407.2011719</v>
      </c>
      <c r="C387">
        <v>1256.4399414</v>
      </c>
      <c r="D387">
        <v>1294.5555420000001</v>
      </c>
      <c r="E387">
        <v>1404.0878906</v>
      </c>
      <c r="F387">
        <v>1389.4499512</v>
      </c>
      <c r="G387">
        <v>1269.9100341999999</v>
      </c>
      <c r="H387">
        <v>1256.4399414</v>
      </c>
      <c r="I387">
        <v>1325.6500243999999</v>
      </c>
      <c r="J387">
        <v>1329.1075439000001</v>
      </c>
      <c r="L387" t="str">
        <f t="shared" si="42"/>
        <v>17JAN2025:02:00:00</v>
      </c>
      <c r="M387">
        <v>3</v>
      </c>
      <c r="N387">
        <f t="shared" si="43"/>
        <v>-150.76123050000001</v>
      </c>
      <c r="O387">
        <f t="shared" ref="O387:O450" si="45">IF(N387&lt;0,N387,"")</f>
        <v>-150.76123050000001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10.713552085551671</v>
      </c>
    </row>
    <row r="388" spans="1:19" x14ac:dyDescent="0.25">
      <c r="A388" t="s">
        <v>412</v>
      </c>
      <c r="B388">
        <v>1286.9553223</v>
      </c>
      <c r="C388">
        <v>1248.7800293</v>
      </c>
      <c r="D388">
        <v>1259.7414550999999</v>
      </c>
      <c r="E388">
        <v>1393.3439940999999</v>
      </c>
      <c r="F388">
        <v>1427.1999512</v>
      </c>
      <c r="G388">
        <v>1279.7199707</v>
      </c>
      <c r="H388">
        <v>1248.7800293</v>
      </c>
      <c r="I388">
        <v>1334.5699463000001</v>
      </c>
      <c r="J388">
        <v>1336.7226562999999</v>
      </c>
      <c r="L388" t="str">
        <f t="shared" ref="L388:L451" si="49">A388</f>
        <v>17JAN2025:03:00:00</v>
      </c>
      <c r="M388">
        <v>4</v>
      </c>
      <c r="N388">
        <f t="shared" ref="N388:N451" si="50">C388-B388</f>
        <v>-38.175293000000011</v>
      </c>
      <c r="O388">
        <f t="shared" si="45"/>
        <v>-38.175293000000011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2.9663262071735721</v>
      </c>
    </row>
    <row r="389" spans="1:19" x14ac:dyDescent="0.25">
      <c r="A389" t="s">
        <v>413</v>
      </c>
      <c r="B389">
        <v>1381.0186768000001</v>
      </c>
      <c r="C389">
        <v>1290.3000488</v>
      </c>
      <c r="D389">
        <v>1265.3536377</v>
      </c>
      <c r="E389">
        <v>1443.0698242000001</v>
      </c>
      <c r="F389">
        <v>1440.6500243999999</v>
      </c>
      <c r="G389">
        <v>1296.4899902</v>
      </c>
      <c r="H389">
        <v>1290.3000488</v>
      </c>
      <c r="I389">
        <v>1341.0899658000001</v>
      </c>
      <c r="J389">
        <v>1362.3200684000001</v>
      </c>
      <c r="L389" t="str">
        <f t="shared" si="49"/>
        <v>17JAN2025:04:00:00</v>
      </c>
      <c r="M389">
        <v>5</v>
      </c>
      <c r="N389">
        <f t="shared" si="50"/>
        <v>-90.718628000000081</v>
      </c>
      <c r="O389">
        <f t="shared" si="45"/>
        <v>-90.718628000000081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6.5689646001172806</v>
      </c>
    </row>
    <row r="390" spans="1:19" x14ac:dyDescent="0.25">
      <c r="A390" t="s">
        <v>414</v>
      </c>
      <c r="B390">
        <v>1217.0684814000001</v>
      </c>
      <c r="C390">
        <v>1299.3299560999999</v>
      </c>
      <c r="D390">
        <v>1249.2388916</v>
      </c>
      <c r="E390">
        <v>1411.9746094</v>
      </c>
      <c r="F390">
        <v>1459.3800048999999</v>
      </c>
      <c r="G390">
        <v>1324.9599608999999</v>
      </c>
      <c r="H390">
        <v>1299.3299560999999</v>
      </c>
      <c r="I390">
        <v>1326</v>
      </c>
      <c r="J390">
        <v>1364.3288574000001</v>
      </c>
      <c r="L390" t="str">
        <f t="shared" si="49"/>
        <v>17JAN2025:05:00:00</v>
      </c>
      <c r="M390">
        <v>6</v>
      </c>
      <c r="N390">
        <f t="shared" si="50"/>
        <v>82.261474699999781</v>
      </c>
      <c r="O390" t="str">
        <f t="shared" si="45"/>
        <v/>
      </c>
      <c r="P390">
        <f t="shared" si="46"/>
        <v>82.261474699999781</v>
      </c>
      <c r="Q390" t="str">
        <f t="shared" si="47"/>
        <v/>
      </c>
      <c r="R390">
        <f t="shared" si="48"/>
        <v>1</v>
      </c>
      <c r="S390">
        <f t="shared" si="51"/>
        <v>6.7589848851704701</v>
      </c>
    </row>
    <row r="391" spans="1:19" x14ac:dyDescent="0.25">
      <c r="A391" t="s">
        <v>415</v>
      </c>
      <c r="B391">
        <v>1252.7030029</v>
      </c>
      <c r="C391">
        <v>1344.0999756000001</v>
      </c>
      <c r="D391">
        <v>1282.7218018000001</v>
      </c>
      <c r="E391">
        <v>1461.7052002</v>
      </c>
      <c r="F391">
        <v>1511.3399658000001</v>
      </c>
      <c r="G391">
        <v>1386.5400391000001</v>
      </c>
      <c r="H391">
        <v>1344.0999756000001</v>
      </c>
      <c r="I391">
        <v>1376.3599853999999</v>
      </c>
      <c r="J391">
        <v>1416.0090332</v>
      </c>
      <c r="L391" t="str">
        <f t="shared" si="49"/>
        <v>17JAN2025:06:00:00</v>
      </c>
      <c r="M391">
        <v>7</v>
      </c>
      <c r="N391">
        <f t="shared" si="50"/>
        <v>91.396972700000106</v>
      </c>
      <c r="O391" t="str">
        <f t="shared" si="45"/>
        <v/>
      </c>
      <c r="P391">
        <f t="shared" si="46"/>
        <v>91.396972700000106</v>
      </c>
      <c r="Q391" t="str">
        <f t="shared" si="47"/>
        <v/>
      </c>
      <c r="R391">
        <f t="shared" si="48"/>
        <v>1</v>
      </c>
      <c r="S391">
        <f t="shared" si="51"/>
        <v>7.2959809698241855</v>
      </c>
    </row>
    <row r="392" spans="1:19" x14ac:dyDescent="0.25">
      <c r="A392" t="s">
        <v>416</v>
      </c>
      <c r="B392">
        <v>1340.4713135</v>
      </c>
      <c r="C392">
        <v>1434.4000243999999</v>
      </c>
      <c r="D392">
        <v>1343.6120605000001</v>
      </c>
      <c r="E392">
        <v>1523.0952147999999</v>
      </c>
      <c r="F392">
        <v>1605.6099853999999</v>
      </c>
      <c r="G392">
        <v>1473.5999756000001</v>
      </c>
      <c r="H392">
        <v>1434.4000243999999</v>
      </c>
      <c r="I392">
        <v>1466.4000243999999</v>
      </c>
      <c r="J392">
        <v>1500.6210937999999</v>
      </c>
      <c r="L392" t="str">
        <f t="shared" si="49"/>
        <v>17JAN2025:07:00:00</v>
      </c>
      <c r="M392">
        <v>8</v>
      </c>
      <c r="N392">
        <f t="shared" si="50"/>
        <v>93.928710899999942</v>
      </c>
      <c r="O392" t="str">
        <f t="shared" si="45"/>
        <v/>
      </c>
      <c r="P392">
        <f t="shared" si="46"/>
        <v>93.928710899999942</v>
      </c>
      <c r="Q392" t="str">
        <f t="shared" si="47"/>
        <v/>
      </c>
      <c r="R392">
        <f t="shared" si="48"/>
        <v>1</v>
      </c>
      <c r="S392">
        <f t="shared" si="51"/>
        <v>7.0071406940257468</v>
      </c>
    </row>
    <row r="393" spans="1:19" x14ac:dyDescent="0.25">
      <c r="A393" t="s">
        <v>417</v>
      </c>
      <c r="B393">
        <v>1378.9691161999999</v>
      </c>
      <c r="C393">
        <v>1514.0699463000001</v>
      </c>
      <c r="D393">
        <v>1350.2928466999999</v>
      </c>
      <c r="E393">
        <v>1535.9107666</v>
      </c>
      <c r="F393">
        <v>1687.1600341999999</v>
      </c>
      <c r="G393">
        <v>1542.9300536999999</v>
      </c>
      <c r="H393">
        <v>1514.0699463000001</v>
      </c>
      <c r="I393">
        <v>1545.8699951000001</v>
      </c>
      <c r="J393">
        <v>1565.1882324000001</v>
      </c>
      <c r="L393" t="str">
        <f t="shared" si="49"/>
        <v>17JAN2025:08:00:00</v>
      </c>
      <c r="M393">
        <v>9</v>
      </c>
      <c r="N393">
        <f t="shared" si="50"/>
        <v>135.10083010000017</v>
      </c>
      <c r="O393" t="str">
        <f t="shared" si="45"/>
        <v/>
      </c>
      <c r="P393">
        <f t="shared" si="46"/>
        <v>135.10083010000017</v>
      </c>
      <c r="Q393" t="str">
        <f t="shared" si="47"/>
        <v/>
      </c>
      <c r="R393">
        <f t="shared" si="48"/>
        <v>1</v>
      </c>
      <c r="S393">
        <f t="shared" si="51"/>
        <v>9.797233927348211</v>
      </c>
    </row>
    <row r="394" spans="1:19" x14ac:dyDescent="0.25">
      <c r="A394" t="s">
        <v>418</v>
      </c>
      <c r="B394">
        <v>1478.6578368999999</v>
      </c>
      <c r="C394">
        <v>1495.8100586</v>
      </c>
      <c r="D394">
        <v>1269.4560547000001</v>
      </c>
      <c r="E394">
        <v>1408.3132324000001</v>
      </c>
      <c r="F394">
        <v>1670.0799560999999</v>
      </c>
      <c r="G394">
        <v>1542.4399414</v>
      </c>
      <c r="H394">
        <v>1495.8100586</v>
      </c>
      <c r="I394">
        <v>1527.2600098</v>
      </c>
      <c r="J394">
        <v>1528.7806396000001</v>
      </c>
      <c r="L394" t="str">
        <f t="shared" si="49"/>
        <v>17JAN2025:09:00:00</v>
      </c>
      <c r="M394">
        <v>10</v>
      </c>
      <c r="N394">
        <f t="shared" si="50"/>
        <v>17.152221700000155</v>
      </c>
      <c r="O394" t="str">
        <f t="shared" si="45"/>
        <v/>
      </c>
      <c r="P394">
        <f t="shared" si="46"/>
        <v>17.152221700000155</v>
      </c>
      <c r="Q394" t="str">
        <f t="shared" si="47"/>
        <v/>
      </c>
      <c r="R394">
        <f t="shared" si="48"/>
        <v>1</v>
      </c>
      <c r="S394">
        <f t="shared" si="51"/>
        <v>1.1599858514908166</v>
      </c>
    </row>
    <row r="395" spans="1:19" x14ac:dyDescent="0.25">
      <c r="A395" t="s">
        <v>419</v>
      </c>
      <c r="B395">
        <v>1532.3758545000001</v>
      </c>
      <c r="C395">
        <v>1433.1400146000001</v>
      </c>
      <c r="D395">
        <v>1211.5784911999999</v>
      </c>
      <c r="E395">
        <v>1297.5117187999999</v>
      </c>
      <c r="F395">
        <v>1616.5899658000001</v>
      </c>
      <c r="G395">
        <v>1517.1400146000001</v>
      </c>
      <c r="H395">
        <v>1433.1400146000001</v>
      </c>
      <c r="I395">
        <v>1499.7800293</v>
      </c>
      <c r="J395">
        <v>1472.8323975000001</v>
      </c>
      <c r="L395" t="str">
        <f t="shared" si="49"/>
        <v>17JAN2025:10:00:00</v>
      </c>
      <c r="M395">
        <v>11</v>
      </c>
      <c r="N395">
        <f t="shared" si="50"/>
        <v>-99.235839899999974</v>
      </c>
      <c r="O395">
        <f t="shared" si="45"/>
        <v>-99.235839899999974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6.4759464597789362</v>
      </c>
    </row>
    <row r="396" spans="1:19" x14ac:dyDescent="0.25">
      <c r="A396" t="s">
        <v>420</v>
      </c>
      <c r="B396">
        <v>1487.4713135</v>
      </c>
      <c r="C396">
        <v>1366.0699463000001</v>
      </c>
      <c r="D396">
        <v>1182.7124022999999</v>
      </c>
      <c r="E396">
        <v>1220.5828856999999</v>
      </c>
      <c r="F396">
        <v>1539.3800048999999</v>
      </c>
      <c r="G396">
        <v>1468.6500243999999</v>
      </c>
      <c r="H396">
        <v>1366.0699463000001</v>
      </c>
      <c r="I396">
        <v>1458.8699951000001</v>
      </c>
      <c r="J396">
        <v>1410.7105713000001</v>
      </c>
      <c r="L396" t="str">
        <f t="shared" si="49"/>
        <v>17JAN2025:11:00:00</v>
      </c>
      <c r="M396">
        <v>12</v>
      </c>
      <c r="N396">
        <f t="shared" si="50"/>
        <v>-121.40136719999987</v>
      </c>
      <c r="O396">
        <f t="shared" si="45"/>
        <v>-121.40136719999987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8.1615938471004252</v>
      </c>
    </row>
    <row r="397" spans="1:19" x14ac:dyDescent="0.25">
      <c r="A397" t="s">
        <v>421</v>
      </c>
      <c r="B397">
        <v>1440.4398193</v>
      </c>
      <c r="C397">
        <v>1301.4599608999999</v>
      </c>
      <c r="D397">
        <v>1178.7438964999999</v>
      </c>
      <c r="E397">
        <v>1183.8962402</v>
      </c>
      <c r="F397">
        <v>1472.6099853999999</v>
      </c>
      <c r="G397">
        <v>1415.9599608999999</v>
      </c>
      <c r="H397">
        <v>1301.4599608999999</v>
      </c>
      <c r="I397">
        <v>1415.0600586</v>
      </c>
      <c r="J397">
        <v>1357.7973632999999</v>
      </c>
      <c r="L397" t="str">
        <f t="shared" si="49"/>
        <v>17JAN2025:12:00:00</v>
      </c>
      <c r="M397">
        <v>13</v>
      </c>
      <c r="N397">
        <f t="shared" si="50"/>
        <v>-138.97985840000001</v>
      </c>
      <c r="O397">
        <f t="shared" si="45"/>
        <v>-138.97985840000001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9.6484321342587602</v>
      </c>
    </row>
    <row r="398" spans="1:19" x14ac:dyDescent="0.25">
      <c r="A398" t="s">
        <v>422</v>
      </c>
      <c r="B398">
        <v>1514.3963623</v>
      </c>
      <c r="C398">
        <v>1248.0699463000001</v>
      </c>
      <c r="D398">
        <v>1223.4302978999999</v>
      </c>
      <c r="E398">
        <v>1286.7520752</v>
      </c>
      <c r="F398">
        <v>1397.0600586</v>
      </c>
      <c r="G398">
        <v>1372.6300048999999</v>
      </c>
      <c r="H398">
        <v>1248.0699463000001</v>
      </c>
      <c r="I398">
        <v>1372.75</v>
      </c>
      <c r="J398">
        <v>1335.4525146000001</v>
      </c>
      <c r="L398" t="str">
        <f t="shared" si="49"/>
        <v>17JAN2025:13:00:00</v>
      </c>
      <c r="M398">
        <v>14</v>
      </c>
      <c r="N398">
        <f t="shared" si="50"/>
        <v>-266.32641599999988</v>
      </c>
      <c r="O398">
        <f t="shared" si="45"/>
        <v>-266.32641599999988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17.586308487661366</v>
      </c>
    </row>
    <row r="399" spans="1:19" x14ac:dyDescent="0.25">
      <c r="A399" t="s">
        <v>423</v>
      </c>
      <c r="B399">
        <v>1309.0963135</v>
      </c>
      <c r="C399">
        <v>1206.2600098</v>
      </c>
      <c r="D399">
        <v>1250.9907227000001</v>
      </c>
      <c r="E399">
        <v>1303.7868652</v>
      </c>
      <c r="F399">
        <v>1353.9000243999999</v>
      </c>
      <c r="G399">
        <v>1334.7900391000001</v>
      </c>
      <c r="H399">
        <v>1206.2600098</v>
      </c>
      <c r="I399">
        <v>1349.2399902</v>
      </c>
      <c r="J399">
        <v>1309.5953368999999</v>
      </c>
      <c r="L399" t="str">
        <f t="shared" si="49"/>
        <v>17JAN2025:14:00:00</v>
      </c>
      <c r="M399">
        <v>15</v>
      </c>
      <c r="N399">
        <f t="shared" si="50"/>
        <v>-102.83630369999992</v>
      </c>
      <c r="O399">
        <f t="shared" si="45"/>
        <v>-102.83630369999992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7.8555185466114992</v>
      </c>
    </row>
    <row r="400" spans="1:19" x14ac:dyDescent="0.25">
      <c r="A400" t="s">
        <v>424</v>
      </c>
      <c r="B400">
        <v>1204.3012695</v>
      </c>
      <c r="C400">
        <v>1199.2600098</v>
      </c>
      <c r="D400">
        <v>1240.1029053</v>
      </c>
      <c r="E400">
        <v>1247.5379639</v>
      </c>
      <c r="F400">
        <v>1333.1199951000001</v>
      </c>
      <c r="G400">
        <v>1338.7099608999999</v>
      </c>
      <c r="H400">
        <v>1199.2600098</v>
      </c>
      <c r="I400">
        <v>1326.4599608999999</v>
      </c>
      <c r="J400">
        <v>1289.0175781</v>
      </c>
      <c r="L400" t="str">
        <f t="shared" si="49"/>
        <v>17JAN2025:15:00:00</v>
      </c>
      <c r="M400">
        <v>16</v>
      </c>
      <c r="N400">
        <f t="shared" si="50"/>
        <v>-5.041259699999955</v>
      </c>
      <c r="O400">
        <f t="shared" si="45"/>
        <v>-5.041259699999955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0.41860453257621971</v>
      </c>
    </row>
    <row r="401" spans="1:19" x14ac:dyDescent="0.25">
      <c r="A401" t="s">
        <v>425</v>
      </c>
      <c r="B401">
        <v>1244.9277344</v>
      </c>
      <c r="C401">
        <v>1224.9200439000001</v>
      </c>
      <c r="D401">
        <v>1176.4888916</v>
      </c>
      <c r="E401">
        <v>1132.9910889</v>
      </c>
      <c r="F401">
        <v>1354.1400146000001</v>
      </c>
      <c r="G401">
        <v>1390.8699951000001</v>
      </c>
      <c r="H401">
        <v>1224.9200439000001</v>
      </c>
      <c r="I401">
        <v>1303.6500243999999</v>
      </c>
      <c r="J401">
        <v>1281.3142089999999</v>
      </c>
      <c r="L401" t="str">
        <f t="shared" si="49"/>
        <v>17JAN2025:16:00:00</v>
      </c>
      <c r="M401">
        <v>17</v>
      </c>
      <c r="N401">
        <f t="shared" si="50"/>
        <v>-20.007690499999853</v>
      </c>
      <c r="O401">
        <f t="shared" si="45"/>
        <v>-20.007690499999853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1.6071366993556997</v>
      </c>
    </row>
    <row r="402" spans="1:19" x14ac:dyDescent="0.25">
      <c r="A402" t="s">
        <v>426</v>
      </c>
      <c r="B402">
        <v>1167.1900635</v>
      </c>
      <c r="C402">
        <v>1228.6300048999999</v>
      </c>
      <c r="D402">
        <v>1182.6865233999999</v>
      </c>
      <c r="E402">
        <v>1155.8800048999999</v>
      </c>
      <c r="F402">
        <v>1350.3000488</v>
      </c>
      <c r="G402">
        <v>1406.1700439000001</v>
      </c>
      <c r="H402">
        <v>1228.6300048999999</v>
      </c>
      <c r="I402">
        <v>1312.9899902</v>
      </c>
      <c r="J402">
        <v>1290.7940673999999</v>
      </c>
      <c r="L402" t="str">
        <f t="shared" si="49"/>
        <v>17JAN2025:17:00:00</v>
      </c>
      <c r="M402">
        <v>18</v>
      </c>
      <c r="N402">
        <f t="shared" si="50"/>
        <v>61.439941399999952</v>
      </c>
      <c r="O402" t="str">
        <f t="shared" si="45"/>
        <v/>
      </c>
      <c r="P402">
        <f t="shared" si="46"/>
        <v>61.439941399999952</v>
      </c>
      <c r="Q402" t="str">
        <f t="shared" si="47"/>
        <v/>
      </c>
      <c r="R402">
        <f t="shared" si="48"/>
        <v>1</v>
      </c>
      <c r="S402">
        <f t="shared" si="51"/>
        <v>5.263919161182951</v>
      </c>
    </row>
    <row r="403" spans="1:19" x14ac:dyDescent="0.25">
      <c r="A403" t="s">
        <v>427</v>
      </c>
      <c r="B403">
        <v>1068.3925781</v>
      </c>
      <c r="C403">
        <v>1227.7099608999999</v>
      </c>
      <c r="D403">
        <v>1258.1652832</v>
      </c>
      <c r="E403">
        <v>1235.1363524999999</v>
      </c>
      <c r="F403">
        <v>1350.5300293</v>
      </c>
      <c r="G403">
        <v>1394.6300048999999</v>
      </c>
      <c r="H403">
        <v>1227.7099608999999</v>
      </c>
      <c r="I403">
        <v>1315.0500488</v>
      </c>
      <c r="J403">
        <v>1304.6113281</v>
      </c>
      <c r="L403" t="str">
        <f t="shared" si="49"/>
        <v>17JAN2025:18:00:00</v>
      </c>
      <c r="M403">
        <v>19</v>
      </c>
      <c r="N403">
        <f t="shared" si="50"/>
        <v>159.3173827999999</v>
      </c>
      <c r="O403" t="str">
        <f t="shared" si="45"/>
        <v/>
      </c>
      <c r="P403">
        <f t="shared" si="46"/>
        <v>159.3173827999999</v>
      </c>
      <c r="Q403" t="str">
        <f t="shared" si="47"/>
        <v/>
      </c>
      <c r="R403">
        <f t="shared" si="48"/>
        <v>1</v>
      </c>
      <c r="S403">
        <f t="shared" si="51"/>
        <v>14.911876595335915</v>
      </c>
    </row>
    <row r="404" spans="1:19" x14ac:dyDescent="0.25">
      <c r="A404" t="s">
        <v>428</v>
      </c>
      <c r="B404">
        <v>1142.4716797000001</v>
      </c>
      <c r="C404">
        <v>1275.4799805</v>
      </c>
      <c r="D404">
        <v>1305.7348632999999</v>
      </c>
      <c r="E404">
        <v>1272.8232422000001</v>
      </c>
      <c r="F404">
        <v>1408.2299805</v>
      </c>
      <c r="G404">
        <v>1444.25</v>
      </c>
      <c r="H404">
        <v>1275.4799805</v>
      </c>
      <c r="I404">
        <v>1358.2399902</v>
      </c>
      <c r="J404">
        <v>1351.8046875</v>
      </c>
      <c r="L404" t="str">
        <f t="shared" si="49"/>
        <v>17JAN2025:19:00:00</v>
      </c>
      <c r="M404">
        <v>20</v>
      </c>
      <c r="N404">
        <f t="shared" si="50"/>
        <v>133.00830079999992</v>
      </c>
      <c r="O404" t="str">
        <f t="shared" si="45"/>
        <v/>
      </c>
      <c r="P404">
        <f t="shared" si="46"/>
        <v>133.00830079999992</v>
      </c>
      <c r="Q404" t="str">
        <f t="shared" si="47"/>
        <v/>
      </c>
      <c r="R404">
        <f t="shared" si="48"/>
        <v>1</v>
      </c>
      <c r="S404">
        <f t="shared" si="51"/>
        <v>11.64215298841599</v>
      </c>
    </row>
    <row r="405" spans="1:19" x14ac:dyDescent="0.25">
      <c r="A405" t="s">
        <v>429</v>
      </c>
      <c r="B405">
        <v>1149.5679932</v>
      </c>
      <c r="C405">
        <v>1271.6700439000001</v>
      </c>
      <c r="D405">
        <v>1278.3829346</v>
      </c>
      <c r="E405">
        <v>1286.2478027</v>
      </c>
      <c r="F405">
        <v>1403.7700195</v>
      </c>
      <c r="G405">
        <v>1417.75</v>
      </c>
      <c r="H405">
        <v>1271.6700439000001</v>
      </c>
      <c r="I405">
        <v>1374.8800048999999</v>
      </c>
      <c r="J405">
        <v>1350.8635254000001</v>
      </c>
      <c r="L405" t="str">
        <f t="shared" si="49"/>
        <v>17JAN2025:20:00:00</v>
      </c>
      <c r="M405">
        <v>21</v>
      </c>
      <c r="N405">
        <f t="shared" si="50"/>
        <v>122.10205070000006</v>
      </c>
      <c r="O405" t="str">
        <f t="shared" si="45"/>
        <v/>
      </c>
      <c r="P405">
        <f t="shared" si="46"/>
        <v>122.10205070000006</v>
      </c>
      <c r="Q405" t="str">
        <f t="shared" si="47"/>
        <v/>
      </c>
      <c r="R405">
        <f t="shared" si="48"/>
        <v>1</v>
      </c>
      <c r="S405">
        <f t="shared" si="51"/>
        <v>10.62155970088469</v>
      </c>
    </row>
    <row r="406" spans="1:19" x14ac:dyDescent="0.25">
      <c r="A406" t="s">
        <v>430</v>
      </c>
      <c r="B406">
        <v>1144.9731445</v>
      </c>
      <c r="C406">
        <v>1238.9399414</v>
      </c>
      <c r="D406">
        <v>1262.9210204999999</v>
      </c>
      <c r="E406">
        <v>1310.9914550999999</v>
      </c>
      <c r="F406">
        <v>1372.3299560999999</v>
      </c>
      <c r="G406">
        <v>1366.6500243999999</v>
      </c>
      <c r="H406">
        <v>1238.9399414</v>
      </c>
      <c r="I406">
        <v>1350.1700439000001</v>
      </c>
      <c r="J406">
        <v>1327.8164062999999</v>
      </c>
      <c r="L406" t="str">
        <f t="shared" si="49"/>
        <v>17JAN2025:21:00:00</v>
      </c>
      <c r="M406">
        <v>22</v>
      </c>
      <c r="N406">
        <f t="shared" si="50"/>
        <v>93.966796899999963</v>
      </c>
      <c r="O406" t="str">
        <f t="shared" si="45"/>
        <v/>
      </c>
      <c r="P406">
        <f t="shared" si="46"/>
        <v>93.966796899999963</v>
      </c>
      <c r="Q406" t="str">
        <f t="shared" si="47"/>
        <v/>
      </c>
      <c r="R406">
        <f t="shared" si="48"/>
        <v>1</v>
      </c>
      <c r="S406">
        <f t="shared" si="51"/>
        <v>8.2068996422649256</v>
      </c>
    </row>
    <row r="407" spans="1:19" x14ac:dyDescent="0.25">
      <c r="A407" t="s">
        <v>431</v>
      </c>
      <c r="B407">
        <v>1108.5241699000001</v>
      </c>
      <c r="C407">
        <v>1205.3900146000001</v>
      </c>
      <c r="D407">
        <v>1204.5726318</v>
      </c>
      <c r="E407">
        <v>1220.4448242000001</v>
      </c>
      <c r="F407">
        <v>1341.6199951000001</v>
      </c>
      <c r="G407">
        <v>1318.8499756000001</v>
      </c>
      <c r="H407">
        <v>1205.3900146000001</v>
      </c>
      <c r="I407">
        <v>1291.6099853999999</v>
      </c>
      <c r="J407">
        <v>1275.5830077999999</v>
      </c>
      <c r="L407" t="str">
        <f t="shared" si="49"/>
        <v>17JAN2025:22:00:00</v>
      </c>
      <c r="M407">
        <v>23</v>
      </c>
      <c r="N407">
        <f t="shared" si="50"/>
        <v>96.865844700000025</v>
      </c>
      <c r="O407" t="str">
        <f t="shared" si="45"/>
        <v/>
      </c>
      <c r="P407">
        <f t="shared" si="46"/>
        <v>96.865844700000025</v>
      </c>
      <c r="Q407" t="str">
        <f t="shared" si="47"/>
        <v/>
      </c>
      <c r="R407">
        <f t="shared" si="48"/>
        <v>1</v>
      </c>
      <c r="S407">
        <f t="shared" si="51"/>
        <v>8.7382708767404047</v>
      </c>
    </row>
    <row r="408" spans="1:19" x14ac:dyDescent="0.25">
      <c r="A408" t="s">
        <v>432</v>
      </c>
      <c r="B408">
        <v>1142.168457</v>
      </c>
      <c r="C408">
        <v>1175.2900391000001</v>
      </c>
      <c r="D408">
        <v>1162.3659668</v>
      </c>
      <c r="E408">
        <v>1219.1429443</v>
      </c>
      <c r="F408">
        <v>1294.8399658000001</v>
      </c>
      <c r="G408">
        <v>1274.8499756000001</v>
      </c>
      <c r="H408">
        <v>1175.2900391000001</v>
      </c>
      <c r="I408">
        <v>1270.1600341999999</v>
      </c>
      <c r="J408">
        <v>1246.8565673999999</v>
      </c>
      <c r="L408" t="str">
        <f t="shared" si="49"/>
        <v>17JAN2025:23:00:00</v>
      </c>
      <c r="M408">
        <v>24</v>
      </c>
      <c r="N408">
        <f t="shared" si="50"/>
        <v>33.121582100000069</v>
      </c>
      <c r="O408" t="str">
        <f t="shared" si="45"/>
        <v/>
      </c>
      <c r="P408">
        <f t="shared" si="46"/>
        <v>33.121582100000069</v>
      </c>
      <c r="Q408" t="str">
        <f t="shared" si="47"/>
        <v/>
      </c>
      <c r="R408">
        <f t="shared" si="48"/>
        <v>1</v>
      </c>
      <c r="S408">
        <f t="shared" si="51"/>
        <v>2.8998859053590613</v>
      </c>
    </row>
    <row r="409" spans="1:19" x14ac:dyDescent="0.25">
      <c r="A409" t="s">
        <v>433</v>
      </c>
      <c r="B409">
        <v>1069.3160399999999</v>
      </c>
      <c r="C409">
        <v>1156.6999512</v>
      </c>
      <c r="D409">
        <v>1122.9942627</v>
      </c>
      <c r="E409">
        <v>1201.4353027</v>
      </c>
      <c r="F409">
        <v>1234.4100341999999</v>
      </c>
      <c r="G409">
        <v>1229.1199951000001</v>
      </c>
      <c r="H409">
        <v>1156.6999512</v>
      </c>
      <c r="I409">
        <v>1245.3399658000001</v>
      </c>
      <c r="J409">
        <v>1213.401001</v>
      </c>
      <c r="L409" t="str">
        <f t="shared" si="49"/>
        <v>18JAN2025:00:00:00</v>
      </c>
      <c r="M409">
        <v>1</v>
      </c>
      <c r="N409">
        <f t="shared" si="50"/>
        <v>87.383911200000057</v>
      </c>
      <c r="O409" t="str">
        <f t="shared" si="45"/>
        <v/>
      </c>
      <c r="P409">
        <f t="shared" si="46"/>
        <v>87.383911200000057</v>
      </c>
      <c r="Q409" t="str">
        <f t="shared" si="47"/>
        <v/>
      </c>
      <c r="R409">
        <f t="shared" si="48"/>
        <v>1</v>
      </c>
      <c r="S409">
        <f t="shared" si="51"/>
        <v>8.1719443018922693</v>
      </c>
    </row>
    <row r="410" spans="1:19" x14ac:dyDescent="0.25">
      <c r="A410" t="s">
        <v>434</v>
      </c>
      <c r="B410">
        <v>1251.2453613</v>
      </c>
      <c r="C410">
        <v>1054.9100341999999</v>
      </c>
      <c r="D410">
        <v>1114.6030272999999</v>
      </c>
      <c r="E410">
        <v>1223.145874</v>
      </c>
      <c r="F410">
        <v>1154.0400391000001</v>
      </c>
      <c r="G410">
        <v>1234.5300293</v>
      </c>
      <c r="H410">
        <v>1129.6899414</v>
      </c>
      <c r="I410">
        <v>1224.7399902</v>
      </c>
      <c r="J410">
        <v>1193.2292480000001</v>
      </c>
      <c r="L410" t="str">
        <f t="shared" si="49"/>
        <v>18JAN2025:01:00:00</v>
      </c>
      <c r="M410">
        <v>2</v>
      </c>
      <c r="N410">
        <f t="shared" si="50"/>
        <v>-196.33532710000009</v>
      </c>
      <c r="O410">
        <f t="shared" si="45"/>
        <v>-196.33532710000009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15.691193204186154</v>
      </c>
    </row>
    <row r="411" spans="1:19" x14ac:dyDescent="0.25">
      <c r="A411" t="s">
        <v>435</v>
      </c>
      <c r="B411">
        <v>1170.0477295000001</v>
      </c>
      <c r="C411">
        <v>1095.9699707</v>
      </c>
      <c r="D411">
        <v>1160.1619873</v>
      </c>
      <c r="E411">
        <v>1242.4224853999999</v>
      </c>
      <c r="F411">
        <v>1131.5500488</v>
      </c>
      <c r="G411">
        <v>1213.3699951000001</v>
      </c>
      <c r="H411">
        <v>1114.0999756000001</v>
      </c>
      <c r="I411">
        <v>1208.5999756000001</v>
      </c>
      <c r="J411">
        <v>1182.0085449000001</v>
      </c>
      <c r="L411" t="str">
        <f t="shared" si="49"/>
        <v>18JAN2025:02:00:00</v>
      </c>
      <c r="M411">
        <v>3</v>
      </c>
      <c r="N411">
        <f t="shared" si="50"/>
        <v>-74.077758800000083</v>
      </c>
      <c r="O411">
        <f t="shared" si="45"/>
        <v>-74.077758800000083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6.3311740993383188</v>
      </c>
    </row>
    <row r="412" spans="1:19" x14ac:dyDescent="0.25">
      <c r="A412" t="s">
        <v>436</v>
      </c>
      <c r="B412">
        <v>1108.949707</v>
      </c>
      <c r="C412">
        <v>1070.8699951000001</v>
      </c>
      <c r="D412">
        <v>1164.6671143000001</v>
      </c>
      <c r="E412">
        <v>1234.6444091999999</v>
      </c>
      <c r="F412">
        <v>1149.6500243999999</v>
      </c>
      <c r="G412">
        <v>1222.5300293</v>
      </c>
      <c r="H412">
        <v>1130.1700439000001</v>
      </c>
      <c r="I412">
        <v>1218.7700195</v>
      </c>
      <c r="J412">
        <v>1191.152832</v>
      </c>
      <c r="L412" t="str">
        <f t="shared" si="49"/>
        <v>18JAN2025:03:00:00</v>
      </c>
      <c r="M412">
        <v>4</v>
      </c>
      <c r="N412">
        <f t="shared" si="50"/>
        <v>-38.079711899999893</v>
      </c>
      <c r="O412">
        <f t="shared" si="45"/>
        <v>-38.079711899999893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3.4338538221914057</v>
      </c>
    </row>
    <row r="413" spans="1:19" x14ac:dyDescent="0.25">
      <c r="A413" t="s">
        <v>437</v>
      </c>
      <c r="B413">
        <v>1064.4001464999999</v>
      </c>
      <c r="C413">
        <v>1093.1899414</v>
      </c>
      <c r="D413">
        <v>1212.6663818</v>
      </c>
      <c r="E413">
        <v>1300.4135742000001</v>
      </c>
      <c r="F413">
        <v>1186.0500488</v>
      </c>
      <c r="G413">
        <v>1238.3399658000001</v>
      </c>
      <c r="H413">
        <v>1163.7299805</v>
      </c>
      <c r="I413">
        <v>1224.8499756000001</v>
      </c>
      <c r="J413">
        <v>1222.6766356999999</v>
      </c>
      <c r="L413" t="str">
        <f t="shared" si="49"/>
        <v>18JAN2025:04:00:00</v>
      </c>
      <c r="M413">
        <v>5</v>
      </c>
      <c r="N413">
        <f t="shared" si="50"/>
        <v>28.789794900000061</v>
      </c>
      <c r="O413" t="str">
        <f t="shared" si="45"/>
        <v/>
      </c>
      <c r="P413">
        <f t="shared" si="46"/>
        <v>28.789794900000061</v>
      </c>
      <c r="Q413" t="str">
        <f t="shared" si="47"/>
        <v/>
      </c>
      <c r="R413">
        <f t="shared" si="48"/>
        <v>1</v>
      </c>
      <c r="S413">
        <f t="shared" si="51"/>
        <v>2.7047905803722156</v>
      </c>
    </row>
    <row r="414" spans="1:19" x14ac:dyDescent="0.25">
      <c r="A414" t="s">
        <v>438</v>
      </c>
      <c r="B414">
        <v>1128.1972656</v>
      </c>
      <c r="C414">
        <v>1074.3499756000001</v>
      </c>
      <c r="D414">
        <v>1212.2722168</v>
      </c>
      <c r="E414">
        <v>1260.5067139</v>
      </c>
      <c r="F414">
        <v>1259.7299805</v>
      </c>
      <c r="G414">
        <v>1306.4399414</v>
      </c>
      <c r="H414">
        <v>1230.1999512</v>
      </c>
      <c r="I414">
        <v>1261.6300048999999</v>
      </c>
      <c r="J414">
        <v>1263.7012939000001</v>
      </c>
      <c r="L414" t="str">
        <f t="shared" si="49"/>
        <v>18JAN2025:05:00:00</v>
      </c>
      <c r="M414">
        <v>6</v>
      </c>
      <c r="N414">
        <f t="shared" si="50"/>
        <v>-53.84728999999993</v>
      </c>
      <c r="O414">
        <f t="shared" si="45"/>
        <v>-53.84728999999993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4.7728612399501573</v>
      </c>
    </row>
    <row r="415" spans="1:19" x14ac:dyDescent="0.25">
      <c r="A415" t="s">
        <v>439</v>
      </c>
      <c r="B415">
        <v>1169.3973389</v>
      </c>
      <c r="C415">
        <v>1110.3800048999999</v>
      </c>
      <c r="D415">
        <v>1247.9584961</v>
      </c>
      <c r="E415">
        <v>1241.7412108999999</v>
      </c>
      <c r="F415">
        <v>1349.25</v>
      </c>
      <c r="G415">
        <v>1385.3900146000001</v>
      </c>
      <c r="H415">
        <v>1320.9799805</v>
      </c>
      <c r="I415">
        <v>1310.1099853999999</v>
      </c>
      <c r="J415">
        <v>1321.4942627</v>
      </c>
      <c r="L415" t="str">
        <f t="shared" si="49"/>
        <v>18JAN2025:06:00:00</v>
      </c>
      <c r="M415">
        <v>7</v>
      </c>
      <c r="N415">
        <f t="shared" si="50"/>
        <v>-59.017334000000119</v>
      </c>
      <c r="O415">
        <f t="shared" si="45"/>
        <v>-59.017334000000119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5.0468161707563919</v>
      </c>
    </row>
    <row r="416" spans="1:19" x14ac:dyDescent="0.25">
      <c r="A416" t="s">
        <v>440</v>
      </c>
      <c r="B416">
        <v>1274.9959716999999</v>
      </c>
      <c r="C416">
        <v>1149.3499756000001</v>
      </c>
      <c r="D416">
        <v>1322.1845702999999</v>
      </c>
      <c r="E416">
        <v>1282.1992187999999</v>
      </c>
      <c r="F416">
        <v>1450.0500488</v>
      </c>
      <c r="G416">
        <v>1462.4399414</v>
      </c>
      <c r="H416">
        <v>1405.9399414</v>
      </c>
      <c r="I416">
        <v>1401.3499756000001</v>
      </c>
      <c r="J416">
        <v>1400.395874</v>
      </c>
      <c r="L416" t="str">
        <f t="shared" si="49"/>
        <v>18JAN2025:07:00:00</v>
      </c>
      <c r="M416">
        <v>8</v>
      </c>
      <c r="N416">
        <f t="shared" si="50"/>
        <v>-125.64599609999982</v>
      </c>
      <c r="O416">
        <f t="shared" si="45"/>
        <v>-125.64599609999982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9.8546190645976175</v>
      </c>
    </row>
    <row r="417" spans="1:19" x14ac:dyDescent="0.25">
      <c r="A417" t="s">
        <v>441</v>
      </c>
      <c r="B417">
        <v>1286.8718262</v>
      </c>
      <c r="C417">
        <v>1239.9200439000001</v>
      </c>
      <c r="D417">
        <v>1387.9056396000001</v>
      </c>
      <c r="E417">
        <v>1319.0128173999999</v>
      </c>
      <c r="F417">
        <v>1562.0899658000001</v>
      </c>
      <c r="G417">
        <v>1555.0400391000001</v>
      </c>
      <c r="H417">
        <v>1495.9699707</v>
      </c>
      <c r="I417">
        <v>1505.0200195</v>
      </c>
      <c r="J417">
        <v>1487.4266356999999</v>
      </c>
      <c r="L417" t="str">
        <f t="shared" si="49"/>
        <v>18JAN2025:08:00:00</v>
      </c>
      <c r="M417">
        <v>9</v>
      </c>
      <c r="N417">
        <f t="shared" si="50"/>
        <v>-46.951782299999877</v>
      </c>
      <c r="O417">
        <f t="shared" si="45"/>
        <v>-46.951782299999877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3.6485204931903477</v>
      </c>
    </row>
    <row r="418" spans="1:19" x14ac:dyDescent="0.25">
      <c r="A418" t="s">
        <v>442</v>
      </c>
      <c r="B418">
        <v>1440.0228271000001</v>
      </c>
      <c r="C418">
        <v>1303.2600098</v>
      </c>
      <c r="D418">
        <v>1421.1571045000001</v>
      </c>
      <c r="E418">
        <v>1364.0510254000001</v>
      </c>
      <c r="F418">
        <v>1613.4100341999999</v>
      </c>
      <c r="G418">
        <v>1630.4499512</v>
      </c>
      <c r="H418">
        <v>1541.9000243999999</v>
      </c>
      <c r="I418">
        <v>1582.6600341999999</v>
      </c>
      <c r="J418">
        <v>1546.4941406</v>
      </c>
      <c r="L418" t="str">
        <f t="shared" si="49"/>
        <v>18JAN2025:09:00:00</v>
      </c>
      <c r="M418">
        <v>10</v>
      </c>
      <c r="N418">
        <f t="shared" si="50"/>
        <v>-136.76281730000005</v>
      </c>
      <c r="O418">
        <f t="shared" si="45"/>
        <v>-136.76281730000005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9.4972673159230947</v>
      </c>
    </row>
    <row r="419" spans="1:19" x14ac:dyDescent="0.25">
      <c r="A419" t="s">
        <v>443</v>
      </c>
      <c r="B419">
        <v>1447.7087402</v>
      </c>
      <c r="C419">
        <v>1333.9300536999999</v>
      </c>
      <c r="D419">
        <v>1438.9151611</v>
      </c>
      <c r="E419">
        <v>1432.1706543</v>
      </c>
      <c r="F419">
        <v>1572.3599853999999</v>
      </c>
      <c r="G419">
        <v>1643.3900146000001</v>
      </c>
      <c r="H419">
        <v>1509.2900391000001</v>
      </c>
      <c r="I419">
        <v>1582.4300536999999</v>
      </c>
      <c r="J419">
        <v>1547.9282227000001</v>
      </c>
      <c r="L419" t="str">
        <f t="shared" si="49"/>
        <v>18JAN2025:10:00:00</v>
      </c>
      <c r="M419">
        <v>11</v>
      </c>
      <c r="N419">
        <f t="shared" si="50"/>
        <v>-113.77868650000005</v>
      </c>
      <c r="O419">
        <f t="shared" si="45"/>
        <v>-113.77868650000005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7.8592249490931172</v>
      </c>
    </row>
    <row r="420" spans="1:19" x14ac:dyDescent="0.25">
      <c r="A420" t="s">
        <v>444</v>
      </c>
      <c r="B420">
        <v>1468.7697754000001</v>
      </c>
      <c r="C420">
        <v>1317.25</v>
      </c>
      <c r="D420">
        <v>1419.3287353999999</v>
      </c>
      <c r="E420">
        <v>1352.9460449000001</v>
      </c>
      <c r="F420">
        <v>1483.7199707</v>
      </c>
      <c r="G420">
        <v>1589.5999756000001</v>
      </c>
      <c r="H420">
        <v>1435.3499756000001</v>
      </c>
      <c r="I420">
        <v>1555.1600341999999</v>
      </c>
      <c r="J420">
        <v>1483.3552245999999</v>
      </c>
      <c r="L420" t="str">
        <f t="shared" si="49"/>
        <v>18JAN2025:11:00:00</v>
      </c>
      <c r="M420">
        <v>12</v>
      </c>
      <c r="N420">
        <f t="shared" si="50"/>
        <v>-151.51977540000007</v>
      </c>
      <c r="O420">
        <f t="shared" si="45"/>
        <v>-151.51977540000007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10.316101130194872</v>
      </c>
    </row>
    <row r="421" spans="1:19" x14ac:dyDescent="0.25">
      <c r="A421" t="s">
        <v>445</v>
      </c>
      <c r="B421">
        <v>1379.0018310999999</v>
      </c>
      <c r="C421">
        <v>1275.1099853999999</v>
      </c>
      <c r="D421">
        <v>1414.809082</v>
      </c>
      <c r="E421">
        <v>1282.2658690999999</v>
      </c>
      <c r="F421">
        <v>1393.3900146000001</v>
      </c>
      <c r="G421">
        <v>1521.5500488</v>
      </c>
      <c r="H421">
        <v>1345.1899414</v>
      </c>
      <c r="I421">
        <v>1516.2199707</v>
      </c>
      <c r="J421">
        <v>1411.7232666</v>
      </c>
      <c r="L421" t="str">
        <f t="shared" si="49"/>
        <v>18JAN2025:12:00:00</v>
      </c>
      <c r="M421">
        <v>13</v>
      </c>
      <c r="N421">
        <f t="shared" si="50"/>
        <v>-103.89184569999998</v>
      </c>
      <c r="O421">
        <f t="shared" si="45"/>
        <v>-103.89184569999998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7.5338439265978137</v>
      </c>
    </row>
    <row r="422" spans="1:19" x14ac:dyDescent="0.25">
      <c r="A422" t="s">
        <v>446</v>
      </c>
      <c r="B422">
        <v>1288.5334473</v>
      </c>
      <c r="C422">
        <v>1254.1600341999999</v>
      </c>
      <c r="D422">
        <v>1460.2346190999999</v>
      </c>
      <c r="E422">
        <v>1375.2167969</v>
      </c>
      <c r="F422">
        <v>1311.1099853999999</v>
      </c>
      <c r="G422">
        <v>1433.8699951000001</v>
      </c>
      <c r="H422">
        <v>1255.9300536999999</v>
      </c>
      <c r="I422">
        <v>1508.0400391000001</v>
      </c>
      <c r="J422">
        <v>1376.8334961</v>
      </c>
      <c r="L422" t="str">
        <f t="shared" si="49"/>
        <v>18JAN2025:13:00:00</v>
      </c>
      <c r="M422">
        <v>14</v>
      </c>
      <c r="N422">
        <f t="shared" si="50"/>
        <v>-34.373413100000107</v>
      </c>
      <c r="O422">
        <f t="shared" si="45"/>
        <v>-34.373413100000107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2.667638404887847</v>
      </c>
    </row>
    <row r="423" spans="1:19" x14ac:dyDescent="0.25">
      <c r="A423" t="s">
        <v>447</v>
      </c>
      <c r="B423">
        <v>1209.6268310999999</v>
      </c>
      <c r="C423">
        <v>1226.7700195</v>
      </c>
      <c r="D423">
        <v>1457.7563477000001</v>
      </c>
      <c r="E423">
        <v>1353.8569336</v>
      </c>
      <c r="F423">
        <v>1200.4300536999999</v>
      </c>
      <c r="G423">
        <v>1349.7800293</v>
      </c>
      <c r="H423">
        <v>1176.5899658000001</v>
      </c>
      <c r="I423">
        <v>1440.4399414</v>
      </c>
      <c r="J423">
        <v>1304.2194824000001</v>
      </c>
      <c r="L423" t="str">
        <f t="shared" si="49"/>
        <v>18JAN2025:14:00:00</v>
      </c>
      <c r="M423">
        <v>15</v>
      </c>
      <c r="N423">
        <f t="shared" si="50"/>
        <v>17.143188400000099</v>
      </c>
      <c r="O423" t="str">
        <f t="shared" si="45"/>
        <v/>
      </c>
      <c r="P423">
        <f t="shared" si="46"/>
        <v>17.143188400000099</v>
      </c>
      <c r="Q423" t="str">
        <f t="shared" si="47"/>
        <v/>
      </c>
      <c r="R423">
        <f t="shared" si="48"/>
        <v>1</v>
      </c>
      <c r="S423">
        <f t="shared" si="51"/>
        <v>1.4172295090718661</v>
      </c>
    </row>
    <row r="424" spans="1:19" x14ac:dyDescent="0.25">
      <c r="A424" t="s">
        <v>448</v>
      </c>
      <c r="B424">
        <v>1267.2303466999999</v>
      </c>
      <c r="C424">
        <v>1211.9799805</v>
      </c>
      <c r="D424">
        <v>1424.9986572</v>
      </c>
      <c r="E424">
        <v>1314.4102783000001</v>
      </c>
      <c r="F424">
        <v>1153.0500488</v>
      </c>
      <c r="G424">
        <v>1324.8499756000001</v>
      </c>
      <c r="H424">
        <v>1150.2900391000001</v>
      </c>
      <c r="I424">
        <v>1367.8499756000001</v>
      </c>
      <c r="J424">
        <v>1262.0900879000001</v>
      </c>
      <c r="L424" t="str">
        <f t="shared" si="49"/>
        <v>18JAN2025:15:00:00</v>
      </c>
      <c r="M424">
        <v>16</v>
      </c>
      <c r="N424">
        <f t="shared" si="50"/>
        <v>-55.250366199999917</v>
      </c>
      <c r="O424">
        <f t="shared" si="45"/>
        <v>-55.250366199999917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4.3599308005744684</v>
      </c>
    </row>
    <row r="425" spans="1:19" x14ac:dyDescent="0.25">
      <c r="A425" t="s">
        <v>449</v>
      </c>
      <c r="B425">
        <v>1217.6690673999999</v>
      </c>
      <c r="C425">
        <v>1207.6500243999999</v>
      </c>
      <c r="D425">
        <v>1317.4158935999999</v>
      </c>
      <c r="E425">
        <v>1209.6606445</v>
      </c>
      <c r="F425">
        <v>1159.2800293</v>
      </c>
      <c r="G425">
        <v>1329.8299560999999</v>
      </c>
      <c r="H425">
        <v>1149.8699951000001</v>
      </c>
      <c r="I425">
        <v>1312.5400391000001</v>
      </c>
      <c r="J425">
        <v>1232.2362060999999</v>
      </c>
      <c r="L425" t="str">
        <f t="shared" si="49"/>
        <v>18JAN2025:16:00:00</v>
      </c>
      <c r="M425">
        <v>17</v>
      </c>
      <c r="N425">
        <f t="shared" si="50"/>
        <v>-10.019043000000011</v>
      </c>
      <c r="O425">
        <f t="shared" si="45"/>
        <v>-10.019043000000011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0.82280508458615464</v>
      </c>
    </row>
    <row r="426" spans="1:19" x14ac:dyDescent="0.25">
      <c r="A426" t="s">
        <v>450</v>
      </c>
      <c r="B426">
        <v>1176.8521728999999</v>
      </c>
      <c r="C426">
        <v>1205.0400391000001</v>
      </c>
      <c r="D426">
        <v>1269.3947754000001</v>
      </c>
      <c r="E426">
        <v>1132.8161620999999</v>
      </c>
      <c r="F426">
        <v>1173.1700439000001</v>
      </c>
      <c r="G426">
        <v>1348.9799805</v>
      </c>
      <c r="H426">
        <v>1162.2299805</v>
      </c>
      <c r="I426">
        <v>1295.2199707</v>
      </c>
      <c r="J426">
        <v>1222.4832764</v>
      </c>
      <c r="L426" t="str">
        <f t="shared" si="49"/>
        <v>18JAN2025:17:00:00</v>
      </c>
      <c r="M426">
        <v>18</v>
      </c>
      <c r="N426">
        <f t="shared" si="50"/>
        <v>28.187866200000144</v>
      </c>
      <c r="O426" t="str">
        <f t="shared" si="45"/>
        <v/>
      </c>
      <c r="P426">
        <f t="shared" si="46"/>
        <v>28.187866200000144</v>
      </c>
      <c r="Q426" t="str">
        <f t="shared" si="47"/>
        <v/>
      </c>
      <c r="R426">
        <f t="shared" si="48"/>
        <v>1</v>
      </c>
      <c r="S426">
        <f t="shared" si="51"/>
        <v>2.3951917538240668</v>
      </c>
    </row>
    <row r="427" spans="1:19" x14ac:dyDescent="0.25">
      <c r="A427" t="s">
        <v>451</v>
      </c>
      <c r="B427">
        <v>1149.9884033000001</v>
      </c>
      <c r="C427">
        <v>1215.6600341999999</v>
      </c>
      <c r="D427">
        <v>1323.7244873</v>
      </c>
      <c r="E427">
        <v>1128.6855469</v>
      </c>
      <c r="F427">
        <v>1282.0999756000001</v>
      </c>
      <c r="G427">
        <v>1422.1500243999999</v>
      </c>
      <c r="H427">
        <v>1240.3100586</v>
      </c>
      <c r="I427">
        <v>1386.9699707</v>
      </c>
      <c r="J427">
        <v>1292.0432129000001</v>
      </c>
      <c r="L427" t="str">
        <f t="shared" si="49"/>
        <v>18JAN2025:18:00:00</v>
      </c>
      <c r="M427">
        <v>19</v>
      </c>
      <c r="N427">
        <f t="shared" si="50"/>
        <v>65.671630899999855</v>
      </c>
      <c r="O427" t="str">
        <f t="shared" si="45"/>
        <v/>
      </c>
      <c r="P427">
        <f t="shared" si="46"/>
        <v>65.671630899999855</v>
      </c>
      <c r="Q427" t="str">
        <f t="shared" si="47"/>
        <v/>
      </c>
      <c r="R427">
        <f t="shared" si="48"/>
        <v>1</v>
      </c>
      <c r="S427">
        <f t="shared" si="51"/>
        <v>5.710634186531701</v>
      </c>
    </row>
    <row r="428" spans="1:19" x14ac:dyDescent="0.25">
      <c r="A428" t="s">
        <v>452</v>
      </c>
      <c r="B428">
        <v>1209.0239257999999</v>
      </c>
      <c r="C428">
        <v>1291.6600341999999</v>
      </c>
      <c r="D428">
        <v>1416.5051269999999</v>
      </c>
      <c r="E428">
        <v>1208.6688231999999</v>
      </c>
      <c r="F428">
        <v>1429.1099853999999</v>
      </c>
      <c r="G428">
        <v>1549.8800048999999</v>
      </c>
      <c r="H428">
        <v>1365.3100586</v>
      </c>
      <c r="I428">
        <v>1547.9399414</v>
      </c>
      <c r="J428">
        <v>1420.1817627</v>
      </c>
      <c r="L428" t="str">
        <f t="shared" si="49"/>
        <v>18JAN2025:19:00:00</v>
      </c>
      <c r="M428">
        <v>20</v>
      </c>
      <c r="N428">
        <f t="shared" si="50"/>
        <v>82.636108400000012</v>
      </c>
      <c r="O428" t="str">
        <f t="shared" si="45"/>
        <v/>
      </c>
      <c r="P428">
        <f t="shared" si="46"/>
        <v>82.636108400000012</v>
      </c>
      <c r="Q428" t="str">
        <f t="shared" si="47"/>
        <v/>
      </c>
      <c r="R428">
        <f t="shared" si="48"/>
        <v>1</v>
      </c>
      <c r="S428">
        <f t="shared" si="51"/>
        <v>6.8349440103363106</v>
      </c>
    </row>
    <row r="429" spans="1:19" x14ac:dyDescent="0.25">
      <c r="A429" t="s">
        <v>453</v>
      </c>
      <c r="B429">
        <v>1296.6384277</v>
      </c>
      <c r="C429">
        <v>1317.5300293</v>
      </c>
      <c r="D429">
        <v>1457.2496338000001</v>
      </c>
      <c r="E429">
        <v>1262.0921631000001</v>
      </c>
      <c r="F429">
        <v>1478.8299560999999</v>
      </c>
      <c r="G429">
        <v>1586.7399902</v>
      </c>
      <c r="H429">
        <v>1415.25</v>
      </c>
      <c r="I429">
        <v>1573.2600098</v>
      </c>
      <c r="J429">
        <v>1463.2344971</v>
      </c>
      <c r="L429" t="str">
        <f t="shared" si="49"/>
        <v>18JAN2025:20:00:00</v>
      </c>
      <c r="M429">
        <v>21</v>
      </c>
      <c r="N429">
        <f t="shared" si="50"/>
        <v>20.891601600000058</v>
      </c>
      <c r="O429" t="str">
        <f t="shared" si="45"/>
        <v/>
      </c>
      <c r="P429">
        <f t="shared" si="46"/>
        <v>20.891601600000058</v>
      </c>
      <c r="Q429" t="str">
        <f t="shared" si="47"/>
        <v/>
      </c>
      <c r="R429">
        <f t="shared" si="48"/>
        <v>1</v>
      </c>
      <c r="S429">
        <f t="shared" si="51"/>
        <v>1.6112125904719596</v>
      </c>
    </row>
    <row r="430" spans="1:19" x14ac:dyDescent="0.25">
      <c r="A430" t="s">
        <v>454</v>
      </c>
      <c r="B430">
        <v>1375.4641113</v>
      </c>
      <c r="C430">
        <v>1342.6099853999999</v>
      </c>
      <c r="D430">
        <v>1497.8930664</v>
      </c>
      <c r="E430">
        <v>1327.5270995999999</v>
      </c>
      <c r="F430">
        <v>1501.1500243999999</v>
      </c>
      <c r="G430">
        <v>1601.6500243999999</v>
      </c>
      <c r="H430">
        <v>1444.25</v>
      </c>
      <c r="I430">
        <v>1593.0699463000001</v>
      </c>
      <c r="J430">
        <v>1493.5295410000001</v>
      </c>
      <c r="L430" t="str">
        <f t="shared" si="49"/>
        <v>18JAN2025:21:00:00</v>
      </c>
      <c r="M430">
        <v>22</v>
      </c>
      <c r="N430">
        <f t="shared" si="50"/>
        <v>-32.854125900000099</v>
      </c>
      <c r="O430">
        <f t="shared" si="45"/>
        <v>-32.854125900000099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2.3885847424218505</v>
      </c>
    </row>
    <row r="431" spans="1:19" x14ac:dyDescent="0.25">
      <c r="A431" t="s">
        <v>455</v>
      </c>
      <c r="B431">
        <v>1414.9094238</v>
      </c>
      <c r="C431">
        <v>1384.3199463000001</v>
      </c>
      <c r="D431">
        <v>1527.7808838000001</v>
      </c>
      <c r="E431">
        <v>1398.3139647999999</v>
      </c>
      <c r="F431">
        <v>1515.3299560999999</v>
      </c>
      <c r="G431">
        <v>1595.3900146000001</v>
      </c>
      <c r="H431">
        <v>1451.7700195</v>
      </c>
      <c r="I431">
        <v>1556.0999756000001</v>
      </c>
      <c r="J431">
        <v>1503.3808594</v>
      </c>
      <c r="L431" t="str">
        <f t="shared" si="49"/>
        <v>18JAN2025:22:00:00</v>
      </c>
      <c r="M431">
        <v>23</v>
      </c>
      <c r="N431">
        <f t="shared" si="50"/>
        <v>-30.58947749999993</v>
      </c>
      <c r="O431">
        <f t="shared" si="45"/>
        <v>-30.58947749999993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2.1619389188776656</v>
      </c>
    </row>
    <row r="432" spans="1:19" x14ac:dyDescent="0.25">
      <c r="A432" t="s">
        <v>456</v>
      </c>
      <c r="B432">
        <v>1413.8751221</v>
      </c>
      <c r="C432">
        <v>1382.75</v>
      </c>
      <c r="D432">
        <v>1562.7735596</v>
      </c>
      <c r="E432">
        <v>1464.9548339999999</v>
      </c>
      <c r="F432">
        <v>1492.3199463000001</v>
      </c>
      <c r="G432">
        <v>1555.7299805</v>
      </c>
      <c r="H432">
        <v>1437.4799805</v>
      </c>
      <c r="I432">
        <v>1551.3800048999999</v>
      </c>
      <c r="J432">
        <v>1500.3729248</v>
      </c>
      <c r="L432" t="str">
        <f t="shared" si="49"/>
        <v>18JAN2025:23:00:00</v>
      </c>
      <c r="M432">
        <v>24</v>
      </c>
      <c r="N432">
        <f t="shared" si="50"/>
        <v>-31.125122099999999</v>
      </c>
      <c r="O432">
        <f t="shared" si="45"/>
        <v>-31.125122099999999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2.2014053160345934</v>
      </c>
    </row>
    <row r="433" spans="1:19" x14ac:dyDescent="0.25">
      <c r="A433" t="s">
        <v>457</v>
      </c>
      <c r="B433">
        <v>1440.0234375</v>
      </c>
      <c r="C433">
        <v>1363.4399414</v>
      </c>
      <c r="D433">
        <v>1575.4727783000001</v>
      </c>
      <c r="E433">
        <v>1476.9998779</v>
      </c>
      <c r="F433">
        <v>1490</v>
      </c>
      <c r="G433">
        <v>1541.4699707</v>
      </c>
      <c r="H433">
        <v>1436.1199951000001</v>
      </c>
      <c r="I433">
        <v>1524.1300048999999</v>
      </c>
      <c r="J433">
        <v>1493.7440185999999</v>
      </c>
      <c r="L433" t="str">
        <f t="shared" si="49"/>
        <v>19JAN2025:00:00:00</v>
      </c>
      <c r="M433">
        <v>1</v>
      </c>
      <c r="N433">
        <f t="shared" si="50"/>
        <v>-76.583496100000048</v>
      </c>
      <c r="O433">
        <f t="shared" si="45"/>
        <v>-76.583496100000048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5.3182117808412439</v>
      </c>
    </row>
    <row r="434" spans="1:19" x14ac:dyDescent="0.25">
      <c r="A434" t="s">
        <v>458</v>
      </c>
      <c r="B434">
        <v>1568.4123535000001</v>
      </c>
      <c r="C434">
        <v>1490.1999512</v>
      </c>
      <c r="D434">
        <v>1596.3735352000001</v>
      </c>
      <c r="E434">
        <v>1541.8359375</v>
      </c>
      <c r="F434">
        <v>1562.9799805</v>
      </c>
      <c r="G434">
        <v>1574.8599853999999</v>
      </c>
      <c r="H434">
        <v>1519.3599853999999</v>
      </c>
      <c r="I434">
        <v>1621.0799560999999</v>
      </c>
      <c r="J434">
        <v>1564.0231934000001</v>
      </c>
      <c r="L434" t="str">
        <f t="shared" si="49"/>
        <v>19JAN2025:01:00:00</v>
      </c>
      <c r="M434">
        <v>2</v>
      </c>
      <c r="N434">
        <f t="shared" si="50"/>
        <v>-78.212402300000122</v>
      </c>
      <c r="O434">
        <f t="shared" si="45"/>
        <v>-78.212402300000122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4.9867244494386158</v>
      </c>
    </row>
    <row r="435" spans="1:19" x14ac:dyDescent="0.25">
      <c r="A435" t="s">
        <v>459</v>
      </c>
      <c r="B435">
        <v>1621.8157959</v>
      </c>
      <c r="C435">
        <v>1536.25</v>
      </c>
      <c r="D435">
        <v>1686.6062012</v>
      </c>
      <c r="E435">
        <v>1711.6712646000001</v>
      </c>
      <c r="F435">
        <v>1606.0300293</v>
      </c>
      <c r="G435">
        <v>1590.1800536999999</v>
      </c>
      <c r="H435">
        <v>1551.6800536999999</v>
      </c>
      <c r="I435">
        <v>1679.2399902</v>
      </c>
      <c r="J435">
        <v>1627.760376</v>
      </c>
      <c r="L435" t="str">
        <f t="shared" si="49"/>
        <v>19JAN2025:02:00:00</v>
      </c>
      <c r="M435">
        <v>3</v>
      </c>
      <c r="N435">
        <f t="shared" si="50"/>
        <v>-85.565795900000012</v>
      </c>
      <c r="O435">
        <f t="shared" si="45"/>
        <v>-85.565795900000012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5.2759256702464583</v>
      </c>
    </row>
    <row r="436" spans="1:19" x14ac:dyDescent="0.25">
      <c r="A436" t="s">
        <v>460</v>
      </c>
      <c r="B436">
        <v>1570.0548096</v>
      </c>
      <c r="C436">
        <v>1555.6500243999999</v>
      </c>
      <c r="D436">
        <v>1700.0817870999999</v>
      </c>
      <c r="E436">
        <v>1700.8378906</v>
      </c>
      <c r="F436">
        <v>1657.6300048999999</v>
      </c>
      <c r="G436">
        <v>1623.2099608999999</v>
      </c>
      <c r="H436">
        <v>1579.3800048999999</v>
      </c>
      <c r="I436">
        <v>1741.6500243999999</v>
      </c>
      <c r="J436">
        <v>1660.5415039</v>
      </c>
      <c r="L436" t="str">
        <f t="shared" si="49"/>
        <v>19JAN2025:03:00:00</v>
      </c>
      <c r="M436">
        <v>4</v>
      </c>
      <c r="N436">
        <f t="shared" si="50"/>
        <v>-14.404785200000106</v>
      </c>
      <c r="O436">
        <f t="shared" si="45"/>
        <v>-14.404785200000106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0.91747021262716211</v>
      </c>
    </row>
    <row r="437" spans="1:19" x14ac:dyDescent="0.25">
      <c r="A437" t="s">
        <v>461</v>
      </c>
      <c r="B437">
        <v>1582.9979248</v>
      </c>
      <c r="C437">
        <v>1603.75</v>
      </c>
      <c r="D437">
        <v>1771.3699951000001</v>
      </c>
      <c r="E437">
        <v>1835.5623779</v>
      </c>
      <c r="F437">
        <v>1691.2700195</v>
      </c>
      <c r="G437">
        <v>1669.8599853999999</v>
      </c>
      <c r="H437">
        <v>1617.8199463000001</v>
      </c>
      <c r="I437">
        <v>1762.4799805</v>
      </c>
      <c r="J437">
        <v>1715.3984375</v>
      </c>
      <c r="L437" t="str">
        <f t="shared" si="49"/>
        <v>19JAN2025:04:00:00</v>
      </c>
      <c r="M437">
        <v>5</v>
      </c>
      <c r="N437">
        <f t="shared" si="50"/>
        <v>20.752075200000036</v>
      </c>
      <c r="O437" t="str">
        <f t="shared" si="45"/>
        <v/>
      </c>
      <c r="P437">
        <f t="shared" si="46"/>
        <v>20.752075200000036</v>
      </c>
      <c r="Q437" t="str">
        <f t="shared" si="47"/>
        <v/>
      </c>
      <c r="R437">
        <f t="shared" si="48"/>
        <v>1</v>
      </c>
      <c r="S437">
        <f t="shared" si="51"/>
        <v>1.3109350855669573</v>
      </c>
    </row>
    <row r="438" spans="1:19" x14ac:dyDescent="0.25">
      <c r="A438" t="s">
        <v>462</v>
      </c>
      <c r="B438">
        <v>1644.5620117000001</v>
      </c>
      <c r="C438">
        <v>1672.4399414</v>
      </c>
      <c r="D438">
        <v>1759.7824707</v>
      </c>
      <c r="E438">
        <v>1758.9438477000001</v>
      </c>
      <c r="F438">
        <v>1739.5799560999999</v>
      </c>
      <c r="G438">
        <v>1735.2399902</v>
      </c>
      <c r="H438">
        <v>1664.6800536999999</v>
      </c>
      <c r="I438">
        <v>1794.1899414</v>
      </c>
      <c r="J438">
        <v>1738.5268555</v>
      </c>
      <c r="L438" t="str">
        <f t="shared" si="49"/>
        <v>19JAN2025:05:00:00</v>
      </c>
      <c r="M438">
        <v>6</v>
      </c>
      <c r="N438">
        <f t="shared" si="50"/>
        <v>27.877929699999868</v>
      </c>
      <c r="O438" t="str">
        <f t="shared" si="45"/>
        <v/>
      </c>
      <c r="P438">
        <f t="shared" si="46"/>
        <v>27.877929699999868</v>
      </c>
      <c r="Q438" t="str">
        <f t="shared" si="47"/>
        <v/>
      </c>
      <c r="R438">
        <f t="shared" si="48"/>
        <v>1</v>
      </c>
      <c r="S438">
        <f t="shared" si="51"/>
        <v>1.6951583158109178</v>
      </c>
    </row>
    <row r="439" spans="1:19" x14ac:dyDescent="0.25">
      <c r="A439" t="s">
        <v>463</v>
      </c>
      <c r="B439">
        <v>1730.222168</v>
      </c>
      <c r="C439">
        <v>1749.8900146000001</v>
      </c>
      <c r="D439">
        <v>1772.9362793</v>
      </c>
      <c r="E439">
        <v>1765.1793213000001</v>
      </c>
      <c r="F439">
        <v>1783.4599608999999</v>
      </c>
      <c r="G439">
        <v>1811.1400146000001</v>
      </c>
      <c r="H439">
        <v>1731.7700195</v>
      </c>
      <c r="I439">
        <v>1828.1300048999999</v>
      </c>
      <c r="J439">
        <v>1783.9357910000001</v>
      </c>
      <c r="L439" t="str">
        <f t="shared" si="49"/>
        <v>19JAN2025:06:00:00</v>
      </c>
      <c r="M439">
        <v>7</v>
      </c>
      <c r="N439">
        <f t="shared" si="50"/>
        <v>19.667846600000075</v>
      </c>
      <c r="O439" t="str">
        <f t="shared" si="45"/>
        <v/>
      </c>
      <c r="P439">
        <f t="shared" si="46"/>
        <v>19.667846600000075</v>
      </c>
      <c r="Q439" t="str">
        <f t="shared" si="47"/>
        <v/>
      </c>
      <c r="R439">
        <f t="shared" si="48"/>
        <v>1</v>
      </c>
      <c r="S439">
        <f t="shared" si="51"/>
        <v>1.1367237666787353</v>
      </c>
    </row>
    <row r="440" spans="1:19" x14ac:dyDescent="0.25">
      <c r="A440" t="s">
        <v>464</v>
      </c>
      <c r="B440">
        <v>1731.7619629000001</v>
      </c>
      <c r="C440">
        <v>1806.6800536999999</v>
      </c>
      <c r="D440">
        <v>1830.2098389</v>
      </c>
      <c r="E440">
        <v>1830.2803954999999</v>
      </c>
      <c r="F440">
        <v>1834.6500243999999</v>
      </c>
      <c r="G440">
        <v>1889.0899658000001</v>
      </c>
      <c r="H440">
        <v>1789.0300293</v>
      </c>
      <c r="I440">
        <v>1912.6600341999999</v>
      </c>
      <c r="J440">
        <v>1851.1420897999999</v>
      </c>
      <c r="L440" t="str">
        <f t="shared" si="49"/>
        <v>19JAN2025:07:00:00</v>
      </c>
      <c r="M440">
        <v>8</v>
      </c>
      <c r="N440">
        <f t="shared" si="50"/>
        <v>74.918090799999845</v>
      </c>
      <c r="O440" t="str">
        <f t="shared" si="45"/>
        <v/>
      </c>
      <c r="P440">
        <f t="shared" si="46"/>
        <v>74.918090799999845</v>
      </c>
      <c r="Q440" t="str">
        <f t="shared" si="47"/>
        <v/>
      </c>
      <c r="R440">
        <f t="shared" si="48"/>
        <v>1</v>
      </c>
      <c r="S440">
        <f t="shared" si="51"/>
        <v>4.3261194324041155</v>
      </c>
    </row>
    <row r="441" spans="1:19" x14ac:dyDescent="0.25">
      <c r="A441" t="s">
        <v>465</v>
      </c>
      <c r="B441">
        <v>1777.1419678</v>
      </c>
      <c r="C441">
        <v>1874.5100098</v>
      </c>
      <c r="D441">
        <v>1907.0350341999999</v>
      </c>
      <c r="E441">
        <v>1915.0968018000001</v>
      </c>
      <c r="F441">
        <v>1892.5899658000001</v>
      </c>
      <c r="G441">
        <v>1950.5200195</v>
      </c>
      <c r="H441">
        <v>1833.7299805</v>
      </c>
      <c r="I441">
        <v>1977.4699707</v>
      </c>
      <c r="J441">
        <v>1913.8813477000001</v>
      </c>
      <c r="L441" t="str">
        <f t="shared" si="49"/>
        <v>19JAN2025:08:00:00</v>
      </c>
      <c r="M441">
        <v>9</v>
      </c>
      <c r="N441">
        <f t="shared" si="50"/>
        <v>97.368042000000059</v>
      </c>
      <c r="O441" t="str">
        <f t="shared" si="45"/>
        <v/>
      </c>
      <c r="P441">
        <f t="shared" si="46"/>
        <v>97.368042000000059</v>
      </c>
      <c r="Q441" t="str">
        <f t="shared" si="47"/>
        <v/>
      </c>
      <c r="R441">
        <f t="shared" si="48"/>
        <v>1</v>
      </c>
      <c r="S441">
        <f t="shared" si="51"/>
        <v>5.478911857589865</v>
      </c>
    </row>
    <row r="442" spans="1:19" x14ac:dyDescent="0.25">
      <c r="A442" t="s">
        <v>466</v>
      </c>
      <c r="B442">
        <v>1843.3787841999999</v>
      </c>
      <c r="C442">
        <v>1926.3900146000001</v>
      </c>
      <c r="D442">
        <v>2001.0753173999999</v>
      </c>
      <c r="E442">
        <v>2086.6289062999999</v>
      </c>
      <c r="F442">
        <v>1928.5999756000001</v>
      </c>
      <c r="G442">
        <v>1971.5300293</v>
      </c>
      <c r="H442">
        <v>1848.3900146000001</v>
      </c>
      <c r="I442">
        <v>1998.5400391000001</v>
      </c>
      <c r="J442">
        <v>1966.737793</v>
      </c>
      <c r="L442" t="str">
        <f t="shared" si="49"/>
        <v>19JAN2025:09:00:00</v>
      </c>
      <c r="M442">
        <v>10</v>
      </c>
      <c r="N442">
        <f t="shared" si="50"/>
        <v>83.011230400000159</v>
      </c>
      <c r="O442" t="str">
        <f t="shared" si="45"/>
        <v/>
      </c>
      <c r="P442">
        <f t="shared" si="46"/>
        <v>83.011230400000159</v>
      </c>
      <c r="Q442" t="str">
        <f t="shared" si="47"/>
        <v/>
      </c>
      <c r="R442">
        <f t="shared" si="48"/>
        <v>1</v>
      </c>
      <c r="S442">
        <f t="shared" si="51"/>
        <v>4.5032106863498402</v>
      </c>
    </row>
    <row r="443" spans="1:19" x14ac:dyDescent="0.25">
      <c r="A443" t="s">
        <v>467</v>
      </c>
      <c r="B443">
        <v>1896.7430420000001</v>
      </c>
      <c r="C443">
        <v>1881.8299560999999</v>
      </c>
      <c r="D443">
        <v>2024.7607422000001</v>
      </c>
      <c r="E443">
        <v>2171.5556640999998</v>
      </c>
      <c r="F443">
        <v>1934.0100098</v>
      </c>
      <c r="G443">
        <v>1920.7399902</v>
      </c>
      <c r="H443">
        <v>1801.3699951000001</v>
      </c>
      <c r="I443">
        <v>1932.5799560999999</v>
      </c>
      <c r="J443">
        <v>1952.0512695</v>
      </c>
      <c r="L443" t="str">
        <f t="shared" si="49"/>
        <v>19JAN2025:10:00:00</v>
      </c>
      <c r="M443">
        <v>11</v>
      </c>
      <c r="N443">
        <f t="shared" si="50"/>
        <v>-14.913085900000169</v>
      </c>
      <c r="O443">
        <f t="shared" si="45"/>
        <v>-14.913085900000169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0.78624703345558222</v>
      </c>
    </row>
    <row r="444" spans="1:19" x14ac:dyDescent="0.25">
      <c r="A444" t="s">
        <v>468</v>
      </c>
      <c r="B444">
        <v>1843.9949951000001</v>
      </c>
      <c r="C444">
        <v>1868.4599608999999</v>
      </c>
      <c r="D444">
        <v>2013.8778076000001</v>
      </c>
      <c r="E444">
        <v>2175.5263672000001</v>
      </c>
      <c r="F444">
        <v>1871.5999756000001</v>
      </c>
      <c r="G444">
        <v>1826.1400146000001</v>
      </c>
      <c r="H444">
        <v>1728.1199951000001</v>
      </c>
      <c r="I444">
        <v>1878.9100341999999</v>
      </c>
      <c r="J444">
        <v>1896.0593262</v>
      </c>
      <c r="L444" t="str">
        <f t="shared" si="49"/>
        <v>19JAN2025:11:00:00</v>
      </c>
      <c r="M444">
        <v>12</v>
      </c>
      <c r="N444">
        <f t="shared" si="50"/>
        <v>24.464965799999845</v>
      </c>
      <c r="O444" t="str">
        <f t="shared" si="45"/>
        <v/>
      </c>
      <c r="P444">
        <f t="shared" si="46"/>
        <v>24.464965799999845</v>
      </c>
      <c r="Q444" t="str">
        <f t="shared" si="47"/>
        <v/>
      </c>
      <c r="R444">
        <f t="shared" si="48"/>
        <v>1</v>
      </c>
      <c r="S444">
        <f t="shared" si="51"/>
        <v>1.3267371042226233</v>
      </c>
    </row>
    <row r="445" spans="1:19" x14ac:dyDescent="0.25">
      <c r="A445" t="s">
        <v>469</v>
      </c>
      <c r="B445">
        <v>1720.1591797000001</v>
      </c>
      <c r="C445">
        <v>1779.5</v>
      </c>
      <c r="D445">
        <v>1974.3618164</v>
      </c>
      <c r="E445">
        <v>2126.9775390999998</v>
      </c>
      <c r="F445">
        <v>1793.3100586</v>
      </c>
      <c r="G445">
        <v>1724.4300536999999</v>
      </c>
      <c r="H445">
        <v>1645.4599608999999</v>
      </c>
      <c r="I445">
        <v>1820.6199951000001</v>
      </c>
      <c r="J445">
        <v>1822.1595459</v>
      </c>
      <c r="L445" t="str">
        <f t="shared" si="49"/>
        <v>19JAN2025:12:00:00</v>
      </c>
      <c r="M445">
        <v>13</v>
      </c>
      <c r="N445">
        <f t="shared" si="50"/>
        <v>59.340820299999905</v>
      </c>
      <c r="O445" t="str">
        <f t="shared" si="45"/>
        <v/>
      </c>
      <c r="P445">
        <f t="shared" si="46"/>
        <v>59.340820299999905</v>
      </c>
      <c r="Q445" t="str">
        <f t="shared" si="47"/>
        <v/>
      </c>
      <c r="R445">
        <f t="shared" si="48"/>
        <v>1</v>
      </c>
      <c r="S445">
        <f t="shared" si="51"/>
        <v>3.449728432129699</v>
      </c>
    </row>
    <row r="446" spans="1:19" x14ac:dyDescent="0.25">
      <c r="A446" t="s">
        <v>470</v>
      </c>
      <c r="B446">
        <v>1624.3540039</v>
      </c>
      <c r="C446">
        <v>1728.3900146000001</v>
      </c>
      <c r="D446">
        <v>2033.2401123</v>
      </c>
      <c r="E446">
        <v>2204.8762207</v>
      </c>
      <c r="F446">
        <v>1723.1700439000001</v>
      </c>
      <c r="G446">
        <v>1624.1899414</v>
      </c>
      <c r="H446">
        <v>1566.5300293</v>
      </c>
      <c r="I446">
        <v>1807.0300293</v>
      </c>
      <c r="J446">
        <v>1785.1593018000001</v>
      </c>
      <c r="L446" t="str">
        <f t="shared" si="49"/>
        <v>19JAN2025:13:00:00</v>
      </c>
      <c r="M446">
        <v>14</v>
      </c>
      <c r="N446">
        <f t="shared" si="50"/>
        <v>104.03601070000013</v>
      </c>
      <c r="O446" t="str">
        <f t="shared" si="45"/>
        <v/>
      </c>
      <c r="P446">
        <f t="shared" si="46"/>
        <v>104.03601070000013</v>
      </c>
      <c r="Q446" t="str">
        <f t="shared" si="47"/>
        <v/>
      </c>
      <c r="R446">
        <f t="shared" si="48"/>
        <v>1</v>
      </c>
      <c r="S446">
        <f t="shared" si="51"/>
        <v>6.4047621670038923</v>
      </c>
    </row>
    <row r="447" spans="1:19" x14ac:dyDescent="0.25">
      <c r="A447" t="s">
        <v>471</v>
      </c>
      <c r="B447">
        <v>1718.7180175999999</v>
      </c>
      <c r="C447">
        <v>1679.2800293</v>
      </c>
      <c r="D447">
        <v>1987.7983397999999</v>
      </c>
      <c r="E447">
        <v>2081.8295898000001</v>
      </c>
      <c r="F447">
        <v>1655.4799805</v>
      </c>
      <c r="G447">
        <v>1526.5899658000001</v>
      </c>
      <c r="H447">
        <v>1494.0300293</v>
      </c>
      <c r="I447">
        <v>1708.8800048999999</v>
      </c>
      <c r="J447">
        <v>1693.3619385</v>
      </c>
      <c r="L447" t="str">
        <f t="shared" si="49"/>
        <v>19JAN2025:14:00:00</v>
      </c>
      <c r="M447">
        <v>15</v>
      </c>
      <c r="N447">
        <f t="shared" si="50"/>
        <v>-39.437988299999915</v>
      </c>
      <c r="O447">
        <f t="shared" si="45"/>
        <v>-39.437988299999915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2.294616562818764</v>
      </c>
    </row>
    <row r="448" spans="1:19" x14ac:dyDescent="0.25">
      <c r="A448" t="s">
        <v>472</v>
      </c>
      <c r="B448">
        <v>1708.2125243999999</v>
      </c>
      <c r="C448">
        <v>1631.5899658000001</v>
      </c>
      <c r="D448">
        <v>1880.9920654</v>
      </c>
      <c r="E448">
        <v>1934.9825439000001</v>
      </c>
      <c r="F448">
        <v>1620.5500488</v>
      </c>
      <c r="G448">
        <v>1477.5799560999999</v>
      </c>
      <c r="H448">
        <v>1456.5699463000001</v>
      </c>
      <c r="I448">
        <v>1575.3000488</v>
      </c>
      <c r="J448">
        <v>1612.996582</v>
      </c>
      <c r="L448" t="str">
        <f t="shared" si="49"/>
        <v>19JAN2025:15:00:00</v>
      </c>
      <c r="M448">
        <v>16</v>
      </c>
      <c r="N448">
        <f t="shared" si="50"/>
        <v>-76.62255859999982</v>
      </c>
      <c r="O448">
        <f t="shared" si="45"/>
        <v>-76.62255859999982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4.4855401482852999</v>
      </c>
    </row>
    <row r="449" spans="1:19" x14ac:dyDescent="0.25">
      <c r="A449" t="s">
        <v>473</v>
      </c>
      <c r="B449">
        <v>1533.5029297000001</v>
      </c>
      <c r="C449">
        <v>1626.5500488</v>
      </c>
      <c r="D449">
        <v>1774.5139160000001</v>
      </c>
      <c r="E449">
        <v>1842.8698730000001</v>
      </c>
      <c r="F449">
        <v>1619.9499512</v>
      </c>
      <c r="G449">
        <v>1443.0500488</v>
      </c>
      <c r="H449">
        <v>1426.2800293</v>
      </c>
      <c r="I449">
        <v>1493.8900146000001</v>
      </c>
      <c r="J449">
        <v>1565.2080077999999</v>
      </c>
      <c r="L449" t="str">
        <f t="shared" si="49"/>
        <v>19JAN2025:16:00:00</v>
      </c>
      <c r="M449">
        <v>17</v>
      </c>
      <c r="N449">
        <f t="shared" si="50"/>
        <v>93.047119099999918</v>
      </c>
      <c r="O449" t="str">
        <f t="shared" si="45"/>
        <v/>
      </c>
      <c r="P449">
        <f t="shared" si="46"/>
        <v>93.047119099999918</v>
      </c>
      <c r="Q449" t="str">
        <f t="shared" si="47"/>
        <v/>
      </c>
      <c r="R449">
        <f t="shared" si="48"/>
        <v>1</v>
      </c>
      <c r="S449">
        <f t="shared" si="51"/>
        <v>6.0676192590126163</v>
      </c>
    </row>
    <row r="450" spans="1:19" x14ac:dyDescent="0.25">
      <c r="A450" t="s">
        <v>474</v>
      </c>
      <c r="B450">
        <v>1466.7087402</v>
      </c>
      <c r="C450">
        <v>1627.2700195</v>
      </c>
      <c r="D450">
        <v>1697.3682861</v>
      </c>
      <c r="E450">
        <v>1727.1137695</v>
      </c>
      <c r="F450">
        <v>1626.5500488</v>
      </c>
      <c r="G450">
        <v>1454.7399902</v>
      </c>
      <c r="H450">
        <v>1428.3599853999999</v>
      </c>
      <c r="I450">
        <v>1491.9499512</v>
      </c>
      <c r="J450">
        <v>1545.7427978999999</v>
      </c>
      <c r="L450" t="str">
        <f t="shared" si="49"/>
        <v>19JAN2025:17:00:00</v>
      </c>
      <c r="M450">
        <v>18</v>
      </c>
      <c r="N450">
        <f t="shared" si="50"/>
        <v>160.56127930000002</v>
      </c>
      <c r="O450" t="str">
        <f t="shared" si="45"/>
        <v/>
      </c>
      <c r="P450">
        <f t="shared" si="46"/>
        <v>160.56127930000002</v>
      </c>
      <c r="Q450" t="str">
        <f t="shared" si="47"/>
        <v/>
      </c>
      <c r="R450">
        <f t="shared" si="48"/>
        <v>1</v>
      </c>
      <c r="S450">
        <f t="shared" si="51"/>
        <v>10.947045919839949</v>
      </c>
    </row>
    <row r="451" spans="1:19" x14ac:dyDescent="0.25">
      <c r="A451" t="s">
        <v>475</v>
      </c>
      <c r="B451">
        <v>1483.5220947</v>
      </c>
      <c r="C451">
        <v>1663.3599853999999</v>
      </c>
      <c r="D451">
        <v>1731.3542480000001</v>
      </c>
      <c r="E451">
        <v>1673.8663329999999</v>
      </c>
      <c r="F451">
        <v>1652.0600586</v>
      </c>
      <c r="G451">
        <v>1529.8299560999999</v>
      </c>
      <c r="H451">
        <v>1484.6500243999999</v>
      </c>
      <c r="I451">
        <v>1588.0400391000001</v>
      </c>
      <c r="J451">
        <v>1585.6893310999999</v>
      </c>
      <c r="L451" t="str">
        <f t="shared" si="49"/>
        <v>19JAN2025:18:00:00</v>
      </c>
      <c r="M451">
        <v>19</v>
      </c>
      <c r="N451">
        <f t="shared" si="50"/>
        <v>179.83789069999989</v>
      </c>
      <c r="O451" t="str">
        <f t="shared" ref="O451:O514" si="52">IF(N451&lt;0,N451,"")</f>
        <v/>
      </c>
      <c r="P451">
        <f t="shared" ref="P451:P514" si="53">IF(N451&gt;0,N451,"")</f>
        <v>179.83789069999989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12.122360114654509</v>
      </c>
    </row>
    <row r="452" spans="1:19" x14ac:dyDescent="0.25">
      <c r="A452" t="s">
        <v>476</v>
      </c>
      <c r="B452">
        <v>1624.4678954999999</v>
      </c>
      <c r="C452">
        <v>1751.6999512</v>
      </c>
      <c r="D452">
        <v>1841.5327147999999</v>
      </c>
      <c r="E452">
        <v>1783.9174805</v>
      </c>
      <c r="F452">
        <v>1750.4499512</v>
      </c>
      <c r="G452">
        <v>1681.1600341999999</v>
      </c>
      <c r="H452">
        <v>1584.6199951000001</v>
      </c>
      <c r="I452">
        <v>1768.0100098</v>
      </c>
      <c r="J452">
        <v>1713.6315918</v>
      </c>
      <c r="L452" t="str">
        <f t="shared" ref="L452:L515" si="56">A452</f>
        <v>19JAN2025:19:00:00</v>
      </c>
      <c r="M452">
        <v>20</v>
      </c>
      <c r="N452">
        <f t="shared" ref="N452:N515" si="57">C452-B452</f>
        <v>127.23205570000005</v>
      </c>
      <c r="O452" t="str">
        <f t="shared" si="52"/>
        <v/>
      </c>
      <c r="P452">
        <f t="shared" si="53"/>
        <v>127.23205570000005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7.8322296213086382</v>
      </c>
    </row>
    <row r="453" spans="1:19" x14ac:dyDescent="0.25">
      <c r="A453" t="s">
        <v>477</v>
      </c>
      <c r="B453">
        <v>1604.6315918</v>
      </c>
      <c r="C453">
        <v>1781.1899414</v>
      </c>
      <c r="D453">
        <v>1899.7397461</v>
      </c>
      <c r="E453">
        <v>1828.3732910000001</v>
      </c>
      <c r="F453">
        <v>1779.5899658000001</v>
      </c>
      <c r="G453">
        <v>1733.0400391000001</v>
      </c>
      <c r="H453">
        <v>1628.2700195</v>
      </c>
      <c r="I453">
        <v>1789.7399902</v>
      </c>
      <c r="J453">
        <v>1751.8027344</v>
      </c>
      <c r="L453" t="str">
        <f t="shared" si="56"/>
        <v>19JAN2025:20:00:00</v>
      </c>
      <c r="M453">
        <v>21</v>
      </c>
      <c r="N453">
        <f t="shared" si="57"/>
        <v>176.55834959999993</v>
      </c>
      <c r="O453" t="str">
        <f t="shared" si="52"/>
        <v/>
      </c>
      <c r="P453">
        <f t="shared" si="53"/>
        <v>176.55834959999993</v>
      </c>
      <c r="Q453" t="str">
        <f t="shared" si="54"/>
        <v/>
      </c>
      <c r="R453">
        <f t="shared" si="55"/>
        <v>1</v>
      </c>
      <c r="S453">
        <f t="shared" si="58"/>
        <v>11.003045839446866</v>
      </c>
    </row>
    <row r="454" spans="1:19" x14ac:dyDescent="0.25">
      <c r="A454" t="s">
        <v>478</v>
      </c>
      <c r="B454">
        <v>1726.4260254000001</v>
      </c>
      <c r="C454">
        <v>1789.7900391000001</v>
      </c>
      <c r="D454">
        <v>1967.4859618999999</v>
      </c>
      <c r="E454">
        <v>1883.5010986</v>
      </c>
      <c r="F454">
        <v>1808.2900391000001</v>
      </c>
      <c r="G454">
        <v>1782.4599608999999</v>
      </c>
      <c r="H454">
        <v>1672.9100341999999</v>
      </c>
      <c r="I454">
        <v>1844.0200195</v>
      </c>
      <c r="J454">
        <v>1798.2363281</v>
      </c>
      <c r="L454" t="str">
        <f t="shared" si="56"/>
        <v>19JAN2025:21:00:00</v>
      </c>
      <c r="M454">
        <v>22</v>
      </c>
      <c r="N454">
        <f t="shared" si="57"/>
        <v>63.364013699999987</v>
      </c>
      <c r="O454" t="str">
        <f t="shared" si="52"/>
        <v/>
      </c>
      <c r="P454">
        <f t="shared" si="53"/>
        <v>63.364013699999987</v>
      </c>
      <c r="Q454" t="str">
        <f t="shared" si="54"/>
        <v/>
      </c>
      <c r="R454">
        <f t="shared" si="55"/>
        <v>1</v>
      </c>
      <c r="S454">
        <f t="shared" si="58"/>
        <v>3.6702420357292183</v>
      </c>
    </row>
    <row r="455" spans="1:19" x14ac:dyDescent="0.25">
      <c r="A455" t="s">
        <v>479</v>
      </c>
      <c r="B455">
        <v>1725.0477295000001</v>
      </c>
      <c r="C455">
        <v>1795.5</v>
      </c>
      <c r="D455">
        <v>1974.5571289</v>
      </c>
      <c r="E455">
        <v>1878.0043945</v>
      </c>
      <c r="F455">
        <v>1842.9399414</v>
      </c>
      <c r="G455">
        <v>1793.1600341999999</v>
      </c>
      <c r="H455">
        <v>1688.0500488</v>
      </c>
      <c r="I455">
        <v>1804.0500488</v>
      </c>
      <c r="J455">
        <v>1801.2408447</v>
      </c>
      <c r="L455" t="str">
        <f t="shared" si="56"/>
        <v>19JAN2025:22:00:00</v>
      </c>
      <c r="M455">
        <v>23</v>
      </c>
      <c r="N455">
        <f t="shared" si="57"/>
        <v>70.452270499999941</v>
      </c>
      <c r="O455" t="str">
        <f t="shared" si="52"/>
        <v/>
      </c>
      <c r="P455">
        <f t="shared" si="53"/>
        <v>70.452270499999941</v>
      </c>
      <c r="Q455" t="str">
        <f t="shared" si="54"/>
        <v/>
      </c>
      <c r="R455">
        <f t="shared" si="55"/>
        <v>1</v>
      </c>
      <c r="S455">
        <f t="shared" si="58"/>
        <v>4.0840765907631038</v>
      </c>
    </row>
    <row r="456" spans="1:19" x14ac:dyDescent="0.25">
      <c r="A456" t="s">
        <v>480</v>
      </c>
      <c r="B456">
        <v>1686.7512207</v>
      </c>
      <c r="C456">
        <v>1771.4699707</v>
      </c>
      <c r="D456">
        <v>1978.1218262</v>
      </c>
      <c r="E456">
        <v>1895.2686768000001</v>
      </c>
      <c r="F456">
        <v>1794.4300536999999</v>
      </c>
      <c r="G456">
        <v>1729.2900391000001</v>
      </c>
      <c r="H456">
        <v>1639.6600341999999</v>
      </c>
      <c r="I456">
        <v>1764.1899414</v>
      </c>
      <c r="J456">
        <v>1764.567749</v>
      </c>
      <c r="L456" t="str">
        <f t="shared" si="56"/>
        <v>19JAN2025:23:00:00</v>
      </c>
      <c r="M456">
        <v>24</v>
      </c>
      <c r="N456">
        <f t="shared" si="57"/>
        <v>84.71875</v>
      </c>
      <c r="O456" t="str">
        <f t="shared" si="52"/>
        <v/>
      </c>
      <c r="P456">
        <f t="shared" si="53"/>
        <v>84.71875</v>
      </c>
      <c r="Q456" t="str">
        <f t="shared" si="54"/>
        <v/>
      </c>
      <c r="R456">
        <f t="shared" si="55"/>
        <v>1</v>
      </c>
      <c r="S456">
        <f t="shared" si="58"/>
        <v>5.0225990033575796</v>
      </c>
    </row>
    <row r="457" spans="1:19" x14ac:dyDescent="0.25">
      <c r="A457" t="s">
        <v>481</v>
      </c>
      <c r="B457">
        <v>1712.7672118999999</v>
      </c>
      <c r="C457">
        <v>1758.6300048999999</v>
      </c>
      <c r="D457">
        <v>1938.9377440999999</v>
      </c>
      <c r="E457">
        <v>1836.8878173999999</v>
      </c>
      <c r="F457">
        <v>1760.0300293</v>
      </c>
      <c r="G457">
        <v>1708.2199707</v>
      </c>
      <c r="H457">
        <v>1612.6899414</v>
      </c>
      <c r="I457">
        <v>1721.9300536999999</v>
      </c>
      <c r="J457">
        <v>1727.9515381000001</v>
      </c>
      <c r="L457" t="str">
        <f t="shared" si="56"/>
        <v>20JAN2025:00:00:00</v>
      </c>
      <c r="M457">
        <v>1</v>
      </c>
      <c r="N457">
        <f t="shared" si="57"/>
        <v>45.862793000000011</v>
      </c>
      <c r="O457" t="str">
        <f t="shared" si="52"/>
        <v/>
      </c>
      <c r="P457">
        <f t="shared" si="53"/>
        <v>45.862793000000011</v>
      </c>
      <c r="Q457" t="str">
        <f t="shared" si="54"/>
        <v/>
      </c>
      <c r="R457">
        <f t="shared" si="55"/>
        <v>1</v>
      </c>
      <c r="S457">
        <f t="shared" si="58"/>
        <v>2.677701481050871</v>
      </c>
    </row>
    <row r="458" spans="1:19" x14ac:dyDescent="0.25">
      <c r="A458" t="s">
        <v>482</v>
      </c>
      <c r="B458">
        <v>1692.6199951000001</v>
      </c>
      <c r="C458">
        <v>1840.8399658000001</v>
      </c>
      <c r="D458">
        <v>1998.1850586</v>
      </c>
      <c r="E458">
        <v>1966.7462158000001</v>
      </c>
      <c r="F458">
        <v>1747.4699707</v>
      </c>
      <c r="G458">
        <v>1634.8699951000001</v>
      </c>
      <c r="H458">
        <v>1602.1400146000001</v>
      </c>
      <c r="I458">
        <v>1728.7700195</v>
      </c>
      <c r="J458">
        <v>1735.9992675999999</v>
      </c>
      <c r="L458" t="str">
        <f t="shared" si="56"/>
        <v>20JAN2025:01:00:00</v>
      </c>
      <c r="M458">
        <v>2</v>
      </c>
      <c r="N458">
        <f t="shared" si="57"/>
        <v>148.21997069999998</v>
      </c>
      <c r="O458" t="str">
        <f t="shared" si="52"/>
        <v/>
      </c>
      <c r="P458">
        <f t="shared" si="53"/>
        <v>148.21997069999998</v>
      </c>
      <c r="Q458" t="str">
        <f t="shared" si="54"/>
        <v/>
      </c>
      <c r="R458">
        <f t="shared" si="55"/>
        <v>1</v>
      </c>
      <c r="S458">
        <f t="shared" si="58"/>
        <v>8.7568368050173682</v>
      </c>
    </row>
    <row r="459" spans="1:19" x14ac:dyDescent="0.25">
      <c r="A459" t="s">
        <v>483</v>
      </c>
      <c r="B459">
        <v>1804.3911132999999</v>
      </c>
      <c r="C459">
        <v>1909.0300293</v>
      </c>
      <c r="D459">
        <v>2059.8991698999998</v>
      </c>
      <c r="E459">
        <v>2002.0303954999999</v>
      </c>
      <c r="F459">
        <v>1727.7199707</v>
      </c>
      <c r="G459">
        <v>1591.2800293</v>
      </c>
      <c r="H459">
        <v>1574.6199951000001</v>
      </c>
      <c r="I459">
        <v>1755.0999756000001</v>
      </c>
      <c r="J459">
        <v>1730.1501464999999</v>
      </c>
      <c r="L459" t="str">
        <f t="shared" si="56"/>
        <v>20JAN2025:02:00:00</v>
      </c>
      <c r="M459">
        <v>3</v>
      </c>
      <c r="N459">
        <f t="shared" si="57"/>
        <v>104.63891600000011</v>
      </c>
      <c r="O459" t="str">
        <f t="shared" si="52"/>
        <v/>
      </c>
      <c r="P459">
        <f t="shared" si="53"/>
        <v>104.63891600000011</v>
      </c>
      <c r="Q459" t="str">
        <f t="shared" si="54"/>
        <v/>
      </c>
      <c r="R459">
        <f t="shared" si="55"/>
        <v>1</v>
      </c>
      <c r="S459">
        <f t="shared" si="58"/>
        <v>5.7991261001407262</v>
      </c>
    </row>
    <row r="460" spans="1:19" x14ac:dyDescent="0.25">
      <c r="A460" t="s">
        <v>484</v>
      </c>
      <c r="B460">
        <v>1907.7397461</v>
      </c>
      <c r="C460">
        <v>1886.2900391000001</v>
      </c>
      <c r="D460">
        <v>2017.6883545000001</v>
      </c>
      <c r="E460">
        <v>1945.3928223</v>
      </c>
      <c r="F460">
        <v>1770.9100341999999</v>
      </c>
      <c r="G460">
        <v>1644.0799560999999</v>
      </c>
      <c r="H460">
        <v>1608.6199951000001</v>
      </c>
      <c r="I460">
        <v>1805.4899902</v>
      </c>
      <c r="J460">
        <v>1754.8986815999999</v>
      </c>
      <c r="L460" t="str">
        <f t="shared" si="56"/>
        <v>20JAN2025:03:00:00</v>
      </c>
      <c r="M460">
        <v>4</v>
      </c>
      <c r="N460">
        <f t="shared" si="57"/>
        <v>-21.449706999999989</v>
      </c>
      <c r="O460">
        <f t="shared" si="52"/>
        <v>-21.449706999999989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1.1243518432663424</v>
      </c>
    </row>
    <row r="461" spans="1:19" x14ac:dyDescent="0.25">
      <c r="A461" t="s">
        <v>485</v>
      </c>
      <c r="B461">
        <v>1918.4943848</v>
      </c>
      <c r="C461">
        <v>1936.7399902</v>
      </c>
      <c r="D461">
        <v>2024.2954102000001</v>
      </c>
      <c r="E461">
        <v>1932.5269774999999</v>
      </c>
      <c r="F461">
        <v>1801.2399902</v>
      </c>
      <c r="G461">
        <v>1684.0600586</v>
      </c>
      <c r="H461">
        <v>1628.1899414</v>
      </c>
      <c r="I461">
        <v>1832.9599608999999</v>
      </c>
      <c r="J461">
        <v>1775.7954102000001</v>
      </c>
      <c r="L461" t="str">
        <f t="shared" si="56"/>
        <v>20JAN2025:04:00:00</v>
      </c>
      <c r="M461">
        <v>5</v>
      </c>
      <c r="N461">
        <f t="shared" si="57"/>
        <v>18.245605399999931</v>
      </c>
      <c r="O461" t="str">
        <f t="shared" si="52"/>
        <v/>
      </c>
      <c r="P461">
        <f t="shared" si="53"/>
        <v>18.245605399999931</v>
      </c>
      <c r="Q461" t="str">
        <f t="shared" si="54"/>
        <v/>
      </c>
      <c r="R461">
        <f t="shared" si="55"/>
        <v>1</v>
      </c>
      <c r="S461">
        <f t="shared" si="58"/>
        <v>0.95103772753038363</v>
      </c>
    </row>
    <row r="462" spans="1:19" x14ac:dyDescent="0.25">
      <c r="A462" t="s">
        <v>486</v>
      </c>
      <c r="B462">
        <v>1943.5510254000001</v>
      </c>
      <c r="C462">
        <v>1950.7199707</v>
      </c>
      <c r="D462">
        <v>2035.4211425999999</v>
      </c>
      <c r="E462">
        <v>1964.5250243999999</v>
      </c>
      <c r="F462">
        <v>1846.0899658000001</v>
      </c>
      <c r="G462">
        <v>1750.8599853999999</v>
      </c>
      <c r="H462">
        <v>1668.1700439000001</v>
      </c>
      <c r="I462">
        <v>1852.6700439000001</v>
      </c>
      <c r="J462">
        <v>1816.4630127</v>
      </c>
      <c r="L462" t="str">
        <f t="shared" si="56"/>
        <v>20JAN2025:05:00:00</v>
      </c>
      <c r="M462">
        <v>6</v>
      </c>
      <c r="N462">
        <f t="shared" si="57"/>
        <v>7.1689452999999048</v>
      </c>
      <c r="O462" t="str">
        <f t="shared" si="52"/>
        <v/>
      </c>
      <c r="P462">
        <f t="shared" si="53"/>
        <v>7.1689452999999048</v>
      </c>
      <c r="Q462" t="str">
        <f t="shared" si="54"/>
        <v/>
      </c>
      <c r="R462">
        <f t="shared" si="55"/>
        <v>1</v>
      </c>
      <c r="S462">
        <f t="shared" si="58"/>
        <v>0.36885809563576916</v>
      </c>
    </row>
    <row r="463" spans="1:19" x14ac:dyDescent="0.25">
      <c r="A463" t="s">
        <v>487</v>
      </c>
      <c r="B463">
        <v>1898.7784423999999</v>
      </c>
      <c r="C463">
        <v>2052.7399902000002</v>
      </c>
      <c r="D463">
        <v>2093.9426269999999</v>
      </c>
      <c r="E463">
        <v>2026.9100341999999</v>
      </c>
      <c r="F463">
        <v>1892.1800536999999</v>
      </c>
      <c r="G463">
        <v>1836.6800536999999</v>
      </c>
      <c r="H463">
        <v>1732.1400146000001</v>
      </c>
      <c r="I463">
        <v>1917.6800536999999</v>
      </c>
      <c r="J463">
        <v>1881.1180420000001</v>
      </c>
      <c r="L463" t="str">
        <f t="shared" si="56"/>
        <v>20JAN2025:06:00:00</v>
      </c>
      <c r="M463">
        <v>7</v>
      </c>
      <c r="N463">
        <f t="shared" si="57"/>
        <v>153.96154780000029</v>
      </c>
      <c r="O463" t="str">
        <f t="shared" si="52"/>
        <v/>
      </c>
      <c r="P463">
        <f t="shared" si="53"/>
        <v>153.96154780000029</v>
      </c>
      <c r="Q463" t="str">
        <f t="shared" si="54"/>
        <v/>
      </c>
      <c r="R463">
        <f t="shared" si="55"/>
        <v>1</v>
      </c>
      <c r="S463">
        <f t="shared" si="58"/>
        <v>8.1084524851355191</v>
      </c>
    </row>
    <row r="464" spans="1:19" x14ac:dyDescent="0.25">
      <c r="A464" t="s">
        <v>488</v>
      </c>
      <c r="B464">
        <v>1960.4185791</v>
      </c>
      <c r="C464">
        <v>2133.8000487999998</v>
      </c>
      <c r="D464">
        <v>2270.3020019999999</v>
      </c>
      <c r="E464">
        <v>2199.8083495999999</v>
      </c>
      <c r="F464">
        <v>1960.2099608999999</v>
      </c>
      <c r="G464">
        <v>1920.6700439000001</v>
      </c>
      <c r="H464">
        <v>1781.4499512</v>
      </c>
      <c r="I464">
        <v>1979.9599608999999</v>
      </c>
      <c r="J464">
        <v>1968.4196777</v>
      </c>
      <c r="L464" t="str">
        <f t="shared" si="56"/>
        <v>20JAN2025:07:00:00</v>
      </c>
      <c r="M464">
        <v>8</v>
      </c>
      <c r="N464">
        <f t="shared" si="57"/>
        <v>173.3814696999998</v>
      </c>
      <c r="O464" t="str">
        <f t="shared" si="52"/>
        <v/>
      </c>
      <c r="P464">
        <f t="shared" si="53"/>
        <v>173.3814696999998</v>
      </c>
      <c r="Q464" t="str">
        <f t="shared" si="54"/>
        <v/>
      </c>
      <c r="R464">
        <f t="shared" si="55"/>
        <v>1</v>
      </c>
      <c r="S464">
        <f t="shared" si="58"/>
        <v>8.8441045982943471</v>
      </c>
    </row>
    <row r="465" spans="1:19" x14ac:dyDescent="0.25">
      <c r="A465" t="s">
        <v>489</v>
      </c>
      <c r="B465">
        <v>2021.3898925999999</v>
      </c>
      <c r="C465">
        <v>2172.5200195000002</v>
      </c>
      <c r="D465">
        <v>2320.4575195000002</v>
      </c>
      <c r="E465">
        <v>2255.6435547000001</v>
      </c>
      <c r="F465">
        <v>2026.5699463000001</v>
      </c>
      <c r="G465">
        <v>1992.1800536999999</v>
      </c>
      <c r="H465">
        <v>1828.1099853999999</v>
      </c>
      <c r="I465">
        <v>2021.7199707</v>
      </c>
      <c r="J465">
        <v>2024.8447266000001</v>
      </c>
      <c r="L465" t="str">
        <f t="shared" si="56"/>
        <v>20JAN2025:08:00:00</v>
      </c>
      <c r="M465">
        <v>9</v>
      </c>
      <c r="N465">
        <f t="shared" si="57"/>
        <v>151.13012690000028</v>
      </c>
      <c r="O465" t="str">
        <f t="shared" si="52"/>
        <v/>
      </c>
      <c r="P465">
        <f t="shared" si="53"/>
        <v>151.13012690000028</v>
      </c>
      <c r="Q465" t="str">
        <f t="shared" si="54"/>
        <v/>
      </c>
      <c r="R465">
        <f t="shared" si="55"/>
        <v>1</v>
      </c>
      <c r="S465">
        <f t="shared" si="58"/>
        <v>7.4765450966814777</v>
      </c>
    </row>
    <row r="466" spans="1:19" x14ac:dyDescent="0.25">
      <c r="A466" t="s">
        <v>490</v>
      </c>
      <c r="B466">
        <v>2064.2321777000002</v>
      </c>
      <c r="C466">
        <v>2162.2099609000002</v>
      </c>
      <c r="D466">
        <v>2342.3244629000001</v>
      </c>
      <c r="E466">
        <v>2306.4179687999999</v>
      </c>
      <c r="F466">
        <v>2046.2299805</v>
      </c>
      <c r="G466">
        <v>1999.8199463000001</v>
      </c>
      <c r="H466">
        <v>1834.3299560999999</v>
      </c>
      <c r="I466">
        <v>2059.7600097999998</v>
      </c>
      <c r="J466">
        <v>2049.3115234000002</v>
      </c>
      <c r="L466" t="str">
        <f t="shared" si="56"/>
        <v>20JAN2025:09:00:00</v>
      </c>
      <c r="M466">
        <v>10</v>
      </c>
      <c r="N466">
        <f t="shared" si="57"/>
        <v>97.977783199999976</v>
      </c>
      <c r="O466" t="str">
        <f t="shared" si="52"/>
        <v/>
      </c>
      <c r="P466">
        <f t="shared" si="53"/>
        <v>97.977783199999976</v>
      </c>
      <c r="Q466" t="str">
        <f t="shared" si="54"/>
        <v/>
      </c>
      <c r="R466">
        <f t="shared" si="55"/>
        <v>1</v>
      </c>
      <c r="S466">
        <f t="shared" si="58"/>
        <v>4.7464516956211948</v>
      </c>
    </row>
    <row r="467" spans="1:19" x14ac:dyDescent="0.25">
      <c r="A467" t="s">
        <v>491</v>
      </c>
      <c r="B467">
        <v>2202.3710937999999</v>
      </c>
      <c r="C467">
        <v>2092.3898926000002</v>
      </c>
      <c r="D467">
        <v>2283.9416504000001</v>
      </c>
      <c r="E467">
        <v>2319.9147948999998</v>
      </c>
      <c r="F467">
        <v>2015.2600098</v>
      </c>
      <c r="G467">
        <v>1914.3800048999999</v>
      </c>
      <c r="H467">
        <v>1769.8299560999999</v>
      </c>
      <c r="I467">
        <v>2034.3699951000001</v>
      </c>
      <c r="J467">
        <v>2010.7509766000001</v>
      </c>
      <c r="L467" t="str">
        <f t="shared" si="56"/>
        <v>20JAN2025:10:00:00</v>
      </c>
      <c r="M467">
        <v>11</v>
      </c>
      <c r="N467">
        <f t="shared" si="57"/>
        <v>-109.98120119999976</v>
      </c>
      <c r="O467">
        <f t="shared" si="52"/>
        <v>-109.98120119999976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4.993763381185536</v>
      </c>
    </row>
    <row r="468" spans="1:19" x14ac:dyDescent="0.25">
      <c r="A468" t="s">
        <v>492</v>
      </c>
      <c r="B468">
        <v>2102.3940429999998</v>
      </c>
      <c r="C468">
        <v>1991.4399414</v>
      </c>
      <c r="D468">
        <v>2181.8144530999998</v>
      </c>
      <c r="E468">
        <v>2274.7041015999998</v>
      </c>
      <c r="F468">
        <v>1956.9200439000001</v>
      </c>
      <c r="G468">
        <v>1844.8599853999999</v>
      </c>
      <c r="H468">
        <v>1721.5500488</v>
      </c>
      <c r="I468">
        <v>1966.4899902</v>
      </c>
      <c r="J468">
        <v>1952.9049072</v>
      </c>
      <c r="L468" t="str">
        <f t="shared" si="56"/>
        <v>20JAN2025:11:00:00</v>
      </c>
      <c r="M468">
        <v>12</v>
      </c>
      <c r="N468">
        <f t="shared" si="57"/>
        <v>-110.95410159999983</v>
      </c>
      <c r="O468">
        <f t="shared" si="52"/>
        <v>-110.95410159999983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5.277512175675426</v>
      </c>
    </row>
    <row r="469" spans="1:19" x14ac:dyDescent="0.25">
      <c r="A469" t="s">
        <v>493</v>
      </c>
      <c r="B469">
        <v>1944.7141113</v>
      </c>
      <c r="C469">
        <v>1913.3399658000001</v>
      </c>
      <c r="D469">
        <v>2047.7843018000001</v>
      </c>
      <c r="E469">
        <v>2159.4238280999998</v>
      </c>
      <c r="F469">
        <v>1919.6899414</v>
      </c>
      <c r="G469">
        <v>1802.7800293</v>
      </c>
      <c r="H469">
        <v>1693.8900146000001</v>
      </c>
      <c r="I469">
        <v>1946.6500243999999</v>
      </c>
      <c r="J469">
        <v>1904.4868164</v>
      </c>
      <c r="L469" t="str">
        <f t="shared" si="56"/>
        <v>20JAN2025:12:00:00</v>
      </c>
      <c r="M469">
        <v>13</v>
      </c>
      <c r="N469">
        <f t="shared" si="57"/>
        <v>-31.374145499999941</v>
      </c>
      <c r="O469">
        <f t="shared" si="52"/>
        <v>-31.374145499999941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1.6133037405188053</v>
      </c>
    </row>
    <row r="470" spans="1:19" x14ac:dyDescent="0.25">
      <c r="A470" t="s">
        <v>494</v>
      </c>
      <c r="B470">
        <v>1842.8363036999999</v>
      </c>
      <c r="C470">
        <v>1854.3800048999999</v>
      </c>
      <c r="D470">
        <v>2050.0727539</v>
      </c>
      <c r="E470">
        <v>2116.0649414</v>
      </c>
      <c r="F470">
        <v>1866.8000488</v>
      </c>
      <c r="G470">
        <v>1728.4100341999999</v>
      </c>
      <c r="H470">
        <v>1644.8299560999999</v>
      </c>
      <c r="I470">
        <v>1950.6899414</v>
      </c>
      <c r="J470">
        <v>1861.3588867000001</v>
      </c>
      <c r="L470" t="str">
        <f t="shared" si="56"/>
        <v>20JAN2025:13:00:00</v>
      </c>
      <c r="M470">
        <v>14</v>
      </c>
      <c r="N470">
        <f t="shared" si="57"/>
        <v>11.543701199999987</v>
      </c>
      <c r="O470" t="str">
        <f t="shared" si="52"/>
        <v/>
      </c>
      <c r="P470">
        <f t="shared" si="53"/>
        <v>11.543701199999987</v>
      </c>
      <c r="Q470" t="str">
        <f t="shared" si="54"/>
        <v/>
      </c>
      <c r="R470">
        <f t="shared" si="55"/>
        <v>1</v>
      </c>
      <c r="S470">
        <f t="shared" si="58"/>
        <v>0.62640947417971082</v>
      </c>
    </row>
    <row r="471" spans="1:19" x14ac:dyDescent="0.25">
      <c r="A471" t="s">
        <v>495</v>
      </c>
      <c r="B471">
        <v>1830.9063721</v>
      </c>
      <c r="C471">
        <v>1763.2800293</v>
      </c>
      <c r="D471">
        <v>1947.9335937999999</v>
      </c>
      <c r="E471">
        <v>2002.0333252</v>
      </c>
      <c r="F471">
        <v>1817.3800048999999</v>
      </c>
      <c r="G471">
        <v>1666.9100341999999</v>
      </c>
      <c r="H471">
        <v>1604.0600586</v>
      </c>
      <c r="I471">
        <v>1928.5</v>
      </c>
      <c r="J471">
        <v>1803.7766113</v>
      </c>
      <c r="L471" t="str">
        <f t="shared" si="56"/>
        <v>20JAN2025:14:00:00</v>
      </c>
      <c r="M471">
        <v>15</v>
      </c>
      <c r="N471">
        <f t="shared" si="57"/>
        <v>-67.626342799999975</v>
      </c>
      <c r="O471">
        <f t="shared" si="52"/>
        <v>-67.626342799999975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3.6935991829245967</v>
      </c>
    </row>
    <row r="472" spans="1:19" x14ac:dyDescent="0.25">
      <c r="A472" t="s">
        <v>496</v>
      </c>
      <c r="B472">
        <v>1905.8817139</v>
      </c>
      <c r="C472">
        <v>1717.1700439000001</v>
      </c>
      <c r="D472">
        <v>1869.5185547000001</v>
      </c>
      <c r="E472">
        <v>1968.3498535000001</v>
      </c>
      <c r="F472">
        <v>1785.2600098</v>
      </c>
      <c r="G472">
        <v>1636.3100586</v>
      </c>
      <c r="H472">
        <v>1585.2800293</v>
      </c>
      <c r="I472">
        <v>1906.4000243999999</v>
      </c>
      <c r="J472">
        <v>1776.3200684000001</v>
      </c>
      <c r="L472" t="str">
        <f t="shared" si="56"/>
        <v>20JAN2025:15:00:00</v>
      </c>
      <c r="M472">
        <v>16</v>
      </c>
      <c r="N472">
        <f t="shared" si="57"/>
        <v>-188.71166999999991</v>
      </c>
      <c r="O472">
        <f t="shared" si="52"/>
        <v>-188.71166999999991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9.90154156072151</v>
      </c>
    </row>
    <row r="473" spans="1:19" x14ac:dyDescent="0.25">
      <c r="A473" t="s">
        <v>497</v>
      </c>
      <c r="B473">
        <v>1918.9978027</v>
      </c>
      <c r="C473">
        <v>1687.9499512</v>
      </c>
      <c r="D473">
        <v>1781.7547606999999</v>
      </c>
      <c r="E473">
        <v>1903.8762207</v>
      </c>
      <c r="F473">
        <v>1830.0200195</v>
      </c>
      <c r="G473">
        <v>1674.2600098</v>
      </c>
      <c r="H473">
        <v>1609.1700439000001</v>
      </c>
      <c r="I473">
        <v>1872.4100341999999</v>
      </c>
      <c r="J473">
        <v>1777.9472656</v>
      </c>
      <c r="L473" t="str">
        <f t="shared" si="56"/>
        <v>20JAN2025:16:00:00</v>
      </c>
      <c r="M473">
        <v>17</v>
      </c>
      <c r="N473">
        <f t="shared" si="57"/>
        <v>-231.04785149999998</v>
      </c>
      <c r="O473">
        <f t="shared" si="52"/>
        <v>-231.04785149999998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12.040026891897389</v>
      </c>
    </row>
    <row r="474" spans="1:19" x14ac:dyDescent="0.25">
      <c r="A474" t="s">
        <v>498</v>
      </c>
      <c r="B474">
        <v>1944.2745361</v>
      </c>
      <c r="C474">
        <v>1703.2299805</v>
      </c>
      <c r="D474">
        <v>1717.9824219</v>
      </c>
      <c r="E474">
        <v>1846.4207764</v>
      </c>
      <c r="F474">
        <v>1837.6500243999999</v>
      </c>
      <c r="G474">
        <v>1677.8900146000001</v>
      </c>
      <c r="H474">
        <v>1608.8000488</v>
      </c>
      <c r="I474">
        <v>1882.5300293</v>
      </c>
      <c r="J474">
        <v>1770.6580810999999</v>
      </c>
      <c r="L474" t="str">
        <f t="shared" si="56"/>
        <v>20JAN2025:17:00:00</v>
      </c>
      <c r="M474">
        <v>18</v>
      </c>
      <c r="N474">
        <f t="shared" si="57"/>
        <v>-241.04455559999997</v>
      </c>
      <c r="O474">
        <f t="shared" si="52"/>
        <v>-241.04455559999997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12.397660470496556</v>
      </c>
    </row>
    <row r="475" spans="1:19" x14ac:dyDescent="0.25">
      <c r="A475" t="s">
        <v>499</v>
      </c>
      <c r="B475">
        <v>1831.302124</v>
      </c>
      <c r="C475">
        <v>1743.7399902</v>
      </c>
      <c r="D475">
        <v>1735.3430175999999</v>
      </c>
      <c r="E475">
        <v>1813.7487793</v>
      </c>
      <c r="F475">
        <v>1831.1700439000001</v>
      </c>
      <c r="G475">
        <v>1680.4000243999999</v>
      </c>
      <c r="H475">
        <v>1615.5</v>
      </c>
      <c r="I475">
        <v>1845.8299560999999</v>
      </c>
      <c r="J475">
        <v>1757.3297118999999</v>
      </c>
      <c r="L475" t="str">
        <f t="shared" si="56"/>
        <v>20JAN2025:18:00:00</v>
      </c>
      <c r="M475">
        <v>19</v>
      </c>
      <c r="N475">
        <f t="shared" si="57"/>
        <v>-87.562133800000083</v>
      </c>
      <c r="O475">
        <f t="shared" si="52"/>
        <v>-87.562133800000083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4.7814138722639346</v>
      </c>
    </row>
    <row r="476" spans="1:19" x14ac:dyDescent="0.25">
      <c r="A476" t="s">
        <v>500</v>
      </c>
      <c r="B476">
        <v>1880.5361327999999</v>
      </c>
      <c r="C476">
        <v>1830.0200195</v>
      </c>
      <c r="D476">
        <v>1811.0919189000001</v>
      </c>
      <c r="E476">
        <v>1861.4752197</v>
      </c>
      <c r="F476">
        <v>1905.8499756000001</v>
      </c>
      <c r="G476">
        <v>1765.3800048999999</v>
      </c>
      <c r="H476">
        <v>1654.5400391000001</v>
      </c>
      <c r="I476">
        <v>1866.4300536999999</v>
      </c>
      <c r="J476">
        <v>1810.7352295000001</v>
      </c>
      <c r="L476" t="str">
        <f t="shared" si="56"/>
        <v>20JAN2025:19:00:00</v>
      </c>
      <c r="M476">
        <v>20</v>
      </c>
      <c r="N476">
        <f t="shared" si="57"/>
        <v>-50.516113299999915</v>
      </c>
      <c r="O476">
        <f t="shared" si="52"/>
        <v>-50.516113299999915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2.6862612432117752</v>
      </c>
    </row>
    <row r="477" spans="1:19" x14ac:dyDescent="0.25">
      <c r="A477" t="s">
        <v>501</v>
      </c>
      <c r="B477">
        <v>1859.3078613</v>
      </c>
      <c r="C477">
        <v>1892.9899902</v>
      </c>
      <c r="D477">
        <v>1858.8876952999999</v>
      </c>
      <c r="E477">
        <v>1901.4976807</v>
      </c>
      <c r="F477">
        <v>1960.5600586</v>
      </c>
      <c r="G477">
        <v>1833.2600098</v>
      </c>
      <c r="H477">
        <v>1704.3599853999999</v>
      </c>
      <c r="I477">
        <v>1910.1800536999999</v>
      </c>
      <c r="J477">
        <v>1861.9715576000001</v>
      </c>
      <c r="L477" t="str">
        <f t="shared" si="56"/>
        <v>20JAN2025:20:00:00</v>
      </c>
      <c r="M477">
        <v>21</v>
      </c>
      <c r="N477">
        <f t="shared" si="57"/>
        <v>33.682128899999952</v>
      </c>
      <c r="O477" t="str">
        <f t="shared" si="52"/>
        <v/>
      </c>
      <c r="P477">
        <f t="shared" si="53"/>
        <v>33.682128899999952</v>
      </c>
      <c r="Q477" t="str">
        <f t="shared" si="54"/>
        <v/>
      </c>
      <c r="R477">
        <f t="shared" si="55"/>
        <v>1</v>
      </c>
      <c r="S477">
        <f t="shared" si="58"/>
        <v>1.8115412515090381</v>
      </c>
    </row>
    <row r="478" spans="1:19" x14ac:dyDescent="0.25">
      <c r="A478" t="s">
        <v>502</v>
      </c>
      <c r="B478">
        <v>1884.192749</v>
      </c>
      <c r="C478">
        <v>1963.0799560999999</v>
      </c>
      <c r="D478">
        <v>1913.2116699000001</v>
      </c>
      <c r="E478">
        <v>1943.1499022999999</v>
      </c>
      <c r="F478">
        <v>1956.8100586</v>
      </c>
      <c r="G478">
        <v>1855.9000243999999</v>
      </c>
      <c r="H478">
        <v>1723.3100586</v>
      </c>
      <c r="I478">
        <v>1923.2199707</v>
      </c>
      <c r="J478">
        <v>1880.4780272999999</v>
      </c>
      <c r="L478" t="str">
        <f t="shared" si="56"/>
        <v>20JAN2025:21:00:00</v>
      </c>
      <c r="M478">
        <v>22</v>
      </c>
      <c r="N478">
        <f t="shared" si="57"/>
        <v>78.887207099999841</v>
      </c>
      <c r="O478" t="str">
        <f t="shared" si="52"/>
        <v/>
      </c>
      <c r="P478">
        <f t="shared" si="53"/>
        <v>78.887207099999841</v>
      </c>
      <c r="Q478" t="str">
        <f t="shared" si="54"/>
        <v/>
      </c>
      <c r="R478">
        <f t="shared" si="55"/>
        <v>1</v>
      </c>
      <c r="S478">
        <f t="shared" si="58"/>
        <v>4.1867907167070753</v>
      </c>
    </row>
    <row r="479" spans="1:19" x14ac:dyDescent="0.25">
      <c r="A479" t="s">
        <v>503</v>
      </c>
      <c r="B479">
        <v>1868.8166504000001</v>
      </c>
      <c r="C479">
        <v>1972.1800536999999</v>
      </c>
      <c r="D479">
        <v>1935.9366454999999</v>
      </c>
      <c r="E479">
        <v>1972.0482178</v>
      </c>
      <c r="F479">
        <v>2000.4699707</v>
      </c>
      <c r="G479">
        <v>1890.3100586</v>
      </c>
      <c r="H479">
        <v>1753.7199707</v>
      </c>
      <c r="I479">
        <v>1953.3399658000001</v>
      </c>
      <c r="J479">
        <v>1913.9776611</v>
      </c>
      <c r="L479" t="str">
        <f t="shared" si="56"/>
        <v>20JAN2025:22:00:00</v>
      </c>
      <c r="M479">
        <v>23</v>
      </c>
      <c r="N479">
        <f t="shared" si="57"/>
        <v>103.36340329999985</v>
      </c>
      <c r="O479" t="str">
        <f t="shared" si="52"/>
        <v/>
      </c>
      <c r="P479">
        <f t="shared" si="53"/>
        <v>103.36340329999985</v>
      </c>
      <c r="Q479" t="str">
        <f t="shared" si="54"/>
        <v/>
      </c>
      <c r="R479">
        <f t="shared" si="55"/>
        <v>1</v>
      </c>
      <c r="S479">
        <f t="shared" si="58"/>
        <v>5.5309547503162504</v>
      </c>
    </row>
    <row r="480" spans="1:19" x14ac:dyDescent="0.25">
      <c r="A480" t="s">
        <v>504</v>
      </c>
      <c r="B480">
        <v>1935.6359863</v>
      </c>
      <c r="C480">
        <v>1921.9200439000001</v>
      </c>
      <c r="D480">
        <v>1930.9838867000001</v>
      </c>
      <c r="E480">
        <v>1949.8009033000001</v>
      </c>
      <c r="F480">
        <v>1919.3900146000001</v>
      </c>
      <c r="G480">
        <v>1829.0699463000001</v>
      </c>
      <c r="H480">
        <v>1725.1800536999999</v>
      </c>
      <c r="I480">
        <v>1915.6300048999999</v>
      </c>
      <c r="J480">
        <v>1867.8142089999999</v>
      </c>
      <c r="L480" t="str">
        <f t="shared" si="56"/>
        <v>20JAN2025:23:00:00</v>
      </c>
      <c r="M480">
        <v>24</v>
      </c>
      <c r="N480">
        <f t="shared" si="57"/>
        <v>-13.715942399999904</v>
      </c>
      <c r="O480">
        <f t="shared" si="52"/>
        <v>-13.715942399999904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0.70860133295094152</v>
      </c>
    </row>
    <row r="481" spans="1:19" x14ac:dyDescent="0.25">
      <c r="A481" t="s">
        <v>505</v>
      </c>
      <c r="B481">
        <v>1862.7907714999999</v>
      </c>
      <c r="C481">
        <v>1888.3199463000001</v>
      </c>
      <c r="D481">
        <v>1895.5202637</v>
      </c>
      <c r="E481">
        <v>1898.4552002</v>
      </c>
      <c r="F481">
        <v>1840.4699707</v>
      </c>
      <c r="G481">
        <v>1751.6300048999999</v>
      </c>
      <c r="H481">
        <v>1678.3299560999999</v>
      </c>
      <c r="I481">
        <v>1877.4200439000001</v>
      </c>
      <c r="J481">
        <v>1809.2611084</v>
      </c>
      <c r="L481" t="str">
        <f t="shared" si="56"/>
        <v>21JAN2025:00:00:00</v>
      </c>
      <c r="M481">
        <v>1</v>
      </c>
      <c r="N481">
        <f t="shared" si="57"/>
        <v>25.529174800000192</v>
      </c>
      <c r="O481" t="str">
        <f t="shared" si="52"/>
        <v/>
      </c>
      <c r="P481">
        <f t="shared" si="53"/>
        <v>25.529174800000192</v>
      </c>
      <c r="Q481" t="str">
        <f t="shared" si="54"/>
        <v/>
      </c>
      <c r="R481">
        <f t="shared" si="55"/>
        <v>1</v>
      </c>
      <c r="S481">
        <f t="shared" si="58"/>
        <v>1.3704799911287404</v>
      </c>
    </row>
    <row r="482" spans="1:19" x14ac:dyDescent="0.25">
      <c r="A482" t="s">
        <v>506</v>
      </c>
      <c r="B482">
        <v>1960.8928223</v>
      </c>
      <c r="C482">
        <v>1813.5899658000001</v>
      </c>
      <c r="D482">
        <v>1914.5087891000001</v>
      </c>
      <c r="E482">
        <v>2011.3929443</v>
      </c>
      <c r="F482">
        <v>1811.5400391000001</v>
      </c>
      <c r="G482">
        <v>1918.9899902</v>
      </c>
      <c r="H482">
        <v>1779.9000243999999</v>
      </c>
      <c r="I482">
        <v>1813.5899658000001</v>
      </c>
      <c r="J482">
        <v>1867.0826416</v>
      </c>
      <c r="L482" t="str">
        <f t="shared" si="56"/>
        <v>21JAN2025:01:00:00</v>
      </c>
      <c r="M482">
        <v>2</v>
      </c>
      <c r="N482">
        <f t="shared" si="57"/>
        <v>-147.30285649999996</v>
      </c>
      <c r="O482">
        <f t="shared" si="52"/>
        <v>-147.30285649999996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7.5120299704714748</v>
      </c>
    </row>
    <row r="483" spans="1:19" x14ac:dyDescent="0.25">
      <c r="A483" t="s">
        <v>507</v>
      </c>
      <c r="B483">
        <v>1960.6239014</v>
      </c>
      <c r="C483">
        <v>1827.1600341999999</v>
      </c>
      <c r="D483">
        <v>1949.5490723</v>
      </c>
      <c r="E483">
        <v>2034.6013184000001</v>
      </c>
      <c r="F483">
        <v>1811.1099853999999</v>
      </c>
      <c r="G483">
        <v>1948.1899414</v>
      </c>
      <c r="H483">
        <v>1799.3699951000001</v>
      </c>
      <c r="I483">
        <v>1827.1600341999999</v>
      </c>
      <c r="J483">
        <v>1884.0863036999999</v>
      </c>
      <c r="L483" t="str">
        <f t="shared" si="56"/>
        <v>21JAN2025:02:00:00</v>
      </c>
      <c r="M483">
        <v>3</v>
      </c>
      <c r="N483">
        <f t="shared" si="57"/>
        <v>-133.4638672000001</v>
      </c>
      <c r="O483">
        <f t="shared" si="52"/>
        <v>-133.4638672000001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6.8072141273346247</v>
      </c>
    </row>
    <row r="484" spans="1:19" x14ac:dyDescent="0.25">
      <c r="A484" t="s">
        <v>508</v>
      </c>
      <c r="B484">
        <v>1881.6555175999999</v>
      </c>
      <c r="C484">
        <v>1856.6800536999999</v>
      </c>
      <c r="D484">
        <v>1870.5820312999999</v>
      </c>
      <c r="E484">
        <v>1926.0991211</v>
      </c>
      <c r="F484">
        <v>1831.6099853999999</v>
      </c>
      <c r="G484">
        <v>1996.1899414</v>
      </c>
      <c r="H484">
        <v>1842.5999756000001</v>
      </c>
      <c r="I484">
        <v>1856.6800536999999</v>
      </c>
      <c r="J484">
        <v>1890.6358643000001</v>
      </c>
      <c r="L484" t="str">
        <f t="shared" si="56"/>
        <v>21JAN2025:03:00:00</v>
      </c>
      <c r="M484">
        <v>4</v>
      </c>
      <c r="N484">
        <f t="shared" si="57"/>
        <v>-24.975463900000022</v>
      </c>
      <c r="O484">
        <f t="shared" si="52"/>
        <v>-24.975463900000022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1.3273132975931503</v>
      </c>
    </row>
    <row r="485" spans="1:19" x14ac:dyDescent="0.25">
      <c r="A485" t="s">
        <v>509</v>
      </c>
      <c r="B485">
        <v>1850.9703368999999</v>
      </c>
      <c r="C485">
        <v>1906.3499756000001</v>
      </c>
      <c r="D485">
        <v>1897.2510986</v>
      </c>
      <c r="E485">
        <v>1903.4129639</v>
      </c>
      <c r="F485">
        <v>1882.8800048999999</v>
      </c>
      <c r="G485">
        <v>2039.7700195</v>
      </c>
      <c r="H485">
        <v>1886.25</v>
      </c>
      <c r="I485">
        <v>1906.3499756000001</v>
      </c>
      <c r="J485">
        <v>1923.7326660000001</v>
      </c>
      <c r="L485" t="str">
        <f t="shared" si="56"/>
        <v>21JAN2025:04:00:00</v>
      </c>
      <c r="M485">
        <v>5</v>
      </c>
      <c r="N485">
        <f t="shared" si="57"/>
        <v>55.379638700000214</v>
      </c>
      <c r="O485" t="str">
        <f t="shared" si="52"/>
        <v/>
      </c>
      <c r="P485">
        <f t="shared" si="53"/>
        <v>55.379638700000214</v>
      </c>
      <c r="Q485" t="str">
        <f t="shared" si="54"/>
        <v/>
      </c>
      <c r="R485">
        <f t="shared" si="55"/>
        <v>1</v>
      </c>
      <c r="S485">
        <f t="shared" si="58"/>
        <v>2.9919247000332749</v>
      </c>
    </row>
    <row r="486" spans="1:19" x14ac:dyDescent="0.25">
      <c r="A486" t="s">
        <v>510</v>
      </c>
      <c r="B486">
        <v>1876.9300536999999</v>
      </c>
      <c r="C486">
        <v>1979.5699463000001</v>
      </c>
      <c r="D486">
        <v>1898.0837402</v>
      </c>
      <c r="E486">
        <v>1924.3304443</v>
      </c>
      <c r="F486">
        <v>1942.7800293</v>
      </c>
      <c r="G486">
        <v>2104.75</v>
      </c>
      <c r="H486">
        <v>1932.3199463000001</v>
      </c>
      <c r="I486">
        <v>1979.5699463000001</v>
      </c>
      <c r="J486">
        <v>1976.75</v>
      </c>
      <c r="L486" t="str">
        <f t="shared" si="56"/>
        <v>21JAN2025:05:00:00</v>
      </c>
      <c r="M486">
        <v>6</v>
      </c>
      <c r="N486">
        <f t="shared" si="57"/>
        <v>102.63989260000017</v>
      </c>
      <c r="O486" t="str">
        <f t="shared" si="52"/>
        <v/>
      </c>
      <c r="P486">
        <f t="shared" si="53"/>
        <v>102.63989260000017</v>
      </c>
      <c r="Q486" t="str">
        <f t="shared" si="54"/>
        <v/>
      </c>
      <c r="R486">
        <f t="shared" si="55"/>
        <v>1</v>
      </c>
      <c r="S486">
        <f t="shared" si="58"/>
        <v>5.4684985408841271</v>
      </c>
    </row>
    <row r="487" spans="1:19" x14ac:dyDescent="0.25">
      <c r="A487" t="s">
        <v>511</v>
      </c>
      <c r="B487">
        <v>1986.855957</v>
      </c>
      <c r="C487">
        <v>2071.1499023000001</v>
      </c>
      <c r="D487">
        <v>1972.7495117000001</v>
      </c>
      <c r="E487">
        <v>2022.7591553</v>
      </c>
      <c r="F487">
        <v>2012.1800536999999</v>
      </c>
      <c r="G487">
        <v>2190.7399902000002</v>
      </c>
      <c r="H487">
        <v>2000.0500488</v>
      </c>
      <c r="I487">
        <v>2071.1499023000001</v>
      </c>
      <c r="J487">
        <v>2059.3759765999998</v>
      </c>
      <c r="L487" t="str">
        <f t="shared" si="56"/>
        <v>21JAN2025:06:00:00</v>
      </c>
      <c r="M487">
        <v>7</v>
      </c>
      <c r="N487">
        <f t="shared" si="57"/>
        <v>84.293945300000132</v>
      </c>
      <c r="O487" t="str">
        <f t="shared" si="52"/>
        <v/>
      </c>
      <c r="P487">
        <f t="shared" si="53"/>
        <v>84.293945300000132</v>
      </c>
      <c r="Q487" t="str">
        <f t="shared" si="54"/>
        <v/>
      </c>
      <c r="R487">
        <f t="shared" si="55"/>
        <v>1</v>
      </c>
      <c r="S487">
        <f t="shared" si="58"/>
        <v>4.2425795892761906</v>
      </c>
    </row>
    <row r="488" spans="1:19" x14ac:dyDescent="0.25">
      <c r="A488" t="s">
        <v>512</v>
      </c>
      <c r="B488">
        <v>1988.3276367000001</v>
      </c>
      <c r="C488">
        <v>2171.6101073999998</v>
      </c>
      <c r="D488">
        <v>2092.6647948999998</v>
      </c>
      <c r="E488">
        <v>2112.0019530999998</v>
      </c>
      <c r="F488">
        <v>2109.9099120999999</v>
      </c>
      <c r="G488">
        <v>2281.8999023000001</v>
      </c>
      <c r="H488">
        <v>2101.0800780999998</v>
      </c>
      <c r="I488">
        <v>2171.6101073999998</v>
      </c>
      <c r="J488">
        <v>2155.3002929999998</v>
      </c>
      <c r="L488" t="str">
        <f t="shared" si="56"/>
        <v>21JAN2025:07:00:00</v>
      </c>
      <c r="M488">
        <v>8</v>
      </c>
      <c r="N488">
        <f t="shared" si="57"/>
        <v>183.28247069999975</v>
      </c>
      <c r="O488" t="str">
        <f t="shared" si="52"/>
        <v/>
      </c>
      <c r="P488">
        <f t="shared" si="53"/>
        <v>183.28247069999975</v>
      </c>
      <c r="Q488" t="str">
        <f t="shared" si="54"/>
        <v/>
      </c>
      <c r="R488">
        <f t="shared" si="55"/>
        <v>1</v>
      </c>
      <c r="S488">
        <f t="shared" si="58"/>
        <v>9.2179209963701521</v>
      </c>
    </row>
    <row r="489" spans="1:19" x14ac:dyDescent="0.25">
      <c r="A489" t="s">
        <v>513</v>
      </c>
      <c r="B489">
        <v>2048.8559570000002</v>
      </c>
      <c r="C489">
        <v>2232.3400879000001</v>
      </c>
      <c r="D489">
        <v>2141.0129394999999</v>
      </c>
      <c r="E489">
        <v>2136.6936034999999</v>
      </c>
      <c r="F489">
        <v>2172.5400390999998</v>
      </c>
      <c r="G489">
        <v>2338.9499512000002</v>
      </c>
      <c r="H489">
        <v>2164.5300293</v>
      </c>
      <c r="I489">
        <v>2232.3400879000001</v>
      </c>
      <c r="J489">
        <v>2209.0107422000001</v>
      </c>
      <c r="L489" t="str">
        <f t="shared" si="56"/>
        <v>21JAN2025:08:00:00</v>
      </c>
      <c r="M489">
        <v>9</v>
      </c>
      <c r="N489">
        <f t="shared" si="57"/>
        <v>183.48413089999985</v>
      </c>
      <c r="O489" t="str">
        <f t="shared" si="52"/>
        <v/>
      </c>
      <c r="P489">
        <f t="shared" si="53"/>
        <v>183.48413089999985</v>
      </c>
      <c r="Q489" t="str">
        <f t="shared" si="54"/>
        <v/>
      </c>
      <c r="R489">
        <f t="shared" si="55"/>
        <v>1</v>
      </c>
      <c r="S489">
        <f t="shared" si="58"/>
        <v>8.9554431717426901</v>
      </c>
    </row>
    <row r="490" spans="1:19" x14ac:dyDescent="0.25">
      <c r="A490" t="s">
        <v>514</v>
      </c>
      <c r="B490">
        <v>2066.4182129000001</v>
      </c>
      <c r="C490">
        <v>2203.0600586</v>
      </c>
      <c r="D490">
        <v>2132.1848144999999</v>
      </c>
      <c r="E490">
        <v>2145.7663573999998</v>
      </c>
      <c r="F490">
        <v>2144.8200683999999</v>
      </c>
      <c r="G490">
        <v>2298.25</v>
      </c>
      <c r="H490">
        <v>2141.9099120999999</v>
      </c>
      <c r="I490">
        <v>2203.0600586</v>
      </c>
      <c r="J490">
        <v>2186.7612304999998</v>
      </c>
      <c r="L490" t="str">
        <f t="shared" si="56"/>
        <v>21JAN2025:09:00:00</v>
      </c>
      <c r="M490">
        <v>10</v>
      </c>
      <c r="N490">
        <f t="shared" si="57"/>
        <v>136.64184569999998</v>
      </c>
      <c r="O490" t="str">
        <f t="shared" si="52"/>
        <v/>
      </c>
      <c r="P490">
        <f t="shared" si="53"/>
        <v>136.64184569999998</v>
      </c>
      <c r="Q490" t="str">
        <f t="shared" si="54"/>
        <v/>
      </c>
      <c r="R490">
        <f t="shared" si="55"/>
        <v>1</v>
      </c>
      <c r="S490">
        <f t="shared" si="58"/>
        <v>6.6124971628195999</v>
      </c>
    </row>
    <row r="491" spans="1:19" x14ac:dyDescent="0.25">
      <c r="A491" t="s">
        <v>515</v>
      </c>
      <c r="B491">
        <v>2127.7700195000002</v>
      </c>
      <c r="C491">
        <v>2133.5400390999998</v>
      </c>
      <c r="D491">
        <v>2158.4953612999998</v>
      </c>
      <c r="E491">
        <v>2175.6542969000002</v>
      </c>
      <c r="F491">
        <v>2043.2900391000001</v>
      </c>
      <c r="G491">
        <v>2183.8999023000001</v>
      </c>
      <c r="H491">
        <v>2059.8300780999998</v>
      </c>
      <c r="I491">
        <v>2133.5400390999998</v>
      </c>
      <c r="J491">
        <v>2119.2429198999998</v>
      </c>
      <c r="L491" t="str">
        <f t="shared" si="56"/>
        <v>21JAN2025:10:00:00</v>
      </c>
      <c r="M491">
        <v>11</v>
      </c>
      <c r="N491">
        <f t="shared" si="57"/>
        <v>5.770019599999614</v>
      </c>
      <c r="O491" t="str">
        <f t="shared" si="52"/>
        <v/>
      </c>
      <c r="P491">
        <f t="shared" si="53"/>
        <v>5.770019599999614</v>
      </c>
      <c r="Q491" t="str">
        <f t="shared" si="54"/>
        <v/>
      </c>
      <c r="R491">
        <f t="shared" si="55"/>
        <v>1</v>
      </c>
      <c r="S491">
        <f t="shared" si="58"/>
        <v>0.27117684463640945</v>
      </c>
    </row>
    <row r="492" spans="1:19" x14ac:dyDescent="0.25">
      <c r="A492" t="s">
        <v>516</v>
      </c>
      <c r="B492">
        <v>2053.9765625</v>
      </c>
      <c r="C492">
        <v>2036.2700195</v>
      </c>
      <c r="D492">
        <v>2119.4677734000002</v>
      </c>
      <c r="E492">
        <v>2103.5305176000002</v>
      </c>
      <c r="F492">
        <v>1955.4699707</v>
      </c>
      <c r="G492">
        <v>2101.6398926000002</v>
      </c>
      <c r="H492">
        <v>1980.0300293</v>
      </c>
      <c r="I492">
        <v>2036.2700195</v>
      </c>
      <c r="J492">
        <v>2035.3880615</v>
      </c>
      <c r="L492" t="str">
        <f t="shared" si="56"/>
        <v>21JAN2025:11:00:00</v>
      </c>
      <c r="M492">
        <v>12</v>
      </c>
      <c r="N492">
        <f t="shared" si="57"/>
        <v>-17.706543000000011</v>
      </c>
      <c r="O492">
        <f t="shared" si="52"/>
        <v>-17.706543000000011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0.86206158937122779</v>
      </c>
    </row>
    <row r="493" spans="1:19" x14ac:dyDescent="0.25">
      <c r="A493" t="s">
        <v>517</v>
      </c>
      <c r="B493">
        <v>1972.4326172000001</v>
      </c>
      <c r="C493">
        <v>1944.2099608999999</v>
      </c>
      <c r="D493">
        <v>2058.1311034999999</v>
      </c>
      <c r="E493">
        <v>1990.8737793</v>
      </c>
      <c r="F493">
        <v>1864.5</v>
      </c>
      <c r="G493">
        <v>2024.6700439000001</v>
      </c>
      <c r="H493">
        <v>1908.5300293</v>
      </c>
      <c r="I493">
        <v>1944.2099608999999</v>
      </c>
      <c r="J493">
        <v>1946.5568848</v>
      </c>
      <c r="L493" t="str">
        <f t="shared" si="56"/>
        <v>21JAN2025:12:00:00</v>
      </c>
      <c r="M493">
        <v>13</v>
      </c>
      <c r="N493">
        <f t="shared" si="57"/>
        <v>-28.222656300000153</v>
      </c>
      <c r="O493">
        <f t="shared" si="52"/>
        <v>-28.222656300000153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1.4308552826541725</v>
      </c>
    </row>
    <row r="494" spans="1:19" x14ac:dyDescent="0.25">
      <c r="A494" t="s">
        <v>518</v>
      </c>
      <c r="B494">
        <v>1996.9876709</v>
      </c>
      <c r="C494">
        <v>1837.8399658000001</v>
      </c>
      <c r="D494">
        <v>2054.3828125</v>
      </c>
      <c r="E494">
        <v>1913.8442382999999</v>
      </c>
      <c r="F494">
        <v>1781.7600098</v>
      </c>
      <c r="G494">
        <v>1941.7299805</v>
      </c>
      <c r="H494">
        <v>1816.4699707</v>
      </c>
      <c r="I494">
        <v>1837.8399658000001</v>
      </c>
      <c r="J494">
        <v>1858.3287353999999</v>
      </c>
      <c r="L494" t="str">
        <f t="shared" si="56"/>
        <v>21JAN2025:13:00:00</v>
      </c>
      <c r="M494">
        <v>14</v>
      </c>
      <c r="N494">
        <f t="shared" si="57"/>
        <v>-159.14770509999994</v>
      </c>
      <c r="O494">
        <f t="shared" si="52"/>
        <v>-159.14770509999994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7.9693884653917486</v>
      </c>
    </row>
    <row r="495" spans="1:19" x14ac:dyDescent="0.25">
      <c r="A495" t="s">
        <v>519</v>
      </c>
      <c r="B495">
        <v>1937.7059326000001</v>
      </c>
      <c r="C495">
        <v>1779.5999756000001</v>
      </c>
      <c r="D495">
        <v>2003.0111084</v>
      </c>
      <c r="E495">
        <v>1920.2810059000001</v>
      </c>
      <c r="F495">
        <v>1710.6400146000001</v>
      </c>
      <c r="G495">
        <v>1875.5899658000001</v>
      </c>
      <c r="H495">
        <v>1717.3599853999999</v>
      </c>
      <c r="I495">
        <v>1779.5999756000001</v>
      </c>
      <c r="J495">
        <v>1800.6943358999999</v>
      </c>
      <c r="L495" t="str">
        <f t="shared" si="56"/>
        <v>21JAN2025:14:00:00</v>
      </c>
      <c r="M495">
        <v>15</v>
      </c>
      <c r="N495">
        <f t="shared" si="57"/>
        <v>-158.10595699999999</v>
      </c>
      <c r="O495">
        <f t="shared" si="52"/>
        <v>-158.10595699999999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8.1594402091680927</v>
      </c>
    </row>
    <row r="496" spans="1:19" x14ac:dyDescent="0.25">
      <c r="A496" t="s">
        <v>520</v>
      </c>
      <c r="B496">
        <v>1802.4631348</v>
      </c>
      <c r="C496">
        <v>1750.4000243999999</v>
      </c>
      <c r="D496">
        <v>1947.4199219</v>
      </c>
      <c r="E496">
        <v>1917.9971923999999</v>
      </c>
      <c r="F496">
        <v>1663.9000243999999</v>
      </c>
      <c r="G496">
        <v>1841.4300536999999</v>
      </c>
      <c r="H496">
        <v>1655.3299560999999</v>
      </c>
      <c r="I496">
        <v>1750.4000243999999</v>
      </c>
      <c r="J496">
        <v>1765.8115233999999</v>
      </c>
      <c r="L496" t="str">
        <f t="shared" si="56"/>
        <v>21JAN2025:15:00:00</v>
      </c>
      <c r="M496">
        <v>16</v>
      </c>
      <c r="N496">
        <f t="shared" si="57"/>
        <v>-52.063110400000141</v>
      </c>
      <c r="O496">
        <f t="shared" si="52"/>
        <v>-52.063110400000141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2.8884424538190085</v>
      </c>
    </row>
    <row r="497" spans="1:19" x14ac:dyDescent="0.25">
      <c r="A497" t="s">
        <v>521</v>
      </c>
      <c r="B497">
        <v>1701.1503906</v>
      </c>
      <c r="C497">
        <v>1744.0200195</v>
      </c>
      <c r="D497">
        <v>1838.5635986</v>
      </c>
      <c r="E497">
        <v>1793.6174315999999</v>
      </c>
      <c r="F497">
        <v>1651.4599608999999</v>
      </c>
      <c r="G497">
        <v>1826.2700195</v>
      </c>
      <c r="H497">
        <v>1621.0500488</v>
      </c>
      <c r="I497">
        <v>1744.0200195</v>
      </c>
      <c r="J497">
        <v>1727.2834473</v>
      </c>
      <c r="L497" t="str">
        <f t="shared" si="56"/>
        <v>21JAN2025:16:00:00</v>
      </c>
      <c r="M497">
        <v>17</v>
      </c>
      <c r="N497">
        <f t="shared" si="57"/>
        <v>42.869628899999952</v>
      </c>
      <c r="O497" t="str">
        <f t="shared" si="52"/>
        <v/>
      </c>
      <c r="P497">
        <f t="shared" si="53"/>
        <v>42.869628899999952</v>
      </c>
      <c r="Q497" t="str">
        <f t="shared" si="54"/>
        <v/>
      </c>
      <c r="R497">
        <f t="shared" si="55"/>
        <v>1</v>
      </c>
      <c r="S497">
        <f t="shared" si="58"/>
        <v>2.52003756616014</v>
      </c>
    </row>
    <row r="498" spans="1:19" x14ac:dyDescent="0.25">
      <c r="A498" t="s">
        <v>522</v>
      </c>
      <c r="B498">
        <v>1627.083374</v>
      </c>
      <c r="C498">
        <v>1741.1899414</v>
      </c>
      <c r="D498">
        <v>1768.9716797000001</v>
      </c>
      <c r="E498">
        <v>1732.2469481999999</v>
      </c>
      <c r="F498">
        <v>1653.7600098</v>
      </c>
      <c r="G498">
        <v>1821.2399902</v>
      </c>
      <c r="H498">
        <v>1614.3599853999999</v>
      </c>
      <c r="I498">
        <v>1741.1899414</v>
      </c>
      <c r="J498">
        <v>1712.5595702999999</v>
      </c>
      <c r="L498" t="str">
        <f t="shared" si="56"/>
        <v>21JAN2025:17:00:00</v>
      </c>
      <c r="M498">
        <v>18</v>
      </c>
      <c r="N498">
        <f t="shared" si="57"/>
        <v>114.1065673999999</v>
      </c>
      <c r="O498" t="str">
        <f t="shared" si="52"/>
        <v/>
      </c>
      <c r="P498">
        <f t="shared" si="53"/>
        <v>114.1065673999999</v>
      </c>
      <c r="Q498" t="str">
        <f t="shared" si="54"/>
        <v/>
      </c>
      <c r="R498">
        <f t="shared" si="55"/>
        <v>1</v>
      </c>
      <c r="S498">
        <f t="shared" si="58"/>
        <v>7.0129514703036913</v>
      </c>
    </row>
    <row r="499" spans="1:19" x14ac:dyDescent="0.25">
      <c r="A499" t="s">
        <v>523</v>
      </c>
      <c r="B499">
        <v>1660.0986327999999</v>
      </c>
      <c r="C499">
        <v>1795.9599608999999</v>
      </c>
      <c r="D499">
        <v>1764.3813477000001</v>
      </c>
      <c r="E499">
        <v>1713.7131348</v>
      </c>
      <c r="F499">
        <v>1715.0600586</v>
      </c>
      <c r="G499">
        <v>1857.3100586</v>
      </c>
      <c r="H499">
        <v>1695.4100341999999</v>
      </c>
      <c r="I499">
        <v>1795.9599608999999</v>
      </c>
      <c r="J499">
        <v>1755.4907227000001</v>
      </c>
      <c r="L499" t="str">
        <f t="shared" si="56"/>
        <v>21JAN2025:18:00:00</v>
      </c>
      <c r="M499">
        <v>19</v>
      </c>
      <c r="N499">
        <f t="shared" si="57"/>
        <v>135.86132810000004</v>
      </c>
      <c r="O499" t="str">
        <f t="shared" si="52"/>
        <v/>
      </c>
      <c r="P499">
        <f t="shared" si="53"/>
        <v>135.86132810000004</v>
      </c>
      <c r="Q499" t="str">
        <f t="shared" si="54"/>
        <v/>
      </c>
      <c r="R499">
        <f t="shared" si="55"/>
        <v>1</v>
      </c>
      <c r="S499">
        <f t="shared" si="58"/>
        <v>8.1839310879287925</v>
      </c>
    </row>
    <row r="500" spans="1:19" x14ac:dyDescent="0.25">
      <c r="A500" t="s">
        <v>524</v>
      </c>
      <c r="B500">
        <v>1751.1125488</v>
      </c>
      <c r="C500">
        <v>1928.0600586</v>
      </c>
      <c r="D500">
        <v>1837.7049560999999</v>
      </c>
      <c r="E500">
        <v>1772.0878906</v>
      </c>
      <c r="F500">
        <v>1820.0999756000001</v>
      </c>
      <c r="G500">
        <v>1957.0500488</v>
      </c>
      <c r="H500">
        <v>1836.9200439000001</v>
      </c>
      <c r="I500">
        <v>1928.0600586</v>
      </c>
      <c r="J500">
        <v>1862.8436279</v>
      </c>
      <c r="L500" t="str">
        <f t="shared" si="56"/>
        <v>21JAN2025:19:00:00</v>
      </c>
      <c r="M500">
        <v>20</v>
      </c>
      <c r="N500">
        <f t="shared" si="57"/>
        <v>176.94750980000003</v>
      </c>
      <c r="O500" t="str">
        <f t="shared" si="52"/>
        <v/>
      </c>
      <c r="P500">
        <f t="shared" si="53"/>
        <v>176.94750980000003</v>
      </c>
      <c r="Q500" t="str">
        <f t="shared" si="54"/>
        <v/>
      </c>
      <c r="R500">
        <f t="shared" si="55"/>
        <v>1</v>
      </c>
      <c r="S500">
        <f t="shared" si="58"/>
        <v>10.104862187256805</v>
      </c>
    </row>
    <row r="501" spans="1:19" x14ac:dyDescent="0.25">
      <c r="A501" t="s">
        <v>525</v>
      </c>
      <c r="B501">
        <v>1879.6697998</v>
      </c>
      <c r="C501">
        <v>1976.4699707</v>
      </c>
      <c r="D501">
        <v>1848.0130615</v>
      </c>
      <c r="E501">
        <v>1754.6785889</v>
      </c>
      <c r="F501">
        <v>1862.0799560999999</v>
      </c>
      <c r="G501">
        <v>2000.6400146000001</v>
      </c>
      <c r="H501">
        <v>1895.0600586</v>
      </c>
      <c r="I501">
        <v>1976.4699707</v>
      </c>
      <c r="J501">
        <v>1897.7856445</v>
      </c>
      <c r="L501" t="str">
        <f t="shared" si="56"/>
        <v>21JAN2025:20:00:00</v>
      </c>
      <c r="M501">
        <v>21</v>
      </c>
      <c r="N501">
        <f t="shared" si="57"/>
        <v>96.800170900000012</v>
      </c>
      <c r="O501" t="str">
        <f t="shared" si="52"/>
        <v/>
      </c>
      <c r="P501">
        <f t="shared" si="53"/>
        <v>96.800170900000012</v>
      </c>
      <c r="Q501" t="str">
        <f t="shared" si="54"/>
        <v/>
      </c>
      <c r="R501">
        <f t="shared" si="55"/>
        <v>1</v>
      </c>
      <c r="S501">
        <f t="shared" si="58"/>
        <v>5.1498497720344139</v>
      </c>
    </row>
    <row r="502" spans="1:19" x14ac:dyDescent="0.25">
      <c r="A502" t="s">
        <v>526</v>
      </c>
      <c r="B502">
        <v>1967.2886963000001</v>
      </c>
      <c r="C502">
        <v>1995.7199707</v>
      </c>
      <c r="D502">
        <v>1902.7271728999999</v>
      </c>
      <c r="E502">
        <v>1833.5412598</v>
      </c>
      <c r="F502">
        <v>1875.2299805</v>
      </c>
      <c r="G502">
        <v>2006.6099853999999</v>
      </c>
      <c r="H502">
        <v>1919.6099853999999</v>
      </c>
      <c r="I502">
        <v>1995.7199707</v>
      </c>
      <c r="J502">
        <v>1926.1423339999999</v>
      </c>
      <c r="L502" t="str">
        <f t="shared" si="56"/>
        <v>21JAN2025:21:00:00</v>
      </c>
      <c r="M502">
        <v>22</v>
      </c>
      <c r="N502">
        <f t="shared" si="57"/>
        <v>28.431274399999893</v>
      </c>
      <c r="O502" t="str">
        <f t="shared" si="52"/>
        <v/>
      </c>
      <c r="P502">
        <f t="shared" si="53"/>
        <v>28.431274399999893</v>
      </c>
      <c r="Q502" t="str">
        <f t="shared" si="54"/>
        <v/>
      </c>
      <c r="R502">
        <f t="shared" si="55"/>
        <v>1</v>
      </c>
      <c r="S502">
        <f t="shared" si="58"/>
        <v>1.4452009231523735</v>
      </c>
    </row>
    <row r="503" spans="1:19" x14ac:dyDescent="0.25">
      <c r="A503" t="s">
        <v>527</v>
      </c>
      <c r="B503">
        <v>1998.7368164</v>
      </c>
      <c r="C503">
        <v>2034.0999756000001</v>
      </c>
      <c r="D503">
        <v>1918.5639647999999</v>
      </c>
      <c r="E503">
        <v>1857.1638184000001</v>
      </c>
      <c r="F503">
        <v>1918.9399414</v>
      </c>
      <c r="G503">
        <v>2045.6400146000001</v>
      </c>
      <c r="H503">
        <v>1931.6899414</v>
      </c>
      <c r="I503">
        <v>2034.0999756000001</v>
      </c>
      <c r="J503">
        <v>1957.5068358999999</v>
      </c>
      <c r="L503" t="str">
        <f t="shared" si="56"/>
        <v>21JAN2025:22:00:00</v>
      </c>
      <c r="M503">
        <v>23</v>
      </c>
      <c r="N503">
        <f t="shared" si="57"/>
        <v>35.363159200000155</v>
      </c>
      <c r="O503" t="str">
        <f t="shared" si="52"/>
        <v/>
      </c>
      <c r="P503">
        <f t="shared" si="53"/>
        <v>35.363159200000155</v>
      </c>
      <c r="Q503" t="str">
        <f t="shared" si="54"/>
        <v/>
      </c>
      <c r="R503">
        <f t="shared" si="55"/>
        <v>1</v>
      </c>
      <c r="S503">
        <f t="shared" si="58"/>
        <v>1.7692754198471248</v>
      </c>
    </row>
    <row r="504" spans="1:19" x14ac:dyDescent="0.25">
      <c r="A504" t="s">
        <v>528</v>
      </c>
      <c r="B504">
        <v>1903.5809326000001</v>
      </c>
      <c r="C504">
        <v>1953.8499756000001</v>
      </c>
      <c r="D504">
        <v>1899.2019043</v>
      </c>
      <c r="E504">
        <v>1833.8706055</v>
      </c>
      <c r="F504">
        <v>1838.8800048999999</v>
      </c>
      <c r="G504">
        <v>1974.0699463000001</v>
      </c>
      <c r="H504">
        <v>1866.0500488</v>
      </c>
      <c r="I504">
        <v>1953.8499756000001</v>
      </c>
      <c r="J504">
        <v>1893.3442382999999</v>
      </c>
      <c r="L504" t="str">
        <f t="shared" si="56"/>
        <v>21JAN2025:23:00:00</v>
      </c>
      <c r="M504">
        <v>24</v>
      </c>
      <c r="N504">
        <f t="shared" si="57"/>
        <v>50.269043000000011</v>
      </c>
      <c r="O504" t="str">
        <f t="shared" si="52"/>
        <v/>
      </c>
      <c r="P504">
        <f t="shared" si="53"/>
        <v>50.269043000000011</v>
      </c>
      <c r="Q504" t="str">
        <f t="shared" si="54"/>
        <v/>
      </c>
      <c r="R504">
        <f t="shared" si="55"/>
        <v>1</v>
      </c>
      <c r="S504">
        <f t="shared" si="58"/>
        <v>2.6407620573999022</v>
      </c>
    </row>
    <row r="505" spans="1:19" x14ac:dyDescent="0.25">
      <c r="A505" t="s">
        <v>529</v>
      </c>
      <c r="B505">
        <v>1940.7294922000001</v>
      </c>
      <c r="C505">
        <v>1896.6999512</v>
      </c>
      <c r="D505">
        <v>1863.2453613</v>
      </c>
      <c r="E505">
        <v>1836.5244141000001</v>
      </c>
      <c r="F505">
        <v>1783.5899658000001</v>
      </c>
      <c r="G505">
        <v>1906.3100586</v>
      </c>
      <c r="H505">
        <v>1811.3000488</v>
      </c>
      <c r="I505">
        <v>1896.6999512</v>
      </c>
      <c r="J505">
        <v>1846.8848877</v>
      </c>
      <c r="L505" t="str">
        <f t="shared" si="56"/>
        <v>22JAN2025:00:00:00</v>
      </c>
      <c r="M505">
        <v>1</v>
      </c>
      <c r="N505">
        <f t="shared" si="57"/>
        <v>-44.029541000000108</v>
      </c>
      <c r="O505">
        <f t="shared" si="52"/>
        <v>-44.029541000000108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2.2687108727393257</v>
      </c>
    </row>
    <row r="506" spans="1:19" x14ac:dyDescent="0.25">
      <c r="A506" t="s">
        <v>530</v>
      </c>
      <c r="B506">
        <v>1956.9897461</v>
      </c>
      <c r="C506">
        <v>1761.3800048999999</v>
      </c>
      <c r="D506">
        <v>1876.0654297000001</v>
      </c>
      <c r="E506">
        <v>1865.6795654</v>
      </c>
      <c r="F506">
        <v>1761.3800048999999</v>
      </c>
      <c r="G506">
        <v>1778.5400391000001</v>
      </c>
      <c r="H506">
        <v>1755.8800048999999</v>
      </c>
      <c r="I506">
        <v>1862.2299805</v>
      </c>
      <c r="J506">
        <v>1804.7419434000001</v>
      </c>
      <c r="L506" t="str">
        <f t="shared" si="56"/>
        <v>22JAN2025:01:00:00</v>
      </c>
      <c r="M506">
        <v>2</v>
      </c>
      <c r="N506">
        <f t="shared" si="57"/>
        <v>-195.60974120000014</v>
      </c>
      <c r="O506">
        <f t="shared" si="52"/>
        <v>-195.60974120000014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9.9954402719698621</v>
      </c>
    </row>
    <row r="507" spans="1:19" x14ac:dyDescent="0.25">
      <c r="A507" t="s">
        <v>531</v>
      </c>
      <c r="B507">
        <v>1996.161499</v>
      </c>
      <c r="C507">
        <v>1740.7199707</v>
      </c>
      <c r="D507">
        <v>1914.4641113</v>
      </c>
      <c r="E507">
        <v>1936.9869385</v>
      </c>
      <c r="F507">
        <v>1740.7199707</v>
      </c>
      <c r="G507">
        <v>1750.0699463000001</v>
      </c>
      <c r="H507">
        <v>1725.3900146000001</v>
      </c>
      <c r="I507">
        <v>1872.4399414</v>
      </c>
      <c r="J507">
        <v>1805.1214600000001</v>
      </c>
      <c r="L507" t="str">
        <f t="shared" si="56"/>
        <v>22JAN2025:02:00:00</v>
      </c>
      <c r="M507">
        <v>3</v>
      </c>
      <c r="N507">
        <f t="shared" si="57"/>
        <v>-255.44152830000007</v>
      </c>
      <c r="O507">
        <f t="shared" si="52"/>
        <v>-255.44152830000007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12.796636365743275</v>
      </c>
    </row>
    <row r="508" spans="1:19" x14ac:dyDescent="0.25">
      <c r="A508" t="s">
        <v>532</v>
      </c>
      <c r="B508">
        <v>2029.0095214999999</v>
      </c>
      <c r="C508">
        <v>1733.9699707</v>
      </c>
      <c r="D508">
        <v>1844.9742432</v>
      </c>
      <c r="E508">
        <v>1934.5874022999999</v>
      </c>
      <c r="F508">
        <v>1733.9699707</v>
      </c>
      <c r="G508">
        <v>1738.8499756000001</v>
      </c>
      <c r="H508">
        <v>1723.8299560999999</v>
      </c>
      <c r="I508">
        <v>1848.6300048999999</v>
      </c>
      <c r="J508">
        <v>1795.9733887</v>
      </c>
      <c r="L508" t="str">
        <f t="shared" si="56"/>
        <v>22JAN2025:03:00:00</v>
      </c>
      <c r="M508">
        <v>4</v>
      </c>
      <c r="N508">
        <f t="shared" si="57"/>
        <v>-295.03955079999992</v>
      </c>
      <c r="O508">
        <f t="shared" si="52"/>
        <v>-295.03955079999992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14.541062901562137</v>
      </c>
    </row>
    <row r="509" spans="1:19" x14ac:dyDescent="0.25">
      <c r="A509" t="s">
        <v>533</v>
      </c>
      <c r="B509">
        <v>2072.1674804999998</v>
      </c>
      <c r="C509">
        <v>1766.4399414</v>
      </c>
      <c r="D509">
        <v>1847.0141602000001</v>
      </c>
      <c r="E509">
        <v>1930.9908447</v>
      </c>
      <c r="F509">
        <v>1766.4399414</v>
      </c>
      <c r="G509">
        <v>1769.4499512</v>
      </c>
      <c r="H509">
        <v>1759.1600341999999</v>
      </c>
      <c r="I509">
        <v>1921.8399658000001</v>
      </c>
      <c r="J509">
        <v>1829.5762939000001</v>
      </c>
      <c r="L509" t="str">
        <f t="shared" si="56"/>
        <v>22JAN2025:04:00:00</v>
      </c>
      <c r="M509">
        <v>5</v>
      </c>
      <c r="N509">
        <f t="shared" si="57"/>
        <v>-305.72753909999983</v>
      </c>
      <c r="O509">
        <f t="shared" si="52"/>
        <v>-305.72753909999983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14.753997540113403</v>
      </c>
    </row>
    <row r="510" spans="1:19" x14ac:dyDescent="0.25">
      <c r="A510" t="s">
        <v>534</v>
      </c>
      <c r="B510">
        <v>2063.1259765999998</v>
      </c>
      <c r="C510">
        <v>1824.1700439000001</v>
      </c>
      <c r="D510">
        <v>1821.8032227000001</v>
      </c>
      <c r="E510">
        <v>1930.5330810999999</v>
      </c>
      <c r="F510">
        <v>1824.1700439000001</v>
      </c>
      <c r="G510">
        <v>1818.7600098</v>
      </c>
      <c r="H510">
        <v>1834.9300536999999</v>
      </c>
      <c r="I510">
        <v>1925.8699951000001</v>
      </c>
      <c r="J510">
        <v>1866.8527832</v>
      </c>
      <c r="L510" t="str">
        <f t="shared" si="56"/>
        <v>22JAN2025:05:00:00</v>
      </c>
      <c r="M510">
        <v>6</v>
      </c>
      <c r="N510">
        <f t="shared" si="57"/>
        <v>-238.95593269999972</v>
      </c>
      <c r="O510">
        <f t="shared" si="52"/>
        <v>-238.95593269999972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11.582226941555719</v>
      </c>
    </row>
    <row r="511" spans="1:19" x14ac:dyDescent="0.25">
      <c r="A511" t="s">
        <v>535</v>
      </c>
      <c r="B511">
        <v>2050.7006836</v>
      </c>
      <c r="C511">
        <v>1885.9000243999999</v>
      </c>
      <c r="D511">
        <v>1868.3822021000001</v>
      </c>
      <c r="E511">
        <v>1940.8945312999999</v>
      </c>
      <c r="F511">
        <v>1885.9000243999999</v>
      </c>
      <c r="G511">
        <v>1896.8499756000001</v>
      </c>
      <c r="H511">
        <v>1924.4399414</v>
      </c>
      <c r="I511">
        <v>2024.8599853999999</v>
      </c>
      <c r="J511">
        <v>1934.5889893000001</v>
      </c>
      <c r="L511" t="str">
        <f t="shared" si="56"/>
        <v>22JAN2025:06:00:00</v>
      </c>
      <c r="M511">
        <v>7</v>
      </c>
      <c r="N511">
        <f t="shared" si="57"/>
        <v>-164.80065920000015</v>
      </c>
      <c r="O511">
        <f t="shared" si="52"/>
        <v>-164.80065920000015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8.0363097607542127</v>
      </c>
    </row>
    <row r="512" spans="1:19" x14ac:dyDescent="0.25">
      <c r="A512" t="s">
        <v>536</v>
      </c>
      <c r="B512">
        <v>2119.5886230000001</v>
      </c>
      <c r="C512">
        <v>1989.2800293</v>
      </c>
      <c r="D512">
        <v>1935.0748291</v>
      </c>
      <c r="E512">
        <v>1989.1320800999999</v>
      </c>
      <c r="F512">
        <v>1989.2800293</v>
      </c>
      <c r="G512">
        <v>2000.5500488</v>
      </c>
      <c r="H512">
        <v>2047.2600098</v>
      </c>
      <c r="I512">
        <v>2128.2700195000002</v>
      </c>
      <c r="J512">
        <v>2030.8985596</v>
      </c>
      <c r="L512" t="str">
        <f t="shared" si="56"/>
        <v>22JAN2025:07:00:00</v>
      </c>
      <c r="M512">
        <v>8</v>
      </c>
      <c r="N512">
        <f t="shared" si="57"/>
        <v>-130.30859370000007</v>
      </c>
      <c r="O512">
        <f t="shared" si="52"/>
        <v>-130.30859370000007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6.1478247375929644</v>
      </c>
    </row>
    <row r="513" spans="1:19" x14ac:dyDescent="0.25">
      <c r="A513" t="s">
        <v>537</v>
      </c>
      <c r="B513">
        <v>2155.1533202999999</v>
      </c>
      <c r="C513">
        <v>2039.1800536999999</v>
      </c>
      <c r="D513">
        <v>1942.7095947</v>
      </c>
      <c r="E513">
        <v>2013.5718993999999</v>
      </c>
      <c r="F513">
        <v>2039.1800536999999</v>
      </c>
      <c r="G513">
        <v>2051.7800293</v>
      </c>
      <c r="H513">
        <v>2117.3300780999998</v>
      </c>
      <c r="I513">
        <v>2168.0200195000002</v>
      </c>
      <c r="J513">
        <v>2077.9765625</v>
      </c>
      <c r="L513" t="str">
        <f t="shared" si="56"/>
        <v>22JAN2025:08:00:00</v>
      </c>
      <c r="M513">
        <v>9</v>
      </c>
      <c r="N513">
        <f t="shared" si="57"/>
        <v>-115.97326659999999</v>
      </c>
      <c r="O513">
        <f t="shared" si="52"/>
        <v>-115.97326659999999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5.3812072444041421</v>
      </c>
    </row>
    <row r="514" spans="1:19" x14ac:dyDescent="0.25">
      <c r="A514" t="s">
        <v>538</v>
      </c>
      <c r="B514">
        <v>2195.8891601999999</v>
      </c>
      <c r="C514">
        <v>1991.6700439000001</v>
      </c>
      <c r="D514">
        <v>1904.7885742000001</v>
      </c>
      <c r="E514">
        <v>2031.3885498</v>
      </c>
      <c r="F514">
        <v>1991.6700439000001</v>
      </c>
      <c r="G514">
        <v>1993.9799805</v>
      </c>
      <c r="H514">
        <v>2055.2399902000002</v>
      </c>
      <c r="I514">
        <v>2088.0700683999999</v>
      </c>
      <c r="J514">
        <v>2032.0697021000001</v>
      </c>
      <c r="L514" t="str">
        <f t="shared" si="56"/>
        <v>22JAN2025:09:00:00</v>
      </c>
      <c r="M514">
        <v>10</v>
      </c>
      <c r="N514">
        <f t="shared" si="57"/>
        <v>-204.21911629999977</v>
      </c>
      <c r="O514">
        <f t="shared" si="52"/>
        <v>-204.21911629999977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9.300064866725771</v>
      </c>
    </row>
    <row r="515" spans="1:19" x14ac:dyDescent="0.25">
      <c r="A515" t="s">
        <v>539</v>
      </c>
      <c r="B515">
        <v>2064.6809082</v>
      </c>
      <c r="C515">
        <v>1868.3299560999999</v>
      </c>
      <c r="D515">
        <v>1888.7839355000001</v>
      </c>
      <c r="E515">
        <v>2094.2321777000002</v>
      </c>
      <c r="F515">
        <v>1868.3299560999999</v>
      </c>
      <c r="G515">
        <v>1863.7299805</v>
      </c>
      <c r="H515">
        <v>1925.6300048999999</v>
      </c>
      <c r="I515">
        <v>1989.9200439000001</v>
      </c>
      <c r="J515">
        <v>1948.3684082</v>
      </c>
      <c r="L515" t="str">
        <f t="shared" si="56"/>
        <v>22JAN2025:10:00:00</v>
      </c>
      <c r="M515">
        <v>11</v>
      </c>
      <c r="N515">
        <f t="shared" si="57"/>
        <v>-196.35095210000009</v>
      </c>
      <c r="O515">
        <f t="shared" ref="O515:O578" si="59">IF(N515&lt;0,N515,"")</f>
        <v>-196.35095210000009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9.5099902033375177</v>
      </c>
    </row>
    <row r="516" spans="1:19" x14ac:dyDescent="0.25">
      <c r="A516" t="s">
        <v>540</v>
      </c>
      <c r="B516">
        <v>1861.1419678</v>
      </c>
      <c r="C516">
        <v>1760.9499512</v>
      </c>
      <c r="D516">
        <v>1763.8399658000001</v>
      </c>
      <c r="E516">
        <v>1953.2156981999999</v>
      </c>
      <c r="F516">
        <v>1760.9499512</v>
      </c>
      <c r="G516">
        <v>1764.8299560999999</v>
      </c>
      <c r="H516">
        <v>1804.5999756000001</v>
      </c>
      <c r="I516">
        <v>1849.4499512</v>
      </c>
      <c r="J516">
        <v>1826.6091309000001</v>
      </c>
      <c r="L516" t="str">
        <f t="shared" ref="L516:L579" si="63">A516</f>
        <v>22JAN2025:11:00:00</v>
      </c>
      <c r="M516">
        <v>12</v>
      </c>
      <c r="N516">
        <f t="shared" ref="N516:N579" si="64">C516-B516</f>
        <v>-100.19201659999999</v>
      </c>
      <c r="O516">
        <f t="shared" si="59"/>
        <v>-100.19201659999999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5.3833623836033295</v>
      </c>
    </row>
    <row r="517" spans="1:19" x14ac:dyDescent="0.25">
      <c r="A517" t="s">
        <v>541</v>
      </c>
      <c r="B517">
        <v>1723.0788574000001</v>
      </c>
      <c r="C517">
        <v>1650.9100341999999</v>
      </c>
      <c r="D517">
        <v>1616.8278809000001</v>
      </c>
      <c r="E517">
        <v>1740.1049805</v>
      </c>
      <c r="F517">
        <v>1650.9100341999999</v>
      </c>
      <c r="G517">
        <v>1651.5699463000001</v>
      </c>
      <c r="H517">
        <v>1696.0400391000001</v>
      </c>
      <c r="I517">
        <v>1736.8399658000001</v>
      </c>
      <c r="J517">
        <v>1695.0930175999999</v>
      </c>
      <c r="L517" t="str">
        <f t="shared" si="63"/>
        <v>22JAN2025:12:00:00</v>
      </c>
      <c r="M517">
        <v>13</v>
      </c>
      <c r="N517">
        <f t="shared" si="64"/>
        <v>-72.168823200000134</v>
      </c>
      <c r="O517">
        <f t="shared" si="59"/>
        <v>-72.168823200000134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4.1883645017209261</v>
      </c>
    </row>
    <row r="518" spans="1:19" x14ac:dyDescent="0.25">
      <c r="A518" t="s">
        <v>542</v>
      </c>
      <c r="B518">
        <v>1658.7484131000001</v>
      </c>
      <c r="C518">
        <v>1573.1600341999999</v>
      </c>
      <c r="D518">
        <v>1527.9499512</v>
      </c>
      <c r="E518">
        <v>1582.0324707</v>
      </c>
      <c r="F518">
        <v>1573.1600341999999</v>
      </c>
      <c r="G518">
        <v>1559.8800048999999</v>
      </c>
      <c r="H518">
        <v>1601.6999512</v>
      </c>
      <c r="I518">
        <v>1706.9399414</v>
      </c>
      <c r="J518">
        <v>1604.7424315999999</v>
      </c>
      <c r="L518" t="str">
        <f t="shared" si="63"/>
        <v>22JAN2025:13:00:00</v>
      </c>
      <c r="M518">
        <v>14</v>
      </c>
      <c r="N518">
        <f t="shared" si="64"/>
        <v>-85.58837890000018</v>
      </c>
      <c r="O518">
        <f t="shared" si="59"/>
        <v>-85.58837890000018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5.1598167765565996</v>
      </c>
    </row>
    <row r="519" spans="1:19" x14ac:dyDescent="0.25">
      <c r="A519" t="s">
        <v>543</v>
      </c>
      <c r="B519">
        <v>1544.9899902</v>
      </c>
      <c r="C519">
        <v>1503.2900391000001</v>
      </c>
      <c r="D519">
        <v>1458.2060547000001</v>
      </c>
      <c r="E519">
        <v>1491.4345702999999</v>
      </c>
      <c r="F519">
        <v>1503.2900391000001</v>
      </c>
      <c r="G519">
        <v>1489.1400146000001</v>
      </c>
      <c r="H519">
        <v>1529.7199707</v>
      </c>
      <c r="I519">
        <v>1631.7099608999999</v>
      </c>
      <c r="J519">
        <v>1529.0589600000001</v>
      </c>
      <c r="L519" t="str">
        <f t="shared" si="63"/>
        <v>22JAN2025:14:00:00</v>
      </c>
      <c r="M519">
        <v>15</v>
      </c>
      <c r="N519">
        <f t="shared" si="64"/>
        <v>-41.699951099999907</v>
      </c>
      <c r="O519">
        <f t="shared" si="59"/>
        <v>-41.699951099999907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2.699043447822068</v>
      </c>
    </row>
    <row r="520" spans="1:19" x14ac:dyDescent="0.25">
      <c r="A520" t="s">
        <v>544</v>
      </c>
      <c r="B520">
        <v>1369.8342285000001</v>
      </c>
      <c r="C520">
        <v>1460.2399902</v>
      </c>
      <c r="D520">
        <v>1430.9810791</v>
      </c>
      <c r="E520">
        <v>1454.8486327999999</v>
      </c>
      <c r="F520">
        <v>1460.2399902</v>
      </c>
      <c r="G520">
        <v>1441.7399902</v>
      </c>
      <c r="H520">
        <v>1490.0600586</v>
      </c>
      <c r="I520">
        <v>1540.5100098</v>
      </c>
      <c r="J520">
        <v>1477.4797363</v>
      </c>
      <c r="L520" t="str">
        <f t="shared" si="63"/>
        <v>22JAN2025:15:00:00</v>
      </c>
      <c r="M520">
        <v>16</v>
      </c>
      <c r="N520">
        <f t="shared" si="64"/>
        <v>90.405761699999857</v>
      </c>
      <c r="O520" t="str">
        <f t="shared" si="59"/>
        <v/>
      </c>
      <c r="P520">
        <f t="shared" si="60"/>
        <v>90.405761699999857</v>
      </c>
      <c r="Q520" t="str">
        <f t="shared" si="61"/>
        <v/>
      </c>
      <c r="R520">
        <f t="shared" si="62"/>
        <v>1</v>
      </c>
      <c r="S520">
        <f t="shared" si="65"/>
        <v>6.5997592861288217</v>
      </c>
    </row>
    <row r="521" spans="1:19" x14ac:dyDescent="0.25">
      <c r="A521" t="s">
        <v>545</v>
      </c>
      <c r="B521">
        <v>1419.1165771000001</v>
      </c>
      <c r="C521">
        <v>1443.2099608999999</v>
      </c>
      <c r="D521">
        <v>1369.6524658000001</v>
      </c>
      <c r="E521">
        <v>1378.5360106999999</v>
      </c>
      <c r="F521">
        <v>1443.2099608999999</v>
      </c>
      <c r="G521">
        <v>1412.1899414</v>
      </c>
      <c r="H521">
        <v>1472.0799560999999</v>
      </c>
      <c r="I521">
        <v>1452.3000488</v>
      </c>
      <c r="J521">
        <v>1431.6633300999999</v>
      </c>
      <c r="L521" t="str">
        <f t="shared" si="63"/>
        <v>22JAN2025:16:00:00</v>
      </c>
      <c r="M521">
        <v>17</v>
      </c>
      <c r="N521">
        <f t="shared" si="64"/>
        <v>24.093383799999856</v>
      </c>
      <c r="O521" t="str">
        <f t="shared" si="59"/>
        <v/>
      </c>
      <c r="P521">
        <f t="shared" si="60"/>
        <v>24.093383799999856</v>
      </c>
      <c r="Q521" t="str">
        <f t="shared" si="61"/>
        <v/>
      </c>
      <c r="R521">
        <f t="shared" si="62"/>
        <v>1</v>
      </c>
      <c r="S521">
        <f t="shared" si="65"/>
        <v>1.6977734027485807</v>
      </c>
    </row>
    <row r="522" spans="1:19" x14ac:dyDescent="0.25">
      <c r="A522" t="s">
        <v>546</v>
      </c>
      <c r="B522">
        <v>1397.9277344</v>
      </c>
      <c r="C522">
        <v>1455.1400146000001</v>
      </c>
      <c r="D522">
        <v>1338.4462891000001</v>
      </c>
      <c r="E522">
        <v>1340.1740723</v>
      </c>
      <c r="F522">
        <v>1455.1400146000001</v>
      </c>
      <c r="G522">
        <v>1423.8199463000001</v>
      </c>
      <c r="H522">
        <v>1479.3699951000001</v>
      </c>
      <c r="I522">
        <v>1452.4200439000001</v>
      </c>
      <c r="J522">
        <v>1430.1849365</v>
      </c>
      <c r="L522" t="str">
        <f t="shared" si="63"/>
        <v>22JAN2025:17:00:00</v>
      </c>
      <c r="M522">
        <v>18</v>
      </c>
      <c r="N522">
        <f t="shared" si="64"/>
        <v>57.212280200000123</v>
      </c>
      <c r="O522" t="str">
        <f t="shared" si="59"/>
        <v/>
      </c>
      <c r="P522">
        <f t="shared" si="60"/>
        <v>57.212280200000123</v>
      </c>
      <c r="Q522" t="str">
        <f t="shared" si="61"/>
        <v/>
      </c>
      <c r="R522">
        <f t="shared" si="62"/>
        <v>1</v>
      </c>
      <c r="S522">
        <f t="shared" si="65"/>
        <v>4.092649340314864</v>
      </c>
    </row>
    <row r="523" spans="1:19" x14ac:dyDescent="0.25">
      <c r="A523" t="s">
        <v>547</v>
      </c>
      <c r="B523">
        <v>1424.9938964999999</v>
      </c>
      <c r="C523">
        <v>1499.6899414</v>
      </c>
      <c r="D523">
        <v>1320.4989014</v>
      </c>
      <c r="E523">
        <v>1242.5213623</v>
      </c>
      <c r="F523">
        <v>1499.6899414</v>
      </c>
      <c r="G523">
        <v>1469.5</v>
      </c>
      <c r="H523">
        <v>1535.7099608999999</v>
      </c>
      <c r="I523">
        <v>1488.5300293</v>
      </c>
      <c r="J523">
        <v>1447.1903076000001</v>
      </c>
      <c r="L523" t="str">
        <f t="shared" si="63"/>
        <v>22JAN2025:18:00:00</v>
      </c>
      <c r="M523">
        <v>19</v>
      </c>
      <c r="N523">
        <f t="shared" si="64"/>
        <v>74.696044900000061</v>
      </c>
      <c r="O523" t="str">
        <f t="shared" si="59"/>
        <v/>
      </c>
      <c r="P523">
        <f t="shared" si="60"/>
        <v>74.696044900000061</v>
      </c>
      <c r="Q523" t="str">
        <f t="shared" si="61"/>
        <v/>
      </c>
      <c r="R523">
        <f t="shared" si="62"/>
        <v>1</v>
      </c>
      <c r="S523">
        <f t="shared" si="65"/>
        <v>5.2418501639526198</v>
      </c>
    </row>
    <row r="524" spans="1:19" x14ac:dyDescent="0.25">
      <c r="A524" t="s">
        <v>548</v>
      </c>
      <c r="B524">
        <v>1438.5292969</v>
      </c>
      <c r="C524">
        <v>1624.8299560999999</v>
      </c>
      <c r="D524">
        <v>1404.699707</v>
      </c>
      <c r="E524">
        <v>1319.8494873</v>
      </c>
      <c r="F524">
        <v>1624.8299560999999</v>
      </c>
      <c r="G524">
        <v>1601.8800048999999</v>
      </c>
      <c r="H524">
        <v>1662.0699463000001</v>
      </c>
      <c r="I524">
        <v>1618.1600341999999</v>
      </c>
      <c r="J524">
        <v>1565.3579102000001</v>
      </c>
      <c r="L524" t="str">
        <f t="shared" si="63"/>
        <v>22JAN2025:19:00:00</v>
      </c>
      <c r="M524">
        <v>20</v>
      </c>
      <c r="N524">
        <f t="shared" si="64"/>
        <v>186.30065919999993</v>
      </c>
      <c r="O524" t="str">
        <f t="shared" si="59"/>
        <v/>
      </c>
      <c r="P524">
        <f t="shared" si="60"/>
        <v>186.30065919999993</v>
      </c>
      <c r="Q524" t="str">
        <f t="shared" si="61"/>
        <v/>
      </c>
      <c r="R524">
        <f t="shared" si="62"/>
        <v>1</v>
      </c>
      <c r="S524">
        <f t="shared" si="65"/>
        <v>12.950772681618226</v>
      </c>
    </row>
    <row r="525" spans="1:19" x14ac:dyDescent="0.25">
      <c r="A525" t="s">
        <v>549</v>
      </c>
      <c r="B525">
        <v>1473.2869873</v>
      </c>
      <c r="C525">
        <v>1660.4499512</v>
      </c>
      <c r="D525">
        <v>1419.7268065999999</v>
      </c>
      <c r="E525">
        <v>1336.9964600000001</v>
      </c>
      <c r="F525">
        <v>1660.4499512</v>
      </c>
      <c r="G525">
        <v>1636.2800293</v>
      </c>
      <c r="H525">
        <v>1693.8499756000001</v>
      </c>
      <c r="I525">
        <v>1662.1999512</v>
      </c>
      <c r="J525">
        <v>1597.9553223</v>
      </c>
      <c r="L525" t="str">
        <f t="shared" si="63"/>
        <v>22JAN2025:20:00:00</v>
      </c>
      <c r="M525">
        <v>21</v>
      </c>
      <c r="N525">
        <f t="shared" si="64"/>
        <v>187.16296390000002</v>
      </c>
      <c r="O525" t="str">
        <f t="shared" si="59"/>
        <v/>
      </c>
      <c r="P525">
        <f t="shared" si="60"/>
        <v>187.16296390000002</v>
      </c>
      <c r="Q525" t="str">
        <f t="shared" si="61"/>
        <v/>
      </c>
      <c r="R525">
        <f t="shared" si="62"/>
        <v>1</v>
      </c>
      <c r="S525">
        <f t="shared" si="65"/>
        <v>12.703768207645801</v>
      </c>
    </row>
    <row r="526" spans="1:19" x14ac:dyDescent="0.25">
      <c r="A526" t="s">
        <v>550</v>
      </c>
      <c r="B526">
        <v>1625.4626464999999</v>
      </c>
      <c r="C526">
        <v>1681.2700195</v>
      </c>
      <c r="D526">
        <v>1486.8812256000001</v>
      </c>
      <c r="E526">
        <v>1428.3579102000001</v>
      </c>
      <c r="F526">
        <v>1681.2700195</v>
      </c>
      <c r="G526">
        <v>1666.9799805</v>
      </c>
      <c r="H526">
        <v>1718.1099853999999</v>
      </c>
      <c r="I526">
        <v>1719.6899414</v>
      </c>
      <c r="J526">
        <v>1642.8815918</v>
      </c>
      <c r="L526" t="str">
        <f t="shared" si="63"/>
        <v>22JAN2025:21:00:00</v>
      </c>
      <c r="M526">
        <v>22</v>
      </c>
      <c r="N526">
        <f t="shared" si="64"/>
        <v>55.807373000000098</v>
      </c>
      <c r="O526" t="str">
        <f t="shared" si="59"/>
        <v/>
      </c>
      <c r="P526">
        <f t="shared" si="60"/>
        <v>55.807373000000098</v>
      </c>
      <c r="Q526" t="str">
        <f t="shared" si="61"/>
        <v/>
      </c>
      <c r="R526">
        <f t="shared" si="62"/>
        <v>1</v>
      </c>
      <c r="S526">
        <f t="shared" si="65"/>
        <v>3.4333223910230353</v>
      </c>
    </row>
    <row r="527" spans="1:19" x14ac:dyDescent="0.25">
      <c r="A527" t="s">
        <v>551</v>
      </c>
      <c r="B527">
        <v>1551.2858887</v>
      </c>
      <c r="C527">
        <v>1703.9399414</v>
      </c>
      <c r="D527">
        <v>1516.7941894999999</v>
      </c>
      <c r="E527">
        <v>1478.0506591999999</v>
      </c>
      <c r="F527">
        <v>1703.9399414</v>
      </c>
      <c r="G527">
        <v>1698.1999512</v>
      </c>
      <c r="H527">
        <v>1724.4799805</v>
      </c>
      <c r="I527">
        <v>1715.6199951000001</v>
      </c>
      <c r="J527">
        <v>1664.0581055</v>
      </c>
      <c r="L527" t="str">
        <f t="shared" si="63"/>
        <v>22JAN2025:22:00:00</v>
      </c>
      <c r="M527">
        <v>23</v>
      </c>
      <c r="N527">
        <f t="shared" si="64"/>
        <v>152.65405269999997</v>
      </c>
      <c r="O527" t="str">
        <f t="shared" si="59"/>
        <v/>
      </c>
      <c r="P527">
        <f t="shared" si="60"/>
        <v>152.65405269999997</v>
      </c>
      <c r="Q527" t="str">
        <f t="shared" si="61"/>
        <v/>
      </c>
      <c r="R527">
        <f t="shared" si="62"/>
        <v>1</v>
      </c>
      <c r="S527">
        <f t="shared" si="65"/>
        <v>9.8404848398335041</v>
      </c>
    </row>
    <row r="528" spans="1:19" x14ac:dyDescent="0.25">
      <c r="A528" t="s">
        <v>552</v>
      </c>
      <c r="B528">
        <v>1484.5917969</v>
      </c>
      <c r="C528">
        <v>1659.1199951000001</v>
      </c>
      <c r="D528">
        <v>1543.3544922000001</v>
      </c>
      <c r="E528">
        <v>1553.6882324000001</v>
      </c>
      <c r="F528">
        <v>1659.1199951000001</v>
      </c>
      <c r="G528">
        <v>1649.1099853999999</v>
      </c>
      <c r="H528">
        <v>1673.3299560999999</v>
      </c>
      <c r="I528">
        <v>1709.1600341999999</v>
      </c>
      <c r="J528">
        <v>1648.8817139</v>
      </c>
      <c r="L528" t="str">
        <f t="shared" si="63"/>
        <v>22JAN2025:23:00:00</v>
      </c>
      <c r="M528">
        <v>24</v>
      </c>
      <c r="N528">
        <f t="shared" si="64"/>
        <v>174.52819820000013</v>
      </c>
      <c r="O528" t="str">
        <f t="shared" si="59"/>
        <v/>
      </c>
      <c r="P528">
        <f t="shared" si="60"/>
        <v>174.52819820000013</v>
      </c>
      <c r="Q528" t="str">
        <f t="shared" si="61"/>
        <v/>
      </c>
      <c r="R528">
        <f t="shared" si="62"/>
        <v>1</v>
      </c>
      <c r="S528">
        <f t="shared" si="65"/>
        <v>11.755972151027324</v>
      </c>
    </row>
    <row r="529" spans="1:19" x14ac:dyDescent="0.25">
      <c r="A529" t="s">
        <v>553</v>
      </c>
      <c r="B529">
        <v>1447.7376709</v>
      </c>
      <c r="C529">
        <v>1625.5999756000001</v>
      </c>
      <c r="D529">
        <v>1523.2849120999999</v>
      </c>
      <c r="E529">
        <v>1540.7647704999999</v>
      </c>
      <c r="F529">
        <v>1625.5999756000001</v>
      </c>
      <c r="G529">
        <v>1625.6700439000001</v>
      </c>
      <c r="H529">
        <v>1632.3499756000001</v>
      </c>
      <c r="I529">
        <v>1691.8499756000001</v>
      </c>
      <c r="J529">
        <v>1623.2469481999999</v>
      </c>
      <c r="L529" t="str">
        <f t="shared" si="63"/>
        <v>23JAN2025:00:00:00</v>
      </c>
      <c r="M529">
        <v>1</v>
      </c>
      <c r="N529">
        <f t="shared" si="64"/>
        <v>177.8623047000001</v>
      </c>
      <c r="O529" t="str">
        <f t="shared" si="59"/>
        <v/>
      </c>
      <c r="P529">
        <f t="shared" si="60"/>
        <v>177.8623047000001</v>
      </c>
      <c r="Q529" t="str">
        <f t="shared" si="61"/>
        <v/>
      </c>
      <c r="R529">
        <f t="shared" si="62"/>
        <v>1</v>
      </c>
      <c r="S529">
        <f t="shared" si="65"/>
        <v>12.285534062910051</v>
      </c>
    </row>
    <row r="530" spans="1:19" x14ac:dyDescent="0.25">
      <c r="A530" t="s">
        <v>554</v>
      </c>
      <c r="B530">
        <v>1467.8135986</v>
      </c>
      <c r="C530">
        <v>1717.2299805</v>
      </c>
      <c r="D530">
        <v>1586.9506836</v>
      </c>
      <c r="E530">
        <v>1610.3441161999999</v>
      </c>
      <c r="F530">
        <v>1513.5400391000001</v>
      </c>
      <c r="G530">
        <v>1556.4699707</v>
      </c>
      <c r="H530">
        <v>1575.3399658000001</v>
      </c>
      <c r="I530">
        <v>1728.9300536999999</v>
      </c>
      <c r="J530">
        <v>1596.9249268000001</v>
      </c>
      <c r="L530" t="str">
        <f t="shared" si="63"/>
        <v>23JAN2025:01:00:00</v>
      </c>
      <c r="M530">
        <v>2</v>
      </c>
      <c r="N530">
        <f t="shared" si="64"/>
        <v>249.41638190000003</v>
      </c>
      <c r="O530" t="str">
        <f t="shared" si="59"/>
        <v/>
      </c>
      <c r="P530">
        <f t="shared" si="60"/>
        <v>249.41638190000003</v>
      </c>
      <c r="Q530" t="str">
        <f t="shared" si="61"/>
        <v/>
      </c>
      <c r="R530">
        <f t="shared" si="62"/>
        <v>1</v>
      </c>
      <c r="S530">
        <f t="shared" si="65"/>
        <v>16.992374381726215</v>
      </c>
    </row>
    <row r="531" spans="1:19" x14ac:dyDescent="0.25">
      <c r="A531" t="s">
        <v>555</v>
      </c>
      <c r="B531">
        <v>1493.2196045000001</v>
      </c>
      <c r="C531">
        <v>1764.2399902</v>
      </c>
      <c r="D531">
        <v>1644.8262939000001</v>
      </c>
      <c r="E531">
        <v>1655.4978027</v>
      </c>
      <c r="F531">
        <v>1496.6099853999999</v>
      </c>
      <c r="G531">
        <v>1552.7399902</v>
      </c>
      <c r="H531">
        <v>1567.4100341999999</v>
      </c>
      <c r="I531">
        <v>1780.8299560999999</v>
      </c>
      <c r="J531">
        <v>1610.6176757999999</v>
      </c>
      <c r="L531" t="str">
        <f t="shared" si="63"/>
        <v>23JAN2025:02:00:00</v>
      </c>
      <c r="M531">
        <v>3</v>
      </c>
      <c r="N531">
        <f t="shared" si="64"/>
        <v>271.02038569999991</v>
      </c>
      <c r="O531" t="str">
        <f t="shared" si="59"/>
        <v/>
      </c>
      <c r="P531">
        <f t="shared" si="60"/>
        <v>271.02038569999991</v>
      </c>
      <c r="Q531" t="str">
        <f t="shared" si="61"/>
        <v/>
      </c>
      <c r="R531">
        <f t="shared" si="62"/>
        <v>1</v>
      </c>
      <c r="S531">
        <f t="shared" si="65"/>
        <v>18.150068809922317</v>
      </c>
    </row>
    <row r="532" spans="1:19" x14ac:dyDescent="0.25">
      <c r="A532" t="s">
        <v>556</v>
      </c>
      <c r="B532">
        <v>1532.3514404</v>
      </c>
      <c r="C532">
        <v>1742.3399658000001</v>
      </c>
      <c r="D532">
        <v>1617.5205077999999</v>
      </c>
      <c r="E532">
        <v>1627.6948242000001</v>
      </c>
      <c r="F532">
        <v>1510.8599853999999</v>
      </c>
      <c r="G532">
        <v>1573.2800293</v>
      </c>
      <c r="H532">
        <v>1584.4399414</v>
      </c>
      <c r="I532">
        <v>1804.7900391000001</v>
      </c>
      <c r="J532">
        <v>1620.2128906</v>
      </c>
      <c r="L532" t="str">
        <f t="shared" si="63"/>
        <v>23JAN2025:03:00:00</v>
      </c>
      <c r="M532">
        <v>4</v>
      </c>
      <c r="N532">
        <f t="shared" si="64"/>
        <v>209.98852540000007</v>
      </c>
      <c r="O532" t="str">
        <f t="shared" si="59"/>
        <v/>
      </c>
      <c r="P532">
        <f t="shared" si="60"/>
        <v>209.98852540000007</v>
      </c>
      <c r="Q532" t="str">
        <f t="shared" si="61"/>
        <v/>
      </c>
      <c r="R532">
        <f t="shared" si="62"/>
        <v>1</v>
      </c>
      <c r="S532">
        <f t="shared" si="65"/>
        <v>13.703679186361148</v>
      </c>
    </row>
    <row r="533" spans="1:19" x14ac:dyDescent="0.25">
      <c r="A533" t="s">
        <v>557</v>
      </c>
      <c r="B533">
        <v>1485.588501</v>
      </c>
      <c r="C533">
        <v>1751.0999756000001</v>
      </c>
      <c r="D533">
        <v>1639.0809326000001</v>
      </c>
      <c r="E533">
        <v>1625.0039062999999</v>
      </c>
      <c r="F533">
        <v>1553.1300048999999</v>
      </c>
      <c r="G533">
        <v>1605.6500243999999</v>
      </c>
      <c r="H533">
        <v>1621.9699707</v>
      </c>
      <c r="I533">
        <v>1874.9000243999999</v>
      </c>
      <c r="J533">
        <v>1656.1308594</v>
      </c>
      <c r="L533" t="str">
        <f t="shared" si="63"/>
        <v>23JAN2025:04:00:00</v>
      </c>
      <c r="M533">
        <v>5</v>
      </c>
      <c r="N533">
        <f t="shared" si="64"/>
        <v>265.51147460000016</v>
      </c>
      <c r="O533" t="str">
        <f t="shared" si="59"/>
        <v/>
      </c>
      <c r="P533">
        <f t="shared" si="60"/>
        <v>265.51147460000016</v>
      </c>
      <c r="Q533" t="str">
        <f t="shared" si="61"/>
        <v/>
      </c>
      <c r="R533">
        <f t="shared" si="62"/>
        <v>1</v>
      </c>
      <c r="S533">
        <f t="shared" si="65"/>
        <v>17.872477770343227</v>
      </c>
    </row>
    <row r="534" spans="1:19" x14ac:dyDescent="0.25">
      <c r="A534" t="s">
        <v>558</v>
      </c>
      <c r="B534">
        <v>1673.541626</v>
      </c>
      <c r="C534">
        <v>1756.2399902</v>
      </c>
      <c r="D534">
        <v>1658.8016356999999</v>
      </c>
      <c r="E534">
        <v>1662.6727295000001</v>
      </c>
      <c r="F534">
        <v>1623.6600341999999</v>
      </c>
      <c r="G534">
        <v>1667.3499756000001</v>
      </c>
      <c r="H534">
        <v>1692.4799805</v>
      </c>
      <c r="I534">
        <v>1905.8399658000001</v>
      </c>
      <c r="J534">
        <v>1710.4005127</v>
      </c>
      <c r="L534" t="str">
        <f t="shared" si="63"/>
        <v>23JAN2025:05:00:00</v>
      </c>
      <c r="M534">
        <v>6</v>
      </c>
      <c r="N534">
        <f t="shared" si="64"/>
        <v>82.698364200000015</v>
      </c>
      <c r="O534" t="str">
        <f t="shared" si="59"/>
        <v/>
      </c>
      <c r="P534">
        <f t="shared" si="60"/>
        <v>82.698364200000015</v>
      </c>
      <c r="Q534" t="str">
        <f t="shared" si="61"/>
        <v/>
      </c>
      <c r="R534">
        <f t="shared" si="62"/>
        <v>1</v>
      </c>
      <c r="S534">
        <f t="shared" si="65"/>
        <v>4.941518209956973</v>
      </c>
    </row>
    <row r="535" spans="1:19" x14ac:dyDescent="0.25">
      <c r="A535" t="s">
        <v>559</v>
      </c>
      <c r="B535">
        <v>1676.9650879000001</v>
      </c>
      <c r="C535">
        <v>1837.2399902</v>
      </c>
      <c r="D535">
        <v>1731.6469727000001</v>
      </c>
      <c r="E535">
        <v>1723.9578856999999</v>
      </c>
      <c r="F535">
        <v>1728.1999512</v>
      </c>
      <c r="G535">
        <v>1757.1999512</v>
      </c>
      <c r="H535">
        <v>1791.2700195</v>
      </c>
      <c r="I535">
        <v>1967.5899658000001</v>
      </c>
      <c r="J535">
        <v>1793.6435547000001</v>
      </c>
      <c r="L535" t="str">
        <f t="shared" si="63"/>
        <v>23JAN2025:06:00:00</v>
      </c>
      <c r="M535">
        <v>7</v>
      </c>
      <c r="N535">
        <f t="shared" si="64"/>
        <v>160.27490229999989</v>
      </c>
      <c r="O535" t="str">
        <f t="shared" si="59"/>
        <v/>
      </c>
      <c r="P535">
        <f t="shared" si="60"/>
        <v>160.27490229999989</v>
      </c>
      <c r="Q535" t="str">
        <f t="shared" si="61"/>
        <v/>
      </c>
      <c r="R535">
        <f t="shared" si="62"/>
        <v>1</v>
      </c>
      <c r="S535">
        <f t="shared" si="65"/>
        <v>9.5574382231597976</v>
      </c>
    </row>
    <row r="536" spans="1:19" x14ac:dyDescent="0.25">
      <c r="A536" t="s">
        <v>560</v>
      </c>
      <c r="B536">
        <v>1819.4484863</v>
      </c>
      <c r="C536">
        <v>1921.0600586</v>
      </c>
      <c r="D536">
        <v>1802.3834228999999</v>
      </c>
      <c r="E536">
        <v>1742.4716797000001</v>
      </c>
      <c r="F536">
        <v>1868.5300293</v>
      </c>
      <c r="G536">
        <v>1884.1400146000001</v>
      </c>
      <c r="H536">
        <v>1936.6099853999999</v>
      </c>
      <c r="I536">
        <v>2049.2700195000002</v>
      </c>
      <c r="J536">
        <v>1896.2043457</v>
      </c>
      <c r="L536" t="str">
        <f t="shared" si="63"/>
        <v>23JAN2025:07:00:00</v>
      </c>
      <c r="M536">
        <v>8</v>
      </c>
      <c r="N536">
        <f t="shared" si="64"/>
        <v>101.61157230000003</v>
      </c>
      <c r="O536" t="str">
        <f t="shared" si="59"/>
        <v/>
      </c>
      <c r="P536">
        <f t="shared" si="60"/>
        <v>101.61157230000003</v>
      </c>
      <c r="Q536" t="str">
        <f t="shared" si="61"/>
        <v/>
      </c>
      <c r="R536">
        <f t="shared" si="62"/>
        <v>1</v>
      </c>
      <c r="S536">
        <f t="shared" si="65"/>
        <v>5.5847457658246551</v>
      </c>
    </row>
    <row r="537" spans="1:19" x14ac:dyDescent="0.25">
      <c r="A537" t="s">
        <v>561</v>
      </c>
      <c r="B537">
        <v>1896.1520995999999</v>
      </c>
      <c r="C537">
        <v>1964.1999512</v>
      </c>
      <c r="D537">
        <v>1839.5192870999999</v>
      </c>
      <c r="E537">
        <v>1791.9782714999999</v>
      </c>
      <c r="F537">
        <v>1953.0300293</v>
      </c>
      <c r="G537">
        <v>1963.4000243999999</v>
      </c>
      <c r="H537">
        <v>2031.5699463000001</v>
      </c>
      <c r="I537">
        <v>2085.4799804999998</v>
      </c>
      <c r="J537">
        <v>1965.0917969</v>
      </c>
      <c r="L537" t="str">
        <f t="shared" si="63"/>
        <v>23JAN2025:08:00:00</v>
      </c>
      <c r="M537">
        <v>9</v>
      </c>
      <c r="N537">
        <f t="shared" si="64"/>
        <v>68.047851600000058</v>
      </c>
      <c r="O537" t="str">
        <f t="shared" si="59"/>
        <v/>
      </c>
      <c r="P537">
        <f t="shared" si="60"/>
        <v>68.047851600000058</v>
      </c>
      <c r="Q537" t="str">
        <f t="shared" si="61"/>
        <v/>
      </c>
      <c r="R537">
        <f t="shared" si="62"/>
        <v>1</v>
      </c>
      <c r="S537">
        <f t="shared" si="65"/>
        <v>3.5887338159399236</v>
      </c>
    </row>
    <row r="538" spans="1:19" x14ac:dyDescent="0.25">
      <c r="A538" t="s">
        <v>562</v>
      </c>
      <c r="B538">
        <v>1937.6912841999999</v>
      </c>
      <c r="C538">
        <v>1937.2099608999999</v>
      </c>
      <c r="D538">
        <v>1823.1033935999999</v>
      </c>
      <c r="E538">
        <v>1809.2540283000001</v>
      </c>
      <c r="F538">
        <v>1913.8000488</v>
      </c>
      <c r="G538">
        <v>1929.9699707</v>
      </c>
      <c r="H538">
        <v>1990.6999512</v>
      </c>
      <c r="I538">
        <v>2060.3300780999998</v>
      </c>
      <c r="J538">
        <v>1940.8109131000001</v>
      </c>
      <c r="L538" t="str">
        <f t="shared" si="63"/>
        <v>23JAN2025:09:00:00</v>
      </c>
      <c r="M538">
        <v>10</v>
      </c>
      <c r="N538">
        <f t="shared" si="64"/>
        <v>-0.48132329999998547</v>
      </c>
      <c r="O538">
        <f t="shared" si="59"/>
        <v>-0.48132329999998547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2.4840040512372218E-2</v>
      </c>
    </row>
    <row r="539" spans="1:19" x14ac:dyDescent="0.25">
      <c r="A539" t="s">
        <v>563</v>
      </c>
      <c r="B539">
        <v>1750.7404785000001</v>
      </c>
      <c r="C539">
        <v>1827.2399902</v>
      </c>
      <c r="D539">
        <v>1817.9516602000001</v>
      </c>
      <c r="E539">
        <v>1845.2803954999999</v>
      </c>
      <c r="F539">
        <v>1795.2700195</v>
      </c>
      <c r="G539">
        <v>1831.7600098</v>
      </c>
      <c r="H539">
        <v>1865.4599608999999</v>
      </c>
      <c r="I539">
        <v>2020.9699707</v>
      </c>
      <c r="J539">
        <v>1871.7481689000001</v>
      </c>
      <c r="L539" t="str">
        <f t="shared" si="63"/>
        <v>23JAN2025:10:00:00</v>
      </c>
      <c r="M539">
        <v>11</v>
      </c>
      <c r="N539">
        <f t="shared" si="64"/>
        <v>76.499511699999857</v>
      </c>
      <c r="O539" t="str">
        <f t="shared" si="59"/>
        <v/>
      </c>
      <c r="P539">
        <f t="shared" si="60"/>
        <v>76.499511699999857</v>
      </c>
      <c r="Q539" t="str">
        <f t="shared" si="61"/>
        <v/>
      </c>
      <c r="R539">
        <f t="shared" si="62"/>
        <v>1</v>
      </c>
      <c r="S539">
        <f t="shared" si="65"/>
        <v>4.3695517776308641</v>
      </c>
    </row>
    <row r="540" spans="1:19" x14ac:dyDescent="0.25">
      <c r="A540" t="s">
        <v>564</v>
      </c>
      <c r="B540">
        <v>1626.3204346</v>
      </c>
      <c r="C540">
        <v>1717.0999756000001</v>
      </c>
      <c r="D540">
        <v>1695.4418945</v>
      </c>
      <c r="E540">
        <v>1725.890625</v>
      </c>
      <c r="F540">
        <v>1681.8599853999999</v>
      </c>
      <c r="G540">
        <v>1720.1999512</v>
      </c>
      <c r="H540">
        <v>1746.4499512</v>
      </c>
      <c r="I540">
        <v>1849.2099608999999</v>
      </c>
      <c r="J540">
        <v>1744.7222899999999</v>
      </c>
      <c r="L540" t="str">
        <f t="shared" si="63"/>
        <v>23JAN2025:11:00:00</v>
      </c>
      <c r="M540">
        <v>12</v>
      </c>
      <c r="N540">
        <f t="shared" si="64"/>
        <v>90.779541000000108</v>
      </c>
      <c r="O540" t="str">
        <f t="shared" si="59"/>
        <v/>
      </c>
      <c r="P540">
        <f t="shared" si="60"/>
        <v>90.779541000000108</v>
      </c>
      <c r="Q540" t="str">
        <f t="shared" si="61"/>
        <v/>
      </c>
      <c r="R540">
        <f t="shared" si="62"/>
        <v>1</v>
      </c>
      <c r="S540">
        <f t="shared" si="65"/>
        <v>5.5818975811078522</v>
      </c>
    </row>
    <row r="541" spans="1:19" x14ac:dyDescent="0.25">
      <c r="A541" t="s">
        <v>565</v>
      </c>
      <c r="B541">
        <v>1636.4576416</v>
      </c>
      <c r="C541">
        <v>1626.8399658000001</v>
      </c>
      <c r="D541">
        <v>1575.4307861</v>
      </c>
      <c r="E541">
        <v>1586.8297118999999</v>
      </c>
      <c r="F541">
        <v>1561.4499512</v>
      </c>
      <c r="G541">
        <v>1606.1400146000001</v>
      </c>
      <c r="H541">
        <v>1631.0100098</v>
      </c>
      <c r="I541">
        <v>1706</v>
      </c>
      <c r="J541">
        <v>1618.2858887</v>
      </c>
      <c r="L541" t="str">
        <f t="shared" si="63"/>
        <v>23JAN2025:12:00:00</v>
      </c>
      <c r="M541">
        <v>13</v>
      </c>
      <c r="N541">
        <f t="shared" si="64"/>
        <v>-9.6176757999999154</v>
      </c>
      <c r="O541">
        <f t="shared" si="59"/>
        <v>-9.6176757999999154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0.58771309171171127</v>
      </c>
    </row>
    <row r="542" spans="1:19" x14ac:dyDescent="0.25">
      <c r="A542" t="s">
        <v>566</v>
      </c>
      <c r="B542">
        <v>1559.2315673999999</v>
      </c>
      <c r="C542">
        <v>1548.8100586</v>
      </c>
      <c r="D542">
        <v>1543.7498779</v>
      </c>
      <c r="E542">
        <v>1525.5025635</v>
      </c>
      <c r="F542">
        <v>1477.3299560999999</v>
      </c>
      <c r="G542">
        <v>1506.8499756000001</v>
      </c>
      <c r="H542">
        <v>1533.0699463000001</v>
      </c>
      <c r="I542">
        <v>1678.8100586</v>
      </c>
      <c r="J542">
        <v>1544.3125</v>
      </c>
      <c r="L542" t="str">
        <f t="shared" si="63"/>
        <v>23JAN2025:13:00:00</v>
      </c>
      <c r="M542">
        <v>14</v>
      </c>
      <c r="N542">
        <f t="shared" si="64"/>
        <v>-10.421508799999856</v>
      </c>
      <c r="O542">
        <f t="shared" si="59"/>
        <v>-10.421508799999856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0.66837466723288552</v>
      </c>
    </row>
    <row r="543" spans="1:19" x14ac:dyDescent="0.25">
      <c r="A543" t="s">
        <v>567</v>
      </c>
      <c r="B543">
        <v>1593.8078613</v>
      </c>
      <c r="C543">
        <v>1476.9000243999999</v>
      </c>
      <c r="D543">
        <v>1498.7425536999999</v>
      </c>
      <c r="E543">
        <v>1461.2581786999999</v>
      </c>
      <c r="F543">
        <v>1407.4100341999999</v>
      </c>
      <c r="G543">
        <v>1427.7900391000001</v>
      </c>
      <c r="H543">
        <v>1451.9399414</v>
      </c>
      <c r="I543">
        <v>1599.3199463000001</v>
      </c>
      <c r="J543">
        <v>1469.5437012</v>
      </c>
      <c r="L543" t="str">
        <f t="shared" si="63"/>
        <v>23JAN2025:14:00:00</v>
      </c>
      <c r="M543">
        <v>15</v>
      </c>
      <c r="N543">
        <f t="shared" si="64"/>
        <v>-116.90783690000012</v>
      </c>
      <c r="O543">
        <f t="shared" si="59"/>
        <v>-116.90783690000012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7.3351273850941769</v>
      </c>
    </row>
    <row r="544" spans="1:19" x14ac:dyDescent="0.25">
      <c r="A544" t="s">
        <v>568</v>
      </c>
      <c r="B544">
        <v>1509.8400879000001</v>
      </c>
      <c r="C544">
        <v>1444.7700195</v>
      </c>
      <c r="D544">
        <v>1476.2879639</v>
      </c>
      <c r="E544">
        <v>1388.5283202999999</v>
      </c>
      <c r="F544">
        <v>1379.5500488</v>
      </c>
      <c r="G544">
        <v>1383.8399658000001</v>
      </c>
      <c r="H544">
        <v>1400</v>
      </c>
      <c r="I544">
        <v>1530.2600098</v>
      </c>
      <c r="J544">
        <v>1416.4356689000001</v>
      </c>
      <c r="L544" t="str">
        <f t="shared" si="63"/>
        <v>23JAN2025:15:00:00</v>
      </c>
      <c r="M544">
        <v>16</v>
      </c>
      <c r="N544">
        <f t="shared" si="64"/>
        <v>-65.070068400000082</v>
      </c>
      <c r="O544">
        <f t="shared" si="59"/>
        <v>-65.070068400000082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4.3097324624957114</v>
      </c>
    </row>
    <row r="545" spans="1:19" x14ac:dyDescent="0.25">
      <c r="A545" t="s">
        <v>569</v>
      </c>
      <c r="B545">
        <v>1388.8188477000001</v>
      </c>
      <c r="C545">
        <v>1414.3699951000001</v>
      </c>
      <c r="D545">
        <v>1421.7413329999999</v>
      </c>
      <c r="E545">
        <v>1325.793457</v>
      </c>
      <c r="F545">
        <v>1380.5100098</v>
      </c>
      <c r="G545">
        <v>1383.3100586</v>
      </c>
      <c r="H545">
        <v>1396.2099608999999</v>
      </c>
      <c r="I545">
        <v>1501.4699707</v>
      </c>
      <c r="J545">
        <v>1397.4587402</v>
      </c>
      <c r="L545" t="str">
        <f t="shared" si="63"/>
        <v>23JAN2025:16:00:00</v>
      </c>
      <c r="M545">
        <v>17</v>
      </c>
      <c r="N545">
        <f t="shared" si="64"/>
        <v>25.551147399999991</v>
      </c>
      <c r="O545" t="str">
        <f t="shared" si="59"/>
        <v/>
      </c>
      <c r="P545">
        <f t="shared" si="60"/>
        <v>25.551147399999991</v>
      </c>
      <c r="Q545" t="str">
        <f t="shared" si="61"/>
        <v/>
      </c>
      <c r="R545">
        <f t="shared" si="62"/>
        <v>1</v>
      </c>
      <c r="S545">
        <f t="shared" si="65"/>
        <v>1.839775392040137</v>
      </c>
    </row>
    <row r="546" spans="1:19" x14ac:dyDescent="0.25">
      <c r="A546" t="s">
        <v>570</v>
      </c>
      <c r="B546">
        <v>1271.3476562999999</v>
      </c>
      <c r="C546">
        <v>1395.1199951000001</v>
      </c>
      <c r="D546">
        <v>1392.3778076000001</v>
      </c>
      <c r="E546">
        <v>1286.9626464999999</v>
      </c>
      <c r="F546">
        <v>1401.1199951000001</v>
      </c>
      <c r="G546">
        <v>1406.6099853999999</v>
      </c>
      <c r="H546">
        <v>1416.3800048999999</v>
      </c>
      <c r="I546">
        <v>1464.4399414</v>
      </c>
      <c r="J546">
        <v>1395.1025391000001</v>
      </c>
      <c r="L546" t="str">
        <f t="shared" si="63"/>
        <v>23JAN2025:17:00:00</v>
      </c>
      <c r="M546">
        <v>18</v>
      </c>
      <c r="N546">
        <f t="shared" si="64"/>
        <v>123.77233880000017</v>
      </c>
      <c r="O546" t="str">
        <f t="shared" si="59"/>
        <v/>
      </c>
      <c r="P546">
        <f t="shared" si="60"/>
        <v>123.77233880000017</v>
      </c>
      <c r="Q546" t="str">
        <f t="shared" si="61"/>
        <v/>
      </c>
      <c r="R546">
        <f t="shared" si="62"/>
        <v>1</v>
      </c>
      <c r="S546">
        <f t="shared" si="65"/>
        <v>9.7355226311750567</v>
      </c>
    </row>
    <row r="547" spans="1:19" x14ac:dyDescent="0.25">
      <c r="A547" t="s">
        <v>571</v>
      </c>
      <c r="B547">
        <v>1342.1396483999999</v>
      </c>
      <c r="C547">
        <v>1416.7199707</v>
      </c>
      <c r="D547">
        <v>1401.3638916</v>
      </c>
      <c r="E547">
        <v>1300.2600098</v>
      </c>
      <c r="F547">
        <v>1478.7399902</v>
      </c>
      <c r="G547">
        <v>1485.5300293</v>
      </c>
      <c r="H547">
        <v>1501.9200439000001</v>
      </c>
      <c r="I547">
        <v>1489.3299560999999</v>
      </c>
      <c r="J547">
        <v>1451.1560059000001</v>
      </c>
      <c r="L547" t="str">
        <f t="shared" si="63"/>
        <v>23JAN2025:18:00:00</v>
      </c>
      <c r="M547">
        <v>19</v>
      </c>
      <c r="N547">
        <f t="shared" si="64"/>
        <v>74.580322300000034</v>
      </c>
      <c r="O547" t="str">
        <f t="shared" si="59"/>
        <v/>
      </c>
      <c r="P547">
        <f t="shared" si="60"/>
        <v>74.580322300000034</v>
      </c>
      <c r="Q547" t="str">
        <f t="shared" si="61"/>
        <v/>
      </c>
      <c r="R547">
        <f t="shared" si="62"/>
        <v>1</v>
      </c>
      <c r="S547">
        <f t="shared" si="65"/>
        <v>5.5568228230876873</v>
      </c>
    </row>
    <row r="548" spans="1:19" x14ac:dyDescent="0.25">
      <c r="A548" t="s">
        <v>572</v>
      </c>
      <c r="B548">
        <v>1533.4803466999999</v>
      </c>
      <c r="C548">
        <v>1533.3800048999999</v>
      </c>
      <c r="D548">
        <v>1489.0709228999999</v>
      </c>
      <c r="E548">
        <v>1397.4350586</v>
      </c>
      <c r="F548">
        <v>1621.3299560999999</v>
      </c>
      <c r="G548">
        <v>1630.1999512</v>
      </c>
      <c r="H548">
        <v>1654.7900391000001</v>
      </c>
      <c r="I548">
        <v>1597.3199463000001</v>
      </c>
      <c r="J548">
        <v>1580.2150879000001</v>
      </c>
      <c r="L548" t="str">
        <f t="shared" si="63"/>
        <v>23JAN2025:19:00:00</v>
      </c>
      <c r="M548">
        <v>20</v>
      </c>
      <c r="N548">
        <f t="shared" si="64"/>
        <v>-0.1003418000000238</v>
      </c>
      <c r="O548">
        <f t="shared" si="59"/>
        <v>-0.1003418000000238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6.5434030645359171E-3</v>
      </c>
    </row>
    <row r="549" spans="1:19" x14ac:dyDescent="0.25">
      <c r="A549" t="s">
        <v>573</v>
      </c>
      <c r="B549">
        <v>1663.3514404</v>
      </c>
      <c r="C549">
        <v>1642.1999512</v>
      </c>
      <c r="D549">
        <v>1523.0993652</v>
      </c>
      <c r="E549">
        <v>1502.5438231999999</v>
      </c>
      <c r="F549">
        <v>1656.5300293</v>
      </c>
      <c r="G549">
        <v>1667.2800293</v>
      </c>
      <c r="H549">
        <v>1697.9699707</v>
      </c>
      <c r="I549">
        <v>1641.3800048999999</v>
      </c>
      <c r="J549">
        <v>1633.1407471</v>
      </c>
      <c r="L549" t="str">
        <f t="shared" si="63"/>
        <v>23JAN2025:20:00:00</v>
      </c>
      <c r="M549">
        <v>21</v>
      </c>
      <c r="N549">
        <f t="shared" si="64"/>
        <v>-21.151489200000015</v>
      </c>
      <c r="O549">
        <f t="shared" si="59"/>
        <v>-21.151489200000015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1.2716187743772021</v>
      </c>
    </row>
    <row r="550" spans="1:19" x14ac:dyDescent="0.25">
      <c r="A550" t="s">
        <v>574</v>
      </c>
      <c r="B550">
        <v>1732.6965332</v>
      </c>
      <c r="C550">
        <v>1668.3800048999999</v>
      </c>
      <c r="D550">
        <v>1592.6202393000001</v>
      </c>
      <c r="E550">
        <v>1595.6423339999999</v>
      </c>
      <c r="F550">
        <v>1665.8199463000001</v>
      </c>
      <c r="G550">
        <v>1683.7299805</v>
      </c>
      <c r="H550">
        <v>1719.1800536999999</v>
      </c>
      <c r="I550">
        <v>1677.9499512</v>
      </c>
      <c r="J550">
        <v>1668.4644774999999</v>
      </c>
      <c r="L550" t="str">
        <f t="shared" si="63"/>
        <v>23JAN2025:21:00:00</v>
      </c>
      <c r="M550">
        <v>22</v>
      </c>
      <c r="N550">
        <f t="shared" si="64"/>
        <v>-64.316528300000073</v>
      </c>
      <c r="O550">
        <f t="shared" si="59"/>
        <v>-64.316528300000073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3.7119326476182315</v>
      </c>
    </row>
    <row r="551" spans="1:19" x14ac:dyDescent="0.25">
      <c r="A551" t="s">
        <v>575</v>
      </c>
      <c r="B551">
        <v>1677.9980469</v>
      </c>
      <c r="C551">
        <v>1716.7399902</v>
      </c>
      <c r="D551">
        <v>1624.0552978999999</v>
      </c>
      <c r="E551">
        <v>1625.0274658000001</v>
      </c>
      <c r="F551">
        <v>1665.8699951000001</v>
      </c>
      <c r="G551">
        <v>1690.4599608999999</v>
      </c>
      <c r="H551">
        <v>1735.7600098</v>
      </c>
      <c r="I551">
        <v>1722.6500243999999</v>
      </c>
      <c r="J551">
        <v>1687.9534911999999</v>
      </c>
      <c r="L551" t="str">
        <f t="shared" si="63"/>
        <v>23JAN2025:22:00:00</v>
      </c>
      <c r="M551">
        <v>23</v>
      </c>
      <c r="N551">
        <f t="shared" si="64"/>
        <v>38.741943300000003</v>
      </c>
      <c r="O551" t="str">
        <f t="shared" si="59"/>
        <v/>
      </c>
      <c r="P551">
        <f t="shared" si="60"/>
        <v>38.741943300000003</v>
      </c>
      <c r="Q551" t="str">
        <f t="shared" si="61"/>
        <v/>
      </c>
      <c r="R551">
        <f t="shared" si="62"/>
        <v>1</v>
      </c>
      <c r="S551">
        <f t="shared" si="65"/>
        <v>2.3088193321543731</v>
      </c>
    </row>
    <row r="552" spans="1:19" x14ac:dyDescent="0.25">
      <c r="A552" t="s">
        <v>576</v>
      </c>
      <c r="B552">
        <v>1804.9956055</v>
      </c>
      <c r="C552">
        <v>1738.3000488</v>
      </c>
      <c r="D552">
        <v>1634.0064697</v>
      </c>
      <c r="E552">
        <v>1605.8393555</v>
      </c>
      <c r="F552">
        <v>1634.4000243999999</v>
      </c>
      <c r="G552">
        <v>1650.2399902</v>
      </c>
      <c r="H552">
        <v>1701.7600098</v>
      </c>
      <c r="I552">
        <v>1734.6099853999999</v>
      </c>
      <c r="J552">
        <v>1665.3698730000001</v>
      </c>
      <c r="L552" t="str">
        <f t="shared" si="63"/>
        <v>23JAN2025:23:00:00</v>
      </c>
      <c r="M552">
        <v>24</v>
      </c>
      <c r="N552">
        <f t="shared" si="64"/>
        <v>-66.695556699999997</v>
      </c>
      <c r="O552">
        <f t="shared" si="59"/>
        <v>-66.695556699999997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3.6950536885947001</v>
      </c>
    </row>
    <row r="553" spans="1:19" x14ac:dyDescent="0.25">
      <c r="A553" t="s">
        <v>577</v>
      </c>
      <c r="B553">
        <v>1823.0900879000001</v>
      </c>
      <c r="C553">
        <v>1780.0899658000001</v>
      </c>
      <c r="D553">
        <v>1642.1883545000001</v>
      </c>
      <c r="E553">
        <v>1649.8133545000001</v>
      </c>
      <c r="F553">
        <v>1602</v>
      </c>
      <c r="G553">
        <v>1627.3000488</v>
      </c>
      <c r="H553">
        <v>1659.1700439000001</v>
      </c>
      <c r="I553">
        <v>1720.1899414</v>
      </c>
      <c r="J553">
        <v>1651.6947021000001</v>
      </c>
      <c r="L553" t="str">
        <f t="shared" si="63"/>
        <v>24JAN2025:00:00:00</v>
      </c>
      <c r="M553">
        <v>1</v>
      </c>
      <c r="N553">
        <f t="shared" si="64"/>
        <v>-43.000122099999999</v>
      </c>
      <c r="O553">
        <f t="shared" si="59"/>
        <v>-43.000122099999999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2.3586394542647873</v>
      </c>
    </row>
    <row r="554" spans="1:19" x14ac:dyDescent="0.25">
      <c r="A554" t="s">
        <v>578</v>
      </c>
      <c r="B554">
        <v>1930.8519286999999</v>
      </c>
      <c r="C554">
        <v>1751.3100586</v>
      </c>
      <c r="D554">
        <v>1700.2288818</v>
      </c>
      <c r="E554">
        <v>1670.9864502</v>
      </c>
      <c r="F554">
        <v>1600.3499756000001</v>
      </c>
      <c r="G554">
        <v>1650.3100586</v>
      </c>
      <c r="H554">
        <v>1700.4100341999999</v>
      </c>
      <c r="I554">
        <v>1751.3100586</v>
      </c>
      <c r="J554">
        <v>1674.6733397999999</v>
      </c>
      <c r="L554" t="str">
        <f t="shared" si="63"/>
        <v>24JAN2025:01:00:00</v>
      </c>
      <c r="M554">
        <v>2</v>
      </c>
      <c r="N554">
        <f t="shared" si="64"/>
        <v>-179.54187009999987</v>
      </c>
      <c r="O554">
        <f t="shared" si="59"/>
        <v>-179.54187009999987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9.2985830467529151</v>
      </c>
    </row>
    <row r="555" spans="1:19" x14ac:dyDescent="0.25">
      <c r="A555" t="s">
        <v>579</v>
      </c>
      <c r="B555">
        <v>1928.0716553</v>
      </c>
      <c r="C555">
        <v>1892.1999512</v>
      </c>
      <c r="D555">
        <v>1777.4677733999999</v>
      </c>
      <c r="E555">
        <v>1716.3854980000001</v>
      </c>
      <c r="F555">
        <v>1619.0300293</v>
      </c>
      <c r="G555">
        <v>1649.6899414</v>
      </c>
      <c r="H555">
        <v>1714.4100341999999</v>
      </c>
      <c r="I555">
        <v>1892.1999512</v>
      </c>
      <c r="J555">
        <v>1718.3430175999999</v>
      </c>
      <c r="L555" t="str">
        <f t="shared" si="63"/>
        <v>24JAN2025:02:00:00</v>
      </c>
      <c r="M555">
        <v>3</v>
      </c>
      <c r="N555">
        <f t="shared" si="64"/>
        <v>-35.871704099999988</v>
      </c>
      <c r="O555">
        <f t="shared" si="59"/>
        <v>-35.871704099999988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1.8604964188646038</v>
      </c>
    </row>
    <row r="556" spans="1:19" x14ac:dyDescent="0.25">
      <c r="A556" t="s">
        <v>580</v>
      </c>
      <c r="B556">
        <v>1810.2269286999999</v>
      </c>
      <c r="C556">
        <v>1899.25</v>
      </c>
      <c r="D556">
        <v>1760.8640137</v>
      </c>
      <c r="E556">
        <v>1737.0129394999999</v>
      </c>
      <c r="F556">
        <v>1647.5899658000001</v>
      </c>
      <c r="G556">
        <v>1665.3900146000001</v>
      </c>
      <c r="H556">
        <v>1742.0799560999999</v>
      </c>
      <c r="I556">
        <v>1899.25</v>
      </c>
      <c r="J556">
        <v>1738.2645264</v>
      </c>
      <c r="L556" t="str">
        <f t="shared" si="63"/>
        <v>24JAN2025:03:00:00</v>
      </c>
      <c r="M556">
        <v>4</v>
      </c>
      <c r="N556">
        <f t="shared" si="64"/>
        <v>89.023071300000083</v>
      </c>
      <c r="O556" t="str">
        <f t="shared" si="59"/>
        <v/>
      </c>
      <c r="P556">
        <f t="shared" si="60"/>
        <v>89.023071300000083</v>
      </c>
      <c r="Q556" t="str">
        <f t="shared" si="61"/>
        <v/>
      </c>
      <c r="R556">
        <f t="shared" si="62"/>
        <v>1</v>
      </c>
      <c r="S556">
        <f t="shared" si="65"/>
        <v>4.9177851621029243</v>
      </c>
    </row>
    <row r="557" spans="1:19" x14ac:dyDescent="0.25">
      <c r="A557" t="s">
        <v>581</v>
      </c>
      <c r="B557">
        <v>1788.9708252</v>
      </c>
      <c r="C557">
        <v>1974.8399658000001</v>
      </c>
      <c r="D557">
        <v>1800.1838379000001</v>
      </c>
      <c r="E557">
        <v>1779.0626221</v>
      </c>
      <c r="F557">
        <v>1683.7399902</v>
      </c>
      <c r="G557">
        <v>1703.3800048999999</v>
      </c>
      <c r="H557">
        <v>1769.4000243999999</v>
      </c>
      <c r="I557">
        <v>1974.8399658000001</v>
      </c>
      <c r="J557">
        <v>1782.0845947</v>
      </c>
      <c r="L557" t="str">
        <f t="shared" si="63"/>
        <v>24JAN2025:04:00:00</v>
      </c>
      <c r="M557">
        <v>5</v>
      </c>
      <c r="N557">
        <f t="shared" si="64"/>
        <v>185.86914060000004</v>
      </c>
      <c r="O557" t="str">
        <f t="shared" si="59"/>
        <v/>
      </c>
      <c r="P557">
        <f t="shared" si="60"/>
        <v>185.86914060000004</v>
      </c>
      <c r="Q557" t="str">
        <f t="shared" si="61"/>
        <v/>
      </c>
      <c r="R557">
        <f t="shared" si="62"/>
        <v>1</v>
      </c>
      <c r="S557">
        <f t="shared" si="65"/>
        <v>10.389724526626676</v>
      </c>
    </row>
    <row r="558" spans="1:19" x14ac:dyDescent="0.25">
      <c r="A558" t="s">
        <v>582</v>
      </c>
      <c r="B558">
        <v>1775.9193115</v>
      </c>
      <c r="C558">
        <v>1950.8599853999999</v>
      </c>
      <c r="D558">
        <v>1805.9353027</v>
      </c>
      <c r="E558">
        <v>1807.5126952999999</v>
      </c>
      <c r="F558">
        <v>1750.1099853999999</v>
      </c>
      <c r="G558">
        <v>1774.9200439000001</v>
      </c>
      <c r="H558">
        <v>1822.7099608999999</v>
      </c>
      <c r="I558">
        <v>1950.8599853999999</v>
      </c>
      <c r="J558">
        <v>1821.2225341999999</v>
      </c>
      <c r="L558" t="str">
        <f t="shared" si="63"/>
        <v>24JAN2025:05:00:00</v>
      </c>
      <c r="M558">
        <v>6</v>
      </c>
      <c r="N558">
        <f t="shared" si="64"/>
        <v>174.94067389999987</v>
      </c>
      <c r="O558" t="str">
        <f t="shared" si="59"/>
        <v/>
      </c>
      <c r="P558">
        <f t="shared" si="60"/>
        <v>174.94067389999987</v>
      </c>
      <c r="Q558" t="str">
        <f t="shared" si="61"/>
        <v/>
      </c>
      <c r="R558">
        <f t="shared" si="62"/>
        <v>1</v>
      </c>
      <c r="S558">
        <f t="shared" si="65"/>
        <v>9.8507107145672741</v>
      </c>
    </row>
    <row r="559" spans="1:19" x14ac:dyDescent="0.25">
      <c r="A559" t="s">
        <v>583</v>
      </c>
      <c r="B559">
        <v>1896.6588135</v>
      </c>
      <c r="C559">
        <v>2023.3800048999999</v>
      </c>
      <c r="D559">
        <v>1862.2951660000001</v>
      </c>
      <c r="E559">
        <v>1847.8665771000001</v>
      </c>
      <c r="F559">
        <v>1838.5899658000001</v>
      </c>
      <c r="G559">
        <v>1867.5799560999999</v>
      </c>
      <c r="H559">
        <v>1895.1500243999999</v>
      </c>
      <c r="I559">
        <v>2023.3800048999999</v>
      </c>
      <c r="J559">
        <v>1894.5134277</v>
      </c>
      <c r="L559" t="str">
        <f t="shared" si="63"/>
        <v>24JAN2025:06:00:00</v>
      </c>
      <c r="M559">
        <v>7</v>
      </c>
      <c r="N559">
        <f t="shared" si="64"/>
        <v>126.72119139999995</v>
      </c>
      <c r="O559" t="str">
        <f t="shared" si="59"/>
        <v/>
      </c>
      <c r="P559">
        <f t="shared" si="60"/>
        <v>126.72119139999995</v>
      </c>
      <c r="Q559" t="str">
        <f t="shared" si="61"/>
        <v/>
      </c>
      <c r="R559">
        <f t="shared" si="62"/>
        <v>1</v>
      </c>
      <c r="S559">
        <f t="shared" si="65"/>
        <v>6.6812855584792805</v>
      </c>
    </row>
    <row r="560" spans="1:19" x14ac:dyDescent="0.25">
      <c r="A560" t="s">
        <v>584</v>
      </c>
      <c r="B560">
        <v>2070.0080566000001</v>
      </c>
      <c r="C560">
        <v>2115.5700683999999</v>
      </c>
      <c r="D560">
        <v>1925.4443358999999</v>
      </c>
      <c r="E560">
        <v>1909.9511719</v>
      </c>
      <c r="F560">
        <v>1965.4000243999999</v>
      </c>
      <c r="G560">
        <v>1999.5999756000001</v>
      </c>
      <c r="H560">
        <v>2000.3199463000001</v>
      </c>
      <c r="I560">
        <v>2115.5700683999999</v>
      </c>
      <c r="J560">
        <v>1998.1682129000001</v>
      </c>
      <c r="L560" t="str">
        <f t="shared" si="63"/>
        <v>24JAN2025:07:00:00</v>
      </c>
      <c r="M560">
        <v>8</v>
      </c>
      <c r="N560">
        <f t="shared" si="64"/>
        <v>45.562011799999709</v>
      </c>
      <c r="O560" t="str">
        <f t="shared" si="59"/>
        <v/>
      </c>
      <c r="P560">
        <f t="shared" si="60"/>
        <v>45.562011799999709</v>
      </c>
      <c r="Q560" t="str">
        <f t="shared" si="61"/>
        <v/>
      </c>
      <c r="R560">
        <f t="shared" si="62"/>
        <v>1</v>
      </c>
      <c r="S560">
        <f t="shared" si="65"/>
        <v>2.2010548053052301</v>
      </c>
    </row>
    <row r="561" spans="1:19" x14ac:dyDescent="0.25">
      <c r="A561" t="s">
        <v>585</v>
      </c>
      <c r="B561">
        <v>2108.8522948999998</v>
      </c>
      <c r="C561">
        <v>2152.8400879000001</v>
      </c>
      <c r="D561">
        <v>1951.5352783000001</v>
      </c>
      <c r="E561">
        <v>1939.3085937999999</v>
      </c>
      <c r="F561">
        <v>2050.2900390999998</v>
      </c>
      <c r="G561">
        <v>2091.4099120999999</v>
      </c>
      <c r="H561">
        <v>2074.3898926000002</v>
      </c>
      <c r="I561">
        <v>2152.8400879000001</v>
      </c>
      <c r="J561">
        <v>2061.6477051000002</v>
      </c>
      <c r="L561" t="str">
        <f t="shared" si="63"/>
        <v>24JAN2025:08:00:00</v>
      </c>
      <c r="M561">
        <v>9</v>
      </c>
      <c r="N561">
        <f t="shared" si="64"/>
        <v>43.987793000000238</v>
      </c>
      <c r="O561" t="str">
        <f t="shared" si="59"/>
        <v/>
      </c>
      <c r="P561">
        <f t="shared" si="60"/>
        <v>43.987793000000238</v>
      </c>
      <c r="Q561" t="str">
        <f t="shared" si="61"/>
        <v/>
      </c>
      <c r="R561">
        <f t="shared" si="62"/>
        <v>1</v>
      </c>
      <c r="S561">
        <f t="shared" si="65"/>
        <v>2.0858641027813709</v>
      </c>
    </row>
    <row r="562" spans="1:19" x14ac:dyDescent="0.25">
      <c r="A562" t="s">
        <v>586</v>
      </c>
      <c r="B562">
        <v>1979.3890381000001</v>
      </c>
      <c r="C562">
        <v>2145.9899902000002</v>
      </c>
      <c r="D562">
        <v>1931.7521973</v>
      </c>
      <c r="E562">
        <v>1963.9888916</v>
      </c>
      <c r="F562">
        <v>2011.6400146000001</v>
      </c>
      <c r="G562">
        <v>2059.3798827999999</v>
      </c>
      <c r="H562">
        <v>2034.3299560999999</v>
      </c>
      <c r="I562">
        <v>2145.9899902000002</v>
      </c>
      <c r="J562">
        <v>2043.0656738</v>
      </c>
      <c r="L562" t="str">
        <f t="shared" si="63"/>
        <v>24JAN2025:09:00:00</v>
      </c>
      <c r="M562">
        <v>10</v>
      </c>
      <c r="N562">
        <f t="shared" si="64"/>
        <v>166.60095210000009</v>
      </c>
      <c r="O562" t="str">
        <f t="shared" si="59"/>
        <v/>
      </c>
      <c r="P562">
        <f t="shared" si="60"/>
        <v>166.60095210000009</v>
      </c>
      <c r="Q562" t="str">
        <f t="shared" si="61"/>
        <v/>
      </c>
      <c r="R562">
        <f t="shared" si="62"/>
        <v>1</v>
      </c>
      <c r="S562">
        <f t="shared" si="65"/>
        <v>8.416786639372269</v>
      </c>
    </row>
    <row r="563" spans="1:19" x14ac:dyDescent="0.25">
      <c r="A563" t="s">
        <v>587</v>
      </c>
      <c r="B563">
        <v>1769.7087402</v>
      </c>
      <c r="C563">
        <v>2068.6599120999999</v>
      </c>
      <c r="D563">
        <v>1872.0167236</v>
      </c>
      <c r="E563">
        <v>1875.0308838000001</v>
      </c>
      <c r="F563">
        <v>1905.8399658000001</v>
      </c>
      <c r="G563">
        <v>1954.3399658000001</v>
      </c>
      <c r="H563">
        <v>1938.4499512</v>
      </c>
      <c r="I563">
        <v>2068.6599120999999</v>
      </c>
      <c r="J563">
        <v>1948.4641113</v>
      </c>
      <c r="L563" t="str">
        <f t="shared" si="63"/>
        <v>24JAN2025:10:00:00</v>
      </c>
      <c r="M563">
        <v>11</v>
      </c>
      <c r="N563">
        <f t="shared" si="64"/>
        <v>298.95117189999996</v>
      </c>
      <c r="O563" t="str">
        <f t="shared" si="59"/>
        <v/>
      </c>
      <c r="P563">
        <f t="shared" si="60"/>
        <v>298.95117189999996</v>
      </c>
      <c r="Q563" t="str">
        <f t="shared" si="61"/>
        <v/>
      </c>
      <c r="R563">
        <f t="shared" si="62"/>
        <v>1</v>
      </c>
      <c r="S563">
        <f t="shared" si="65"/>
        <v>16.892676467553333</v>
      </c>
    </row>
    <row r="564" spans="1:19" x14ac:dyDescent="0.25">
      <c r="A564" t="s">
        <v>588</v>
      </c>
      <c r="B564">
        <v>1629.3239745999999</v>
      </c>
      <c r="C564">
        <v>1903.1999512</v>
      </c>
      <c r="D564">
        <v>1692.6080322</v>
      </c>
      <c r="E564">
        <v>1683.9680175999999</v>
      </c>
      <c r="F564">
        <v>1782.5799560999999</v>
      </c>
      <c r="G564">
        <v>1818.3900146000001</v>
      </c>
      <c r="H564">
        <v>1821.1099853999999</v>
      </c>
      <c r="I564">
        <v>1903.1999512</v>
      </c>
      <c r="J564">
        <v>1801.8496094</v>
      </c>
      <c r="L564" t="str">
        <f t="shared" si="63"/>
        <v>24JAN2025:11:00:00</v>
      </c>
      <c r="M564">
        <v>12</v>
      </c>
      <c r="N564">
        <f t="shared" si="64"/>
        <v>273.87597660000006</v>
      </c>
      <c r="O564" t="str">
        <f t="shared" si="59"/>
        <v/>
      </c>
      <c r="P564">
        <f t="shared" si="60"/>
        <v>273.87597660000006</v>
      </c>
      <c r="Q564" t="str">
        <f t="shared" si="61"/>
        <v/>
      </c>
      <c r="R564">
        <f t="shared" si="62"/>
        <v>1</v>
      </c>
      <c r="S564">
        <f t="shared" si="65"/>
        <v>16.809178583850201</v>
      </c>
    </row>
    <row r="565" spans="1:19" x14ac:dyDescent="0.25">
      <c r="A565" t="s">
        <v>589</v>
      </c>
      <c r="B565">
        <v>1487.0596923999999</v>
      </c>
      <c r="C565">
        <v>1767.1300048999999</v>
      </c>
      <c r="D565">
        <v>1535.9804687999999</v>
      </c>
      <c r="E565">
        <v>1540.9267577999999</v>
      </c>
      <c r="F565">
        <v>1661.3100586</v>
      </c>
      <c r="G565">
        <v>1693.8499756000001</v>
      </c>
      <c r="H565">
        <v>1709.3000488</v>
      </c>
      <c r="I565">
        <v>1767.1300048999999</v>
      </c>
      <c r="J565">
        <v>1674.503418</v>
      </c>
      <c r="L565" t="str">
        <f t="shared" si="63"/>
        <v>24JAN2025:12:00:00</v>
      </c>
      <c r="M565">
        <v>13</v>
      </c>
      <c r="N565">
        <f t="shared" si="64"/>
        <v>280.0703125</v>
      </c>
      <c r="O565" t="str">
        <f t="shared" si="59"/>
        <v/>
      </c>
      <c r="P565">
        <f t="shared" si="60"/>
        <v>280.0703125</v>
      </c>
      <c r="Q565" t="str">
        <f t="shared" si="61"/>
        <v/>
      </c>
      <c r="R565">
        <f t="shared" si="62"/>
        <v>1</v>
      </c>
      <c r="S565">
        <f t="shared" si="65"/>
        <v>18.833831212786627</v>
      </c>
    </row>
    <row r="566" spans="1:19" x14ac:dyDescent="0.25">
      <c r="A566" t="s">
        <v>590</v>
      </c>
      <c r="B566">
        <v>1365.3232422000001</v>
      </c>
      <c r="C566">
        <v>1732.8199463000001</v>
      </c>
      <c r="D566">
        <v>1482.5499268000001</v>
      </c>
      <c r="E566">
        <v>1545.1634521000001</v>
      </c>
      <c r="F566">
        <v>1574.5999756000001</v>
      </c>
      <c r="G566">
        <v>1607.3100586</v>
      </c>
      <c r="H566">
        <v>1624.0999756000001</v>
      </c>
      <c r="I566">
        <v>1732.8199463000001</v>
      </c>
      <c r="J566">
        <v>1616.7985839999999</v>
      </c>
      <c r="L566" t="str">
        <f t="shared" si="63"/>
        <v>24JAN2025:13:00:00</v>
      </c>
      <c r="M566">
        <v>14</v>
      </c>
      <c r="N566">
        <f t="shared" si="64"/>
        <v>367.49670409999999</v>
      </c>
      <c r="O566" t="str">
        <f t="shared" si="59"/>
        <v/>
      </c>
      <c r="P566">
        <f t="shared" si="60"/>
        <v>367.49670409999999</v>
      </c>
      <c r="Q566" t="str">
        <f t="shared" si="61"/>
        <v/>
      </c>
      <c r="R566">
        <f t="shared" si="62"/>
        <v>1</v>
      </c>
      <c r="S566">
        <f t="shared" si="65"/>
        <v>26.916461445997054</v>
      </c>
    </row>
    <row r="567" spans="1:19" x14ac:dyDescent="0.25">
      <c r="A567" t="s">
        <v>591</v>
      </c>
      <c r="B567">
        <v>1341.0667725000001</v>
      </c>
      <c r="C567">
        <v>1590.0899658000001</v>
      </c>
      <c r="D567">
        <v>1420.3444824000001</v>
      </c>
      <c r="E567">
        <v>1418.3352050999999</v>
      </c>
      <c r="F567">
        <v>1493.5500488</v>
      </c>
      <c r="G567">
        <v>1520.0999756000001</v>
      </c>
      <c r="H567">
        <v>1539.0500488</v>
      </c>
      <c r="I567">
        <v>1590.0899658000001</v>
      </c>
      <c r="J567">
        <v>1512.2250977000001</v>
      </c>
      <c r="L567" t="str">
        <f t="shared" si="63"/>
        <v>24JAN2025:14:00:00</v>
      </c>
      <c r="M567">
        <v>15</v>
      </c>
      <c r="N567">
        <f t="shared" si="64"/>
        <v>249.0231933</v>
      </c>
      <c r="O567" t="str">
        <f t="shared" si="59"/>
        <v/>
      </c>
      <c r="P567">
        <f t="shared" si="60"/>
        <v>249.0231933</v>
      </c>
      <c r="Q567" t="str">
        <f t="shared" si="61"/>
        <v/>
      </c>
      <c r="R567">
        <f t="shared" si="62"/>
        <v>1</v>
      </c>
      <c r="S567">
        <f t="shared" si="65"/>
        <v>18.569037605470911</v>
      </c>
    </row>
    <row r="568" spans="1:19" x14ac:dyDescent="0.25">
      <c r="A568" t="s">
        <v>592</v>
      </c>
      <c r="B568">
        <v>1389.4057617000001</v>
      </c>
      <c r="C568">
        <v>1486.8000488</v>
      </c>
      <c r="D568">
        <v>1361.4129639</v>
      </c>
      <c r="E568">
        <v>1265.4729004000001</v>
      </c>
      <c r="F568">
        <v>1442.4300536999999</v>
      </c>
      <c r="G568">
        <v>1463.0699463000001</v>
      </c>
      <c r="H568">
        <v>1493</v>
      </c>
      <c r="I568">
        <v>1486.8000488</v>
      </c>
      <c r="J568">
        <v>1430.1545410000001</v>
      </c>
      <c r="L568" t="str">
        <f t="shared" si="63"/>
        <v>24JAN2025:15:00:00</v>
      </c>
      <c r="M568">
        <v>16</v>
      </c>
      <c r="N568">
        <f t="shared" si="64"/>
        <v>97.394287099999929</v>
      </c>
      <c r="O568" t="str">
        <f t="shared" si="59"/>
        <v/>
      </c>
      <c r="P568">
        <f t="shared" si="60"/>
        <v>97.394287099999929</v>
      </c>
      <c r="Q568" t="str">
        <f t="shared" si="61"/>
        <v/>
      </c>
      <c r="R568">
        <f t="shared" si="62"/>
        <v>1</v>
      </c>
      <c r="S568">
        <f t="shared" si="65"/>
        <v>7.0097799926231525</v>
      </c>
    </row>
    <row r="569" spans="1:19" x14ac:dyDescent="0.25">
      <c r="A569" t="s">
        <v>593</v>
      </c>
      <c r="B569">
        <v>1396.3470459</v>
      </c>
      <c r="C569">
        <v>1465.8000488</v>
      </c>
      <c r="D569">
        <v>1330.4808350000001</v>
      </c>
      <c r="E569">
        <v>1322.4550781</v>
      </c>
      <c r="F569">
        <v>1412.2199707</v>
      </c>
      <c r="G569">
        <v>1427.6199951000001</v>
      </c>
      <c r="H569">
        <v>1459.8299560999999</v>
      </c>
      <c r="I569">
        <v>1465.8000488</v>
      </c>
      <c r="J569">
        <v>1417.5850829999999</v>
      </c>
      <c r="L569" t="str">
        <f t="shared" si="63"/>
        <v>24JAN2025:16:00:00</v>
      </c>
      <c r="M569">
        <v>17</v>
      </c>
      <c r="N569">
        <f t="shared" si="64"/>
        <v>69.453002900000001</v>
      </c>
      <c r="O569" t="str">
        <f t="shared" si="59"/>
        <v/>
      </c>
      <c r="P569">
        <f t="shared" si="60"/>
        <v>69.453002900000001</v>
      </c>
      <c r="Q569" t="str">
        <f t="shared" si="61"/>
        <v/>
      </c>
      <c r="R569">
        <f t="shared" si="62"/>
        <v>1</v>
      </c>
      <c r="S569">
        <f t="shared" si="65"/>
        <v>4.9739069598729184</v>
      </c>
    </row>
    <row r="570" spans="1:19" x14ac:dyDescent="0.25">
      <c r="A570" t="s">
        <v>594</v>
      </c>
      <c r="B570">
        <v>1281.6538086</v>
      </c>
      <c r="C570">
        <v>1425.2199707</v>
      </c>
      <c r="D570">
        <v>1300.5761719</v>
      </c>
      <c r="E570">
        <v>1269.8114014</v>
      </c>
      <c r="F570">
        <v>1397.8900146000001</v>
      </c>
      <c r="G570">
        <v>1411.3100586</v>
      </c>
      <c r="H570">
        <v>1441.4799805</v>
      </c>
      <c r="I570">
        <v>1425.2199707</v>
      </c>
      <c r="J570">
        <v>1389.1423339999999</v>
      </c>
      <c r="L570" t="str">
        <f t="shared" si="63"/>
        <v>24JAN2025:17:00:00</v>
      </c>
      <c r="M570">
        <v>18</v>
      </c>
      <c r="N570">
        <f t="shared" si="64"/>
        <v>143.56616209999993</v>
      </c>
      <c r="O570" t="str">
        <f t="shared" si="59"/>
        <v/>
      </c>
      <c r="P570">
        <f t="shared" si="60"/>
        <v>143.56616209999993</v>
      </c>
      <c r="Q570" t="str">
        <f t="shared" si="61"/>
        <v/>
      </c>
      <c r="R570">
        <f t="shared" si="62"/>
        <v>1</v>
      </c>
      <c r="S570">
        <f t="shared" si="65"/>
        <v>11.201633478296513</v>
      </c>
    </row>
    <row r="571" spans="1:19" x14ac:dyDescent="0.25">
      <c r="A571" t="s">
        <v>595</v>
      </c>
      <c r="B571">
        <v>1221.9298096</v>
      </c>
      <c r="C571">
        <v>1410.1099853999999</v>
      </c>
      <c r="D571">
        <v>1306.6411132999999</v>
      </c>
      <c r="E571">
        <v>1256.3743896000001</v>
      </c>
      <c r="F571">
        <v>1424.6999512</v>
      </c>
      <c r="G571">
        <v>1448.0200195</v>
      </c>
      <c r="H571">
        <v>1474.75</v>
      </c>
      <c r="I571">
        <v>1410.1099853999999</v>
      </c>
      <c r="J571">
        <v>1402.7908935999999</v>
      </c>
      <c r="L571" t="str">
        <f t="shared" si="63"/>
        <v>24JAN2025:18:00:00</v>
      </c>
      <c r="M571">
        <v>19</v>
      </c>
      <c r="N571">
        <f t="shared" si="64"/>
        <v>188.18017579999992</v>
      </c>
      <c r="O571" t="str">
        <f t="shared" si="59"/>
        <v/>
      </c>
      <c r="P571">
        <f t="shared" si="60"/>
        <v>188.18017579999992</v>
      </c>
      <c r="Q571" t="str">
        <f t="shared" si="61"/>
        <v/>
      </c>
      <c r="R571">
        <f t="shared" si="62"/>
        <v>1</v>
      </c>
      <c r="S571">
        <f t="shared" si="65"/>
        <v>15.400244295668742</v>
      </c>
    </row>
    <row r="572" spans="1:19" x14ac:dyDescent="0.25">
      <c r="A572" t="s">
        <v>596</v>
      </c>
      <c r="B572">
        <v>1305.8308105000001</v>
      </c>
      <c r="C572">
        <v>1526.3199463000001</v>
      </c>
      <c r="D572">
        <v>1366.6303711</v>
      </c>
      <c r="E572">
        <v>1310.3222656</v>
      </c>
      <c r="F572">
        <v>1543.9799805</v>
      </c>
      <c r="G572">
        <v>1588.0600586</v>
      </c>
      <c r="H572">
        <v>1581.6700439000001</v>
      </c>
      <c r="I572">
        <v>1526.3199463000001</v>
      </c>
      <c r="J572">
        <v>1510.0705565999999</v>
      </c>
      <c r="L572" t="str">
        <f t="shared" si="63"/>
        <v>24JAN2025:19:00:00</v>
      </c>
      <c r="M572">
        <v>20</v>
      </c>
      <c r="N572">
        <f t="shared" si="64"/>
        <v>220.48913579999999</v>
      </c>
      <c r="O572" t="str">
        <f t="shared" si="59"/>
        <v/>
      </c>
      <c r="P572">
        <f t="shared" si="60"/>
        <v>220.48913579999999</v>
      </c>
      <c r="Q572" t="str">
        <f t="shared" si="61"/>
        <v/>
      </c>
      <c r="R572">
        <f t="shared" si="62"/>
        <v>1</v>
      </c>
      <c r="S572">
        <f t="shared" si="65"/>
        <v>16.884969632135967</v>
      </c>
    </row>
    <row r="573" spans="1:19" x14ac:dyDescent="0.25">
      <c r="A573" t="s">
        <v>597</v>
      </c>
      <c r="B573">
        <v>1355.1013184000001</v>
      </c>
      <c r="C573">
        <v>1559.4000243999999</v>
      </c>
      <c r="D573">
        <v>1387.4591064000001</v>
      </c>
      <c r="E573">
        <v>1379.2814940999999</v>
      </c>
      <c r="F573">
        <v>1559.1800536999999</v>
      </c>
      <c r="G573">
        <v>1612.2600098</v>
      </c>
      <c r="H573">
        <v>1599.8699951000001</v>
      </c>
      <c r="I573">
        <v>1559.4000243999999</v>
      </c>
      <c r="J573">
        <v>1541.9982910000001</v>
      </c>
      <c r="L573" t="str">
        <f t="shared" si="63"/>
        <v>24JAN2025:20:00:00</v>
      </c>
      <c r="M573">
        <v>21</v>
      </c>
      <c r="N573">
        <f t="shared" si="64"/>
        <v>204.29870599999981</v>
      </c>
      <c r="O573" t="str">
        <f t="shared" si="59"/>
        <v/>
      </c>
      <c r="P573">
        <f t="shared" si="60"/>
        <v>204.29870599999981</v>
      </c>
      <c r="Q573" t="str">
        <f t="shared" si="61"/>
        <v/>
      </c>
      <c r="R573">
        <f t="shared" si="62"/>
        <v>1</v>
      </c>
      <c r="S573">
        <f t="shared" si="65"/>
        <v>15.07626796800848</v>
      </c>
    </row>
    <row r="574" spans="1:19" x14ac:dyDescent="0.25">
      <c r="A574" t="s">
        <v>598</v>
      </c>
      <c r="B574">
        <v>1395.0541992000001</v>
      </c>
      <c r="C574">
        <v>1593.5899658000001</v>
      </c>
      <c r="D574">
        <v>1454.8107910000001</v>
      </c>
      <c r="E574">
        <v>1505.0040283000001</v>
      </c>
      <c r="F574">
        <v>1565.9000243999999</v>
      </c>
      <c r="G574">
        <v>1628.2099608999999</v>
      </c>
      <c r="H574">
        <v>1613.0400391000001</v>
      </c>
      <c r="I574">
        <v>1593.5899658000001</v>
      </c>
      <c r="J574">
        <v>1581.1489257999999</v>
      </c>
      <c r="L574" t="str">
        <f t="shared" si="63"/>
        <v>24JAN2025:21:00:00</v>
      </c>
      <c r="M574">
        <v>22</v>
      </c>
      <c r="N574">
        <f t="shared" si="64"/>
        <v>198.53576659999999</v>
      </c>
      <c r="O574" t="str">
        <f t="shared" si="59"/>
        <v/>
      </c>
      <c r="P574">
        <f t="shared" si="60"/>
        <v>198.53576659999999</v>
      </c>
      <c r="Q574" t="str">
        <f t="shared" si="61"/>
        <v/>
      </c>
      <c r="R574">
        <f t="shared" si="62"/>
        <v>1</v>
      </c>
      <c r="S574">
        <f t="shared" si="65"/>
        <v>14.231401669831264</v>
      </c>
    </row>
    <row r="575" spans="1:19" x14ac:dyDescent="0.25">
      <c r="A575" t="s">
        <v>599</v>
      </c>
      <c r="B575">
        <v>1418.5953368999999</v>
      </c>
      <c r="C575">
        <v>1586.2800293</v>
      </c>
      <c r="D575">
        <v>1447.3612060999999</v>
      </c>
      <c r="E575">
        <v>1494.2543945</v>
      </c>
      <c r="F575">
        <v>1558.2900391000001</v>
      </c>
      <c r="G575">
        <v>1641.3399658000001</v>
      </c>
      <c r="H575">
        <v>1630.9100341999999</v>
      </c>
      <c r="I575">
        <v>1586.2800293</v>
      </c>
      <c r="J575">
        <v>1582.2149658000001</v>
      </c>
      <c r="L575" t="str">
        <f t="shared" si="63"/>
        <v>24JAN2025:22:00:00</v>
      </c>
      <c r="M575">
        <v>23</v>
      </c>
      <c r="N575">
        <f t="shared" si="64"/>
        <v>167.68469240000013</v>
      </c>
      <c r="O575" t="str">
        <f t="shared" si="59"/>
        <v/>
      </c>
      <c r="P575">
        <f t="shared" si="60"/>
        <v>167.68469240000013</v>
      </c>
      <c r="Q575" t="str">
        <f t="shared" si="61"/>
        <v/>
      </c>
      <c r="R575">
        <f t="shared" si="62"/>
        <v>1</v>
      </c>
      <c r="S575">
        <f t="shared" si="65"/>
        <v>11.820473960279246</v>
      </c>
    </row>
    <row r="576" spans="1:19" x14ac:dyDescent="0.25">
      <c r="A576" t="s">
        <v>600</v>
      </c>
      <c r="B576">
        <v>1406.0064697</v>
      </c>
      <c r="C576">
        <v>1563</v>
      </c>
      <c r="D576">
        <v>1414.9483643000001</v>
      </c>
      <c r="E576">
        <v>1464.8270264</v>
      </c>
      <c r="F576">
        <v>1514.0100098</v>
      </c>
      <c r="G576">
        <v>1569.5400391000001</v>
      </c>
      <c r="H576">
        <v>1593.7199707</v>
      </c>
      <c r="I576">
        <v>1563</v>
      </c>
      <c r="J576">
        <v>1541.0194091999999</v>
      </c>
      <c r="L576" t="str">
        <f t="shared" si="63"/>
        <v>24JAN2025:23:00:00</v>
      </c>
      <c r="M576">
        <v>24</v>
      </c>
      <c r="N576">
        <f t="shared" si="64"/>
        <v>156.99353029999997</v>
      </c>
      <c r="O576" t="str">
        <f t="shared" si="59"/>
        <v/>
      </c>
      <c r="P576">
        <f t="shared" si="60"/>
        <v>156.99353029999997</v>
      </c>
      <c r="Q576" t="str">
        <f t="shared" si="61"/>
        <v/>
      </c>
      <c r="R576">
        <f t="shared" si="62"/>
        <v>1</v>
      </c>
      <c r="S576">
        <f t="shared" si="65"/>
        <v>11.165918058221861</v>
      </c>
    </row>
    <row r="577" spans="1:19" x14ac:dyDescent="0.25">
      <c r="A577" t="s">
        <v>601</v>
      </c>
      <c r="B577">
        <v>1389.1768798999999</v>
      </c>
      <c r="C577">
        <v>1503.6999512</v>
      </c>
      <c r="D577">
        <v>1396.6824951000001</v>
      </c>
      <c r="E577">
        <v>1467.6636963000001</v>
      </c>
      <c r="F577">
        <v>1463.0500488</v>
      </c>
      <c r="G577">
        <v>1489.8800048999999</v>
      </c>
      <c r="H577">
        <v>1541.1899414</v>
      </c>
      <c r="I577">
        <v>1503.6999512</v>
      </c>
      <c r="J577">
        <v>1493.0968018000001</v>
      </c>
      <c r="L577" t="str">
        <f t="shared" si="63"/>
        <v>25JAN2025:00:00:00</v>
      </c>
      <c r="M577">
        <v>1</v>
      </c>
      <c r="N577">
        <f t="shared" si="64"/>
        <v>114.52307130000008</v>
      </c>
      <c r="O577" t="str">
        <f t="shared" si="59"/>
        <v/>
      </c>
      <c r="P577">
        <f t="shared" si="60"/>
        <v>114.52307130000008</v>
      </c>
      <c r="Q577" t="str">
        <f t="shared" si="61"/>
        <v/>
      </c>
      <c r="R577">
        <f t="shared" si="62"/>
        <v>1</v>
      </c>
      <c r="S577">
        <f t="shared" si="65"/>
        <v>8.2439517211259687</v>
      </c>
    </row>
    <row r="578" spans="1:19" x14ac:dyDescent="0.25">
      <c r="A578" t="s">
        <v>602</v>
      </c>
      <c r="B578">
        <v>1394.8835449000001</v>
      </c>
      <c r="C578">
        <v>1535.1700439000001</v>
      </c>
      <c r="D578">
        <v>1410.9655762</v>
      </c>
      <c r="E578">
        <v>1474.8092041</v>
      </c>
      <c r="F578">
        <v>1440.9799805</v>
      </c>
      <c r="G578">
        <v>1421.6999512</v>
      </c>
      <c r="H578">
        <v>1449.8599853999999</v>
      </c>
      <c r="I578">
        <v>1535.1700439000001</v>
      </c>
      <c r="J578">
        <v>1464.5039062999999</v>
      </c>
      <c r="L578" t="str">
        <f t="shared" si="63"/>
        <v>25JAN2025:01:00:00</v>
      </c>
      <c r="M578">
        <v>2</v>
      </c>
      <c r="N578">
        <f t="shared" si="64"/>
        <v>140.28649900000005</v>
      </c>
      <c r="O578" t="str">
        <f t="shared" si="59"/>
        <v/>
      </c>
      <c r="P578">
        <f t="shared" si="60"/>
        <v>140.28649900000005</v>
      </c>
      <c r="Q578" t="str">
        <f t="shared" si="61"/>
        <v/>
      </c>
      <c r="R578">
        <f t="shared" si="62"/>
        <v>1</v>
      </c>
      <c r="S578">
        <f t="shared" si="65"/>
        <v>10.05721943691416</v>
      </c>
    </row>
    <row r="579" spans="1:19" x14ac:dyDescent="0.25">
      <c r="A579" t="s">
        <v>603</v>
      </c>
      <c r="B579">
        <v>1393.1448975000001</v>
      </c>
      <c r="C579">
        <v>1483.9599608999999</v>
      </c>
      <c r="D579">
        <v>1430.8316649999999</v>
      </c>
      <c r="E579">
        <v>1475.4412841999999</v>
      </c>
      <c r="F579">
        <v>1439.1400146000001</v>
      </c>
      <c r="G579">
        <v>1389.0400391000001</v>
      </c>
      <c r="H579">
        <v>1428.2299805</v>
      </c>
      <c r="I579">
        <v>1483.9599608999999</v>
      </c>
      <c r="J579">
        <v>1443.1622314000001</v>
      </c>
      <c r="L579" t="str">
        <f t="shared" si="63"/>
        <v>25JAN2025:02:00:00</v>
      </c>
      <c r="M579">
        <v>3</v>
      </c>
      <c r="N579">
        <f t="shared" si="64"/>
        <v>90.815063399999872</v>
      </c>
      <c r="O579" t="str">
        <f t="shared" ref="O579:O642" si="66">IF(N579&lt;0,N579,"")</f>
        <v/>
      </c>
      <c r="P579">
        <f t="shared" ref="P579:P642" si="67">IF(N579&gt;0,N579,"")</f>
        <v>90.815063399999872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6.5187091136727844</v>
      </c>
    </row>
    <row r="580" spans="1:19" x14ac:dyDescent="0.25">
      <c r="A580" t="s">
        <v>604</v>
      </c>
      <c r="B580">
        <v>1408.0253906</v>
      </c>
      <c r="C580">
        <v>1417.3000488</v>
      </c>
      <c r="D580">
        <v>1433.7928466999999</v>
      </c>
      <c r="E580">
        <v>1526.7973632999999</v>
      </c>
      <c r="F580">
        <v>1426.9399414</v>
      </c>
      <c r="G580">
        <v>1361.1500243999999</v>
      </c>
      <c r="H580">
        <v>1408.2399902</v>
      </c>
      <c r="I580">
        <v>1417.3000488</v>
      </c>
      <c r="J580">
        <v>1428.0854492000001</v>
      </c>
      <c r="L580" t="str">
        <f t="shared" ref="L580:L643" si="70">A580</f>
        <v>25JAN2025:03:00:00</v>
      </c>
      <c r="M580">
        <v>4</v>
      </c>
      <c r="N580">
        <f t="shared" ref="N580:N643" si="71">C580-B580</f>
        <v>9.2746581999999762</v>
      </c>
      <c r="O580" t="str">
        <f t="shared" si="66"/>
        <v/>
      </c>
      <c r="P580">
        <f t="shared" si="67"/>
        <v>9.2746581999999762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0.65869964149210247</v>
      </c>
    </row>
    <row r="581" spans="1:19" x14ac:dyDescent="0.25">
      <c r="A581" t="s">
        <v>605</v>
      </c>
      <c r="B581">
        <v>1428.3045654</v>
      </c>
      <c r="C581">
        <v>1391.0500488</v>
      </c>
      <c r="D581">
        <v>1419.6232910000001</v>
      </c>
      <c r="E581">
        <v>1492.2701416</v>
      </c>
      <c r="F581">
        <v>1442.0400391000001</v>
      </c>
      <c r="G581">
        <v>1381.9399414</v>
      </c>
      <c r="H581">
        <v>1439.6700439000001</v>
      </c>
      <c r="I581">
        <v>1391.0500488</v>
      </c>
      <c r="J581">
        <v>1429.394043</v>
      </c>
      <c r="L581" t="str">
        <f t="shared" si="70"/>
        <v>25JAN2025:04:00:00</v>
      </c>
      <c r="M581">
        <v>5</v>
      </c>
      <c r="N581">
        <f t="shared" si="71"/>
        <v>-37.254516599999988</v>
      </c>
      <c r="O581">
        <f t="shared" si="66"/>
        <v>-37.254516599999988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2.6083034040829225</v>
      </c>
    </row>
    <row r="582" spans="1:19" x14ac:dyDescent="0.25">
      <c r="A582" t="s">
        <v>606</v>
      </c>
      <c r="B582">
        <v>1459.4929199000001</v>
      </c>
      <c r="C582">
        <v>1435.0600586</v>
      </c>
      <c r="D582">
        <v>1418.5848389</v>
      </c>
      <c r="E582">
        <v>1574.8609618999999</v>
      </c>
      <c r="F582">
        <v>1485.2099608999999</v>
      </c>
      <c r="G582">
        <v>1430.5200195</v>
      </c>
      <c r="H582">
        <v>1477.3900146000001</v>
      </c>
      <c r="I582">
        <v>1435.0600586</v>
      </c>
      <c r="J582">
        <v>1480.6081543</v>
      </c>
      <c r="L582" t="str">
        <f t="shared" si="70"/>
        <v>25JAN2025:05:00:00</v>
      </c>
      <c r="M582">
        <v>6</v>
      </c>
      <c r="N582">
        <f t="shared" si="71"/>
        <v>-24.432861300000013</v>
      </c>
      <c r="O582">
        <f t="shared" si="66"/>
        <v>-24.432861300000013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1.674065078827109</v>
      </c>
    </row>
    <row r="583" spans="1:19" x14ac:dyDescent="0.25">
      <c r="A583" t="s">
        <v>607</v>
      </c>
      <c r="B583">
        <v>1493.8684082</v>
      </c>
      <c r="C583">
        <v>1455.0400391000001</v>
      </c>
      <c r="D583">
        <v>1402.3190918</v>
      </c>
      <c r="E583">
        <v>1531.0357666</v>
      </c>
      <c r="F583">
        <v>1532.1500243999999</v>
      </c>
      <c r="G583">
        <v>1479.7800293</v>
      </c>
      <c r="H583">
        <v>1526.2399902</v>
      </c>
      <c r="I583">
        <v>1455.0400391000001</v>
      </c>
      <c r="J583">
        <v>1504.8493652</v>
      </c>
      <c r="L583" t="str">
        <f t="shared" si="70"/>
        <v>25JAN2025:06:00:00</v>
      </c>
      <c r="M583">
        <v>7</v>
      </c>
      <c r="N583">
        <f t="shared" si="71"/>
        <v>-38.828369099999918</v>
      </c>
      <c r="O583">
        <f t="shared" si="66"/>
        <v>-38.828369099999918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2.5991826915186733</v>
      </c>
    </row>
    <row r="584" spans="1:19" x14ac:dyDescent="0.25">
      <c r="A584" t="s">
        <v>608</v>
      </c>
      <c r="B584">
        <v>1531.4832764</v>
      </c>
      <c r="C584">
        <v>1515.9200439000001</v>
      </c>
      <c r="D584">
        <v>1429.0484618999999</v>
      </c>
      <c r="E584">
        <v>1578.630249</v>
      </c>
      <c r="F584">
        <v>1588.25</v>
      </c>
      <c r="G584">
        <v>1525.0500488</v>
      </c>
      <c r="H584">
        <v>1551.5400391000001</v>
      </c>
      <c r="I584">
        <v>1515.9200439000001</v>
      </c>
      <c r="J584">
        <v>1551.8781738</v>
      </c>
      <c r="L584" t="str">
        <f t="shared" si="70"/>
        <v>25JAN2025:07:00:00</v>
      </c>
      <c r="M584">
        <v>8</v>
      </c>
      <c r="N584">
        <f t="shared" si="71"/>
        <v>-15.563232499999913</v>
      </c>
      <c r="O584">
        <f t="shared" si="66"/>
        <v>-15.563232499999913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1.0162195526276863</v>
      </c>
    </row>
    <row r="585" spans="1:19" x14ac:dyDescent="0.25">
      <c r="A585" t="s">
        <v>609</v>
      </c>
      <c r="B585">
        <v>1536.0756836</v>
      </c>
      <c r="C585">
        <v>1542.5500488</v>
      </c>
      <c r="D585">
        <v>1450.7581786999999</v>
      </c>
      <c r="E585">
        <v>1625.0850829999999</v>
      </c>
      <c r="F585">
        <v>1652.4399414</v>
      </c>
      <c r="G585">
        <v>1590.6199951000001</v>
      </c>
      <c r="H585">
        <v>1621.0699463000001</v>
      </c>
      <c r="I585">
        <v>1542.5500488</v>
      </c>
      <c r="J585">
        <v>1606.3530272999999</v>
      </c>
      <c r="L585" t="str">
        <f t="shared" si="70"/>
        <v>25JAN2025:08:00:00</v>
      </c>
      <c r="M585">
        <v>9</v>
      </c>
      <c r="N585">
        <f t="shared" si="71"/>
        <v>6.4743651999999656</v>
      </c>
      <c r="O585" t="str">
        <f t="shared" si="66"/>
        <v/>
      </c>
      <c r="P585">
        <f t="shared" si="67"/>
        <v>6.4743651999999656</v>
      </c>
      <c r="Q585" t="str">
        <f t="shared" si="68"/>
        <v/>
      </c>
      <c r="R585">
        <f t="shared" si="69"/>
        <v>1</v>
      </c>
      <c r="S585">
        <f t="shared" si="72"/>
        <v>0.42148738301920252</v>
      </c>
    </row>
    <row r="586" spans="1:19" x14ac:dyDescent="0.25">
      <c r="A586" t="s">
        <v>610</v>
      </c>
      <c r="B586">
        <v>1546.965332</v>
      </c>
      <c r="C586">
        <v>1638.0999756000001</v>
      </c>
      <c r="D586">
        <v>1500.1599120999999</v>
      </c>
      <c r="E586">
        <v>1685.3197021000001</v>
      </c>
      <c r="F586">
        <v>1671.4599608999999</v>
      </c>
      <c r="G586">
        <v>1616.0300293</v>
      </c>
      <c r="H586">
        <v>1627.5600586</v>
      </c>
      <c r="I586">
        <v>1638.0999756000001</v>
      </c>
      <c r="J586">
        <v>1647.6939697</v>
      </c>
      <c r="L586" t="str">
        <f t="shared" si="70"/>
        <v>25JAN2025:09:00:00</v>
      </c>
      <c r="M586">
        <v>10</v>
      </c>
      <c r="N586">
        <f t="shared" si="71"/>
        <v>91.134643600000118</v>
      </c>
      <c r="O586" t="str">
        <f t="shared" si="66"/>
        <v/>
      </c>
      <c r="P586">
        <f t="shared" si="67"/>
        <v>91.134643600000118</v>
      </c>
      <c r="Q586" t="str">
        <f t="shared" si="68"/>
        <v/>
      </c>
      <c r="R586">
        <f t="shared" si="69"/>
        <v>1</v>
      </c>
      <c r="S586">
        <f t="shared" si="72"/>
        <v>5.8911884910941312</v>
      </c>
    </row>
    <row r="587" spans="1:19" x14ac:dyDescent="0.25">
      <c r="A587" t="s">
        <v>611</v>
      </c>
      <c r="B587">
        <v>1514.0722656</v>
      </c>
      <c r="C587">
        <v>1614.7600098</v>
      </c>
      <c r="D587">
        <v>1491.2526855000001</v>
      </c>
      <c r="E587">
        <v>1576.5217285000001</v>
      </c>
      <c r="F587">
        <v>1622.3800048999999</v>
      </c>
      <c r="G587">
        <v>1575.1899414</v>
      </c>
      <c r="H587">
        <v>1562.9899902</v>
      </c>
      <c r="I587">
        <v>1614.7600098</v>
      </c>
      <c r="J587">
        <v>1590.3684082</v>
      </c>
      <c r="L587" t="str">
        <f t="shared" si="70"/>
        <v>25JAN2025:10:00:00</v>
      </c>
      <c r="M587">
        <v>11</v>
      </c>
      <c r="N587">
        <f t="shared" si="71"/>
        <v>100.6877442</v>
      </c>
      <c r="O587" t="str">
        <f t="shared" si="66"/>
        <v/>
      </c>
      <c r="P587">
        <f t="shared" si="67"/>
        <v>100.6877442</v>
      </c>
      <c r="Q587" t="str">
        <f t="shared" si="68"/>
        <v/>
      </c>
      <c r="R587">
        <f t="shared" si="69"/>
        <v>1</v>
      </c>
      <c r="S587">
        <f t="shared" si="72"/>
        <v>6.6501280346813063</v>
      </c>
    </row>
    <row r="588" spans="1:19" x14ac:dyDescent="0.25">
      <c r="A588" t="s">
        <v>612</v>
      </c>
      <c r="B588">
        <v>1434.9638672000001</v>
      </c>
      <c r="C588">
        <v>1551.6899414</v>
      </c>
      <c r="D588">
        <v>1399.7393798999999</v>
      </c>
      <c r="E588">
        <v>1433.2391356999999</v>
      </c>
      <c r="F588">
        <v>1538.7199707</v>
      </c>
      <c r="G588">
        <v>1508.4899902</v>
      </c>
      <c r="H588">
        <v>1493.7199707</v>
      </c>
      <c r="I588">
        <v>1551.6899414</v>
      </c>
      <c r="J588">
        <v>1505.171875</v>
      </c>
      <c r="L588" t="str">
        <f t="shared" si="70"/>
        <v>25JAN2025:11:00:00</v>
      </c>
      <c r="M588">
        <v>12</v>
      </c>
      <c r="N588">
        <f t="shared" si="71"/>
        <v>116.72607419999986</v>
      </c>
      <c r="O588" t="str">
        <f t="shared" si="66"/>
        <v/>
      </c>
      <c r="P588">
        <f t="shared" si="67"/>
        <v>116.72607419999986</v>
      </c>
      <c r="Q588" t="str">
        <f t="shared" si="68"/>
        <v/>
      </c>
      <c r="R588">
        <f t="shared" si="69"/>
        <v>1</v>
      </c>
      <c r="S588">
        <f t="shared" si="72"/>
        <v>8.1344260206191663</v>
      </c>
    </row>
    <row r="589" spans="1:19" x14ac:dyDescent="0.25">
      <c r="A589" t="s">
        <v>613</v>
      </c>
      <c r="B589">
        <v>1371.5028076000001</v>
      </c>
      <c r="C589">
        <v>1440.2900391000001</v>
      </c>
      <c r="D589">
        <v>1336.4476318</v>
      </c>
      <c r="E589">
        <v>1363.5836182</v>
      </c>
      <c r="F589">
        <v>1403.7199707</v>
      </c>
      <c r="G589">
        <v>1399.6400146000001</v>
      </c>
      <c r="H589">
        <v>1400.5300293</v>
      </c>
      <c r="I589">
        <v>1440.2900391000001</v>
      </c>
      <c r="J589">
        <v>1401.5526123</v>
      </c>
      <c r="L589" t="str">
        <f t="shared" si="70"/>
        <v>25JAN2025:12:00:00</v>
      </c>
      <c r="M589">
        <v>13</v>
      </c>
      <c r="N589">
        <f t="shared" si="71"/>
        <v>68.787231499999962</v>
      </c>
      <c r="O589" t="str">
        <f t="shared" si="66"/>
        <v/>
      </c>
      <c r="P589">
        <f t="shared" si="67"/>
        <v>68.787231499999962</v>
      </c>
      <c r="Q589" t="str">
        <f t="shared" si="68"/>
        <v/>
      </c>
      <c r="R589">
        <f t="shared" si="69"/>
        <v>1</v>
      </c>
      <c r="S589">
        <f t="shared" si="72"/>
        <v>5.0154641404176994</v>
      </c>
    </row>
    <row r="590" spans="1:19" x14ac:dyDescent="0.25">
      <c r="A590" t="s">
        <v>614</v>
      </c>
      <c r="B590">
        <v>1317.8934326000001</v>
      </c>
      <c r="C590">
        <v>1344.75</v>
      </c>
      <c r="D590">
        <v>1298.8664550999999</v>
      </c>
      <c r="E590">
        <v>1286.1516113</v>
      </c>
      <c r="F590">
        <v>1309.5500488</v>
      </c>
      <c r="G590">
        <v>1321.0999756000001</v>
      </c>
      <c r="H590">
        <v>1329.9000243999999</v>
      </c>
      <c r="I590">
        <v>1344.75</v>
      </c>
      <c r="J590">
        <v>1318.2902832</v>
      </c>
      <c r="L590" t="str">
        <f t="shared" si="70"/>
        <v>25JAN2025:13:00:00</v>
      </c>
      <c r="M590">
        <v>14</v>
      </c>
      <c r="N590">
        <f t="shared" si="71"/>
        <v>26.856567399999904</v>
      </c>
      <c r="O590" t="str">
        <f t="shared" si="66"/>
        <v/>
      </c>
      <c r="P590">
        <f t="shared" si="67"/>
        <v>26.856567399999904</v>
      </c>
      <c r="Q590" t="str">
        <f t="shared" si="68"/>
        <v/>
      </c>
      <c r="R590">
        <f t="shared" si="69"/>
        <v>1</v>
      </c>
      <c r="S590">
        <f t="shared" si="72"/>
        <v>2.0378405974006597</v>
      </c>
    </row>
    <row r="591" spans="1:19" x14ac:dyDescent="0.25">
      <c r="A591" t="s">
        <v>615</v>
      </c>
      <c r="B591">
        <v>1189.5979004000001</v>
      </c>
      <c r="C591">
        <v>1291.8000488</v>
      </c>
      <c r="D591">
        <v>1262.7941894999999</v>
      </c>
      <c r="E591">
        <v>1264.0961914</v>
      </c>
      <c r="F591">
        <v>1270.4000243999999</v>
      </c>
      <c r="G591">
        <v>1286.1199951000001</v>
      </c>
      <c r="H591">
        <v>1289.6999512</v>
      </c>
      <c r="I591">
        <v>1291.8000488</v>
      </c>
      <c r="J591">
        <v>1280.4232178</v>
      </c>
      <c r="L591" t="str">
        <f t="shared" si="70"/>
        <v>25JAN2025:14:00:00</v>
      </c>
      <c r="M591">
        <v>15</v>
      </c>
      <c r="N591">
        <f t="shared" si="71"/>
        <v>102.20214839999994</v>
      </c>
      <c r="O591" t="str">
        <f t="shared" si="66"/>
        <v/>
      </c>
      <c r="P591">
        <f t="shared" si="67"/>
        <v>102.20214839999994</v>
      </c>
      <c r="Q591" t="str">
        <f t="shared" si="68"/>
        <v/>
      </c>
      <c r="R591">
        <f t="shared" si="69"/>
        <v>1</v>
      </c>
      <c r="S591">
        <f t="shared" si="72"/>
        <v>8.5913188284574691</v>
      </c>
    </row>
    <row r="592" spans="1:19" x14ac:dyDescent="0.25">
      <c r="A592" t="s">
        <v>616</v>
      </c>
      <c r="B592">
        <v>1148.4066161999999</v>
      </c>
      <c r="C592">
        <v>1298.2900391000001</v>
      </c>
      <c r="D592">
        <v>1224.9796143000001</v>
      </c>
      <c r="E592">
        <v>1196.5991211</v>
      </c>
      <c r="F592">
        <v>1254.3000488</v>
      </c>
      <c r="G592">
        <v>1249.8599853999999</v>
      </c>
      <c r="H592">
        <v>1267.0799560999999</v>
      </c>
      <c r="I592">
        <v>1298.2900391000001</v>
      </c>
      <c r="J592">
        <v>1253.2258300999999</v>
      </c>
      <c r="L592" t="str">
        <f t="shared" si="70"/>
        <v>25JAN2025:15:00:00</v>
      </c>
      <c r="M592">
        <v>16</v>
      </c>
      <c r="N592">
        <f t="shared" si="71"/>
        <v>149.88342290000014</v>
      </c>
      <c r="O592" t="str">
        <f t="shared" si="66"/>
        <v/>
      </c>
      <c r="P592">
        <f t="shared" si="67"/>
        <v>149.88342290000014</v>
      </c>
      <c r="Q592" t="str">
        <f t="shared" si="68"/>
        <v/>
      </c>
      <c r="R592">
        <f t="shared" si="69"/>
        <v>1</v>
      </c>
      <c r="S592">
        <f t="shared" si="72"/>
        <v>13.051424537761221</v>
      </c>
    </row>
    <row r="593" spans="1:19" x14ac:dyDescent="0.25">
      <c r="A593" t="s">
        <v>617</v>
      </c>
      <c r="B593">
        <v>1150.1594238</v>
      </c>
      <c r="C593">
        <v>1252.0300293</v>
      </c>
      <c r="D593">
        <v>1155.6779785000001</v>
      </c>
      <c r="E593">
        <v>1127.4970702999999</v>
      </c>
      <c r="F593">
        <v>1226.2199707</v>
      </c>
      <c r="G593">
        <v>1222.3100586</v>
      </c>
      <c r="H593">
        <v>1242.3499756000001</v>
      </c>
      <c r="I593">
        <v>1252.0300293</v>
      </c>
      <c r="J593">
        <v>1214.0814209</v>
      </c>
      <c r="L593" t="str">
        <f t="shared" si="70"/>
        <v>25JAN2025:16:00:00</v>
      </c>
      <c r="M593">
        <v>17</v>
      </c>
      <c r="N593">
        <f t="shared" si="71"/>
        <v>101.87060550000001</v>
      </c>
      <c r="O593" t="str">
        <f t="shared" si="66"/>
        <v/>
      </c>
      <c r="P593">
        <f t="shared" si="67"/>
        <v>101.87060550000001</v>
      </c>
      <c r="Q593" t="str">
        <f t="shared" si="68"/>
        <v/>
      </c>
      <c r="R593">
        <f t="shared" si="69"/>
        <v>1</v>
      </c>
      <c r="S593">
        <f t="shared" si="72"/>
        <v>8.8570856693440607</v>
      </c>
    </row>
    <row r="594" spans="1:19" x14ac:dyDescent="0.25">
      <c r="A594" t="s">
        <v>618</v>
      </c>
      <c r="B594">
        <v>1150.2867432</v>
      </c>
      <c r="C594">
        <v>1236.6999512</v>
      </c>
      <c r="D594">
        <v>1092.9663086</v>
      </c>
      <c r="E594">
        <v>1032.0371094</v>
      </c>
      <c r="F594">
        <v>1222.2199707</v>
      </c>
      <c r="G594">
        <v>1229.2299805</v>
      </c>
      <c r="H594">
        <v>1235.5500488</v>
      </c>
      <c r="I594">
        <v>1236.6999512</v>
      </c>
      <c r="J594">
        <v>1191.1474608999999</v>
      </c>
      <c r="L594" t="str">
        <f t="shared" si="70"/>
        <v>25JAN2025:17:00:00</v>
      </c>
      <c r="M594">
        <v>18</v>
      </c>
      <c r="N594">
        <f t="shared" si="71"/>
        <v>86.413207999999941</v>
      </c>
      <c r="O594" t="str">
        <f t="shared" si="66"/>
        <v/>
      </c>
      <c r="P594">
        <f t="shared" si="67"/>
        <v>86.413207999999941</v>
      </c>
      <c r="Q594" t="str">
        <f t="shared" si="68"/>
        <v/>
      </c>
      <c r="R594">
        <f t="shared" si="69"/>
        <v>1</v>
      </c>
      <c r="S594">
        <f t="shared" si="72"/>
        <v>7.5123188640430412</v>
      </c>
    </row>
    <row r="595" spans="1:19" x14ac:dyDescent="0.25">
      <c r="A595" t="s">
        <v>619</v>
      </c>
      <c r="B595">
        <v>1106.6026611</v>
      </c>
      <c r="C595">
        <v>1226.2399902</v>
      </c>
      <c r="D595">
        <v>1105.9620361</v>
      </c>
      <c r="E595">
        <v>1076.1971435999999</v>
      </c>
      <c r="F595">
        <v>1254.6800536999999</v>
      </c>
      <c r="G595">
        <v>1259.2800293</v>
      </c>
      <c r="H595">
        <v>1253.9599608999999</v>
      </c>
      <c r="I595">
        <v>1226.2399902</v>
      </c>
      <c r="J595">
        <v>1214.0714111</v>
      </c>
      <c r="L595" t="str">
        <f t="shared" si="70"/>
        <v>25JAN2025:18:00:00</v>
      </c>
      <c r="M595">
        <v>19</v>
      </c>
      <c r="N595">
        <f t="shared" si="71"/>
        <v>119.63732909999999</v>
      </c>
      <c r="O595" t="str">
        <f t="shared" si="66"/>
        <v/>
      </c>
      <c r="P595">
        <f t="shared" si="67"/>
        <v>119.63732909999999</v>
      </c>
      <c r="Q595" t="str">
        <f t="shared" si="68"/>
        <v/>
      </c>
      <c r="R595">
        <f t="shared" si="69"/>
        <v>1</v>
      </c>
      <c r="S595">
        <f t="shared" si="72"/>
        <v>10.811227309093626</v>
      </c>
    </row>
    <row r="596" spans="1:19" x14ac:dyDescent="0.25">
      <c r="A596" t="s">
        <v>620</v>
      </c>
      <c r="B596">
        <v>1110.1245117000001</v>
      </c>
      <c r="C596">
        <v>1266.8599853999999</v>
      </c>
      <c r="D596">
        <v>1189.3186035000001</v>
      </c>
      <c r="E596">
        <v>1205.7867432</v>
      </c>
      <c r="F596">
        <v>1344.0200195</v>
      </c>
      <c r="G596">
        <v>1325.9399414</v>
      </c>
      <c r="H596">
        <v>1302.25</v>
      </c>
      <c r="I596">
        <v>1266.8599853999999</v>
      </c>
      <c r="J596">
        <v>1288.9713135</v>
      </c>
      <c r="L596" t="str">
        <f t="shared" si="70"/>
        <v>25JAN2025:19:00:00</v>
      </c>
      <c r="M596">
        <v>20</v>
      </c>
      <c r="N596">
        <f t="shared" si="71"/>
        <v>156.73547369999983</v>
      </c>
      <c r="O596" t="str">
        <f t="shared" si="66"/>
        <v/>
      </c>
      <c r="P596">
        <f t="shared" si="67"/>
        <v>156.73547369999983</v>
      </c>
      <c r="Q596" t="str">
        <f t="shared" si="68"/>
        <v/>
      </c>
      <c r="R596">
        <f t="shared" si="69"/>
        <v>1</v>
      </c>
      <c r="S596">
        <f t="shared" si="72"/>
        <v>14.118729209931724</v>
      </c>
    </row>
    <row r="597" spans="1:19" x14ac:dyDescent="0.25">
      <c r="A597" t="s">
        <v>621</v>
      </c>
      <c r="B597">
        <v>1241.2510986</v>
      </c>
      <c r="C597">
        <v>1288.2199707</v>
      </c>
      <c r="D597">
        <v>1226.5319824000001</v>
      </c>
      <c r="E597">
        <v>1287.0048827999999</v>
      </c>
      <c r="F597">
        <v>1373.6099853999999</v>
      </c>
      <c r="G597">
        <v>1349</v>
      </c>
      <c r="H597">
        <v>1315.9300536999999</v>
      </c>
      <c r="I597">
        <v>1288.2199707</v>
      </c>
      <c r="J597">
        <v>1322.7530518000001</v>
      </c>
      <c r="L597" t="str">
        <f t="shared" si="70"/>
        <v>25JAN2025:20:00:00</v>
      </c>
      <c r="M597">
        <v>21</v>
      </c>
      <c r="N597">
        <f t="shared" si="71"/>
        <v>46.968872099999999</v>
      </c>
      <c r="O597" t="str">
        <f t="shared" si="66"/>
        <v/>
      </c>
      <c r="P597">
        <f t="shared" si="67"/>
        <v>46.968872099999999</v>
      </c>
      <c r="Q597" t="str">
        <f t="shared" si="68"/>
        <v/>
      </c>
      <c r="R597">
        <f t="shared" si="69"/>
        <v>1</v>
      </c>
      <c r="S597">
        <f t="shared" si="72"/>
        <v>3.7839944031450141</v>
      </c>
    </row>
    <row r="598" spans="1:19" x14ac:dyDescent="0.25">
      <c r="A598" t="s">
        <v>622</v>
      </c>
      <c r="B598">
        <v>1217.6348877</v>
      </c>
      <c r="C598">
        <v>1334.3599853999999</v>
      </c>
      <c r="D598">
        <v>1281.4141846</v>
      </c>
      <c r="E598">
        <v>1326.9681396000001</v>
      </c>
      <c r="F598">
        <v>1364.4899902</v>
      </c>
      <c r="G598">
        <v>1339.3599853999999</v>
      </c>
      <c r="H598">
        <v>1315.7600098</v>
      </c>
      <c r="I598">
        <v>1334.3599853999999</v>
      </c>
      <c r="J598">
        <v>1336.1877440999999</v>
      </c>
      <c r="L598" t="str">
        <f t="shared" si="70"/>
        <v>25JAN2025:21:00:00</v>
      </c>
      <c r="M598">
        <v>22</v>
      </c>
      <c r="N598">
        <f t="shared" si="71"/>
        <v>116.72509769999988</v>
      </c>
      <c r="O598" t="str">
        <f t="shared" si="66"/>
        <v/>
      </c>
      <c r="P598">
        <f t="shared" si="67"/>
        <v>116.72509769999988</v>
      </c>
      <c r="Q598" t="str">
        <f t="shared" si="68"/>
        <v/>
      </c>
      <c r="R598">
        <f t="shared" si="69"/>
        <v>1</v>
      </c>
      <c r="S598">
        <f t="shared" si="72"/>
        <v>9.5862149548361604</v>
      </c>
    </row>
    <row r="599" spans="1:19" x14ac:dyDescent="0.25">
      <c r="A599" t="s">
        <v>623</v>
      </c>
      <c r="B599">
        <v>1230.3776855000001</v>
      </c>
      <c r="C599">
        <v>1364.9000243999999</v>
      </c>
      <c r="D599">
        <v>1257.1989745999999</v>
      </c>
      <c r="E599">
        <v>1261.0170897999999</v>
      </c>
      <c r="F599">
        <v>1344.8299560999999</v>
      </c>
      <c r="G599">
        <v>1305.4100341999999</v>
      </c>
      <c r="H599">
        <v>1305.9699707</v>
      </c>
      <c r="I599">
        <v>1364.9000243999999</v>
      </c>
      <c r="J599">
        <v>1316.4254149999999</v>
      </c>
      <c r="L599" t="str">
        <f t="shared" si="70"/>
        <v>25JAN2025:22:00:00</v>
      </c>
      <c r="M599">
        <v>23</v>
      </c>
      <c r="N599">
        <f t="shared" si="71"/>
        <v>134.5223388999998</v>
      </c>
      <c r="O599" t="str">
        <f t="shared" si="66"/>
        <v/>
      </c>
      <c r="P599">
        <f t="shared" si="67"/>
        <v>134.5223388999998</v>
      </c>
      <c r="Q599" t="str">
        <f t="shared" si="68"/>
        <v/>
      </c>
      <c r="R599">
        <f t="shared" si="69"/>
        <v>1</v>
      </c>
      <c r="S599">
        <f t="shared" si="72"/>
        <v>10.933418289793893</v>
      </c>
    </row>
    <row r="600" spans="1:19" x14ac:dyDescent="0.25">
      <c r="A600" t="s">
        <v>624</v>
      </c>
      <c r="B600">
        <v>1232.4796143000001</v>
      </c>
      <c r="C600">
        <v>1364.1300048999999</v>
      </c>
      <c r="D600">
        <v>1255.7053223</v>
      </c>
      <c r="E600">
        <v>1288.1677245999999</v>
      </c>
      <c r="F600">
        <v>1306.2800293</v>
      </c>
      <c r="G600">
        <v>1276.8599853999999</v>
      </c>
      <c r="H600">
        <v>1276.5300293</v>
      </c>
      <c r="I600">
        <v>1364.1300048999999</v>
      </c>
      <c r="J600">
        <v>1302.3935547000001</v>
      </c>
      <c r="L600" t="str">
        <f t="shared" si="70"/>
        <v>25JAN2025:23:00:00</v>
      </c>
      <c r="M600">
        <v>24</v>
      </c>
      <c r="N600">
        <f t="shared" si="71"/>
        <v>131.65039059999981</v>
      </c>
      <c r="O600" t="str">
        <f t="shared" si="66"/>
        <v/>
      </c>
      <c r="P600">
        <f t="shared" si="67"/>
        <v>131.65039059999981</v>
      </c>
      <c r="Q600" t="str">
        <f t="shared" si="68"/>
        <v/>
      </c>
      <c r="R600">
        <f t="shared" si="69"/>
        <v>1</v>
      </c>
      <c r="S600">
        <f t="shared" si="72"/>
        <v>10.68174995127786</v>
      </c>
    </row>
    <row r="601" spans="1:19" x14ac:dyDescent="0.25">
      <c r="A601" t="s">
        <v>625</v>
      </c>
      <c r="B601">
        <v>1302.0974120999999</v>
      </c>
      <c r="C601">
        <v>1381.1099853999999</v>
      </c>
      <c r="D601">
        <v>1258.3846435999999</v>
      </c>
      <c r="E601">
        <v>1281.0400391000001</v>
      </c>
      <c r="F601">
        <v>1275.2199707</v>
      </c>
      <c r="G601">
        <v>1265.7199707</v>
      </c>
      <c r="H601">
        <v>1257.3499756000001</v>
      </c>
      <c r="I601">
        <v>1381.1099853999999</v>
      </c>
      <c r="J601">
        <v>1292.0880127</v>
      </c>
      <c r="L601" t="str">
        <f t="shared" si="70"/>
        <v>26JAN2025:00:00:00</v>
      </c>
      <c r="M601">
        <v>1</v>
      </c>
      <c r="N601">
        <f t="shared" si="71"/>
        <v>79.012573299999985</v>
      </c>
      <c r="O601" t="str">
        <f t="shared" si="66"/>
        <v/>
      </c>
      <c r="P601">
        <f t="shared" si="67"/>
        <v>79.012573299999985</v>
      </c>
      <c r="Q601" t="str">
        <f t="shared" si="68"/>
        <v/>
      </c>
      <c r="R601">
        <f t="shared" si="69"/>
        <v>1</v>
      </c>
      <c r="S601">
        <f t="shared" si="72"/>
        <v>6.0681000181522435</v>
      </c>
    </row>
    <row r="602" spans="1:19" x14ac:dyDescent="0.25">
      <c r="A602" t="s">
        <v>626</v>
      </c>
      <c r="B602">
        <v>1296.3967285000001</v>
      </c>
      <c r="C602">
        <v>1343.8900146000001</v>
      </c>
      <c r="D602">
        <v>1268.3878173999999</v>
      </c>
      <c r="E602">
        <v>1316.6535644999999</v>
      </c>
      <c r="F602">
        <v>1163.2199707</v>
      </c>
      <c r="G602">
        <v>1203.1999512</v>
      </c>
      <c r="H602">
        <v>1199.3499756000001</v>
      </c>
      <c r="I602">
        <v>1343.8900146000001</v>
      </c>
      <c r="J602">
        <v>1245.2626952999999</v>
      </c>
      <c r="L602" t="str">
        <f t="shared" si="70"/>
        <v>26JAN2025:01:00:00</v>
      </c>
      <c r="M602">
        <v>2</v>
      </c>
      <c r="N602">
        <f t="shared" si="71"/>
        <v>47.493286099999978</v>
      </c>
      <c r="O602" t="str">
        <f t="shared" si="66"/>
        <v/>
      </c>
      <c r="P602">
        <f t="shared" si="67"/>
        <v>47.493286099999978</v>
      </c>
      <c r="Q602" t="str">
        <f t="shared" si="68"/>
        <v/>
      </c>
      <c r="R602">
        <f t="shared" si="69"/>
        <v>1</v>
      </c>
      <c r="S602">
        <f t="shared" si="72"/>
        <v>3.6634839517801185</v>
      </c>
    </row>
    <row r="603" spans="1:19" x14ac:dyDescent="0.25">
      <c r="A603" t="s">
        <v>627</v>
      </c>
      <c r="B603">
        <v>1215.8988036999999</v>
      </c>
      <c r="C603">
        <v>1351.2399902</v>
      </c>
      <c r="D603">
        <v>1281.8758545000001</v>
      </c>
      <c r="E603">
        <v>1294.5042725000001</v>
      </c>
      <c r="F603">
        <v>1155.8299560999999</v>
      </c>
      <c r="G603">
        <v>1209.3599853999999</v>
      </c>
      <c r="H603">
        <v>1185.7700195</v>
      </c>
      <c r="I603">
        <v>1351.2399902</v>
      </c>
      <c r="J603">
        <v>1239.3408202999999</v>
      </c>
      <c r="L603" t="str">
        <f t="shared" si="70"/>
        <v>26JAN2025:02:00:00</v>
      </c>
      <c r="M603">
        <v>3</v>
      </c>
      <c r="N603">
        <f t="shared" si="71"/>
        <v>135.34118650000005</v>
      </c>
      <c r="O603" t="str">
        <f t="shared" si="66"/>
        <v/>
      </c>
      <c r="P603">
        <f t="shared" si="67"/>
        <v>135.34118650000005</v>
      </c>
      <c r="Q603" t="str">
        <f t="shared" si="68"/>
        <v/>
      </c>
      <c r="R603">
        <f t="shared" si="69"/>
        <v>1</v>
      </c>
      <c r="S603">
        <f t="shared" si="72"/>
        <v>11.130958110013317</v>
      </c>
    </row>
    <row r="604" spans="1:19" x14ac:dyDescent="0.25">
      <c r="A604" t="s">
        <v>628</v>
      </c>
      <c r="B604">
        <v>1178.2344971</v>
      </c>
      <c r="C604">
        <v>1296.2399902</v>
      </c>
      <c r="D604">
        <v>1266.8625488</v>
      </c>
      <c r="E604">
        <v>1240.1989745999999</v>
      </c>
      <c r="F604">
        <v>1117.3599853999999</v>
      </c>
      <c r="G604">
        <v>1181.5600586</v>
      </c>
      <c r="H604">
        <v>1141.3100586</v>
      </c>
      <c r="I604">
        <v>1296.2399902</v>
      </c>
      <c r="J604">
        <v>1195.3338623</v>
      </c>
      <c r="L604" t="str">
        <f t="shared" si="70"/>
        <v>26JAN2025:03:00:00</v>
      </c>
      <c r="M604">
        <v>4</v>
      </c>
      <c r="N604">
        <f t="shared" si="71"/>
        <v>118.00549309999997</v>
      </c>
      <c r="O604" t="str">
        <f t="shared" si="66"/>
        <v/>
      </c>
      <c r="P604">
        <f t="shared" si="67"/>
        <v>118.00549309999997</v>
      </c>
      <c r="Q604" t="str">
        <f t="shared" si="68"/>
        <v/>
      </c>
      <c r="R604">
        <f t="shared" si="69"/>
        <v>1</v>
      </c>
      <c r="S604">
        <f t="shared" si="72"/>
        <v>10.015450522832936</v>
      </c>
    </row>
    <row r="605" spans="1:19" x14ac:dyDescent="0.25">
      <c r="A605" t="s">
        <v>629</v>
      </c>
      <c r="B605">
        <v>1179.0891113</v>
      </c>
      <c r="C605">
        <v>1291.5100098</v>
      </c>
      <c r="D605">
        <v>1258.3544922000001</v>
      </c>
      <c r="E605">
        <v>1211.1116943</v>
      </c>
      <c r="F605">
        <v>1150.6600341999999</v>
      </c>
      <c r="G605">
        <v>1191.9599608999999</v>
      </c>
      <c r="H605">
        <v>1157.5200195</v>
      </c>
      <c r="I605">
        <v>1291.5100098</v>
      </c>
      <c r="J605">
        <v>1200.5523682</v>
      </c>
      <c r="L605" t="str">
        <f t="shared" si="70"/>
        <v>26JAN2025:04:00:00</v>
      </c>
      <c r="M605">
        <v>5</v>
      </c>
      <c r="N605">
        <f t="shared" si="71"/>
        <v>112.42089850000002</v>
      </c>
      <c r="O605" t="str">
        <f t="shared" si="66"/>
        <v/>
      </c>
      <c r="P605">
        <f t="shared" si="67"/>
        <v>112.42089850000002</v>
      </c>
      <c r="Q605" t="str">
        <f t="shared" si="68"/>
        <v/>
      </c>
      <c r="R605">
        <f t="shared" si="69"/>
        <v>1</v>
      </c>
      <c r="S605">
        <f t="shared" si="72"/>
        <v>9.5345548883960785</v>
      </c>
    </row>
    <row r="606" spans="1:19" x14ac:dyDescent="0.25">
      <c r="A606" t="s">
        <v>630</v>
      </c>
      <c r="B606">
        <v>1172.1547852000001</v>
      </c>
      <c r="C606">
        <v>1309.1199951000001</v>
      </c>
      <c r="D606">
        <v>1272.9244385</v>
      </c>
      <c r="E606">
        <v>1213.8081055</v>
      </c>
      <c r="F606">
        <v>1206.7399902</v>
      </c>
      <c r="G606">
        <v>1227.6999512</v>
      </c>
      <c r="H606">
        <v>1189.0100098</v>
      </c>
      <c r="I606">
        <v>1309.1199951000001</v>
      </c>
      <c r="J606">
        <v>1229.2756348</v>
      </c>
      <c r="L606" t="str">
        <f t="shared" si="70"/>
        <v>26JAN2025:05:00:00</v>
      </c>
      <c r="M606">
        <v>6</v>
      </c>
      <c r="N606">
        <f t="shared" si="71"/>
        <v>136.96520989999999</v>
      </c>
      <c r="O606" t="str">
        <f t="shared" si="66"/>
        <v/>
      </c>
      <c r="P606">
        <f t="shared" si="67"/>
        <v>136.96520989999999</v>
      </c>
      <c r="Q606" t="str">
        <f t="shared" si="68"/>
        <v/>
      </c>
      <c r="R606">
        <f t="shared" si="69"/>
        <v>1</v>
      </c>
      <c r="S606">
        <f t="shared" si="72"/>
        <v>11.68490813921219</v>
      </c>
    </row>
    <row r="607" spans="1:19" x14ac:dyDescent="0.25">
      <c r="A607" t="s">
        <v>631</v>
      </c>
      <c r="B607">
        <v>1209.3771973</v>
      </c>
      <c r="C607">
        <v>1332.0799560999999</v>
      </c>
      <c r="D607">
        <v>1272.6131591999999</v>
      </c>
      <c r="E607">
        <v>1231.4302978999999</v>
      </c>
      <c r="F607">
        <v>1262.5799560999999</v>
      </c>
      <c r="G607">
        <v>1252.5500488</v>
      </c>
      <c r="H607">
        <v>1209.9000243999999</v>
      </c>
      <c r="I607">
        <v>1332.0799560999999</v>
      </c>
      <c r="J607">
        <v>1257.7081298999999</v>
      </c>
      <c r="L607" t="str">
        <f t="shared" si="70"/>
        <v>26JAN2025:06:00:00</v>
      </c>
      <c r="M607">
        <v>7</v>
      </c>
      <c r="N607">
        <f t="shared" si="71"/>
        <v>122.70275879999986</v>
      </c>
      <c r="O607" t="str">
        <f t="shared" si="66"/>
        <v/>
      </c>
      <c r="P607">
        <f t="shared" si="67"/>
        <v>122.70275879999986</v>
      </c>
      <c r="Q607" t="str">
        <f t="shared" si="68"/>
        <v/>
      </c>
      <c r="R607">
        <f t="shared" si="69"/>
        <v>1</v>
      </c>
      <c r="S607">
        <f t="shared" si="72"/>
        <v>10.145946117881204</v>
      </c>
    </row>
    <row r="608" spans="1:19" x14ac:dyDescent="0.25">
      <c r="A608" t="s">
        <v>632</v>
      </c>
      <c r="B608">
        <v>1390.9123535000001</v>
      </c>
      <c r="C608">
        <v>1355.5100098</v>
      </c>
      <c r="D608">
        <v>1297.0249022999999</v>
      </c>
      <c r="E608">
        <v>1302.3122559000001</v>
      </c>
      <c r="F608">
        <v>1331.6600341999999</v>
      </c>
      <c r="G608">
        <v>1275.1899414</v>
      </c>
      <c r="H608">
        <v>1246.6700439000001</v>
      </c>
      <c r="I608">
        <v>1355.5100098</v>
      </c>
      <c r="J608">
        <v>1302.2684326000001</v>
      </c>
      <c r="L608" t="str">
        <f t="shared" si="70"/>
        <v>26JAN2025:07:00:00</v>
      </c>
      <c r="M608">
        <v>8</v>
      </c>
      <c r="N608">
        <f t="shared" si="71"/>
        <v>-35.402343700000074</v>
      </c>
      <c r="O608">
        <f t="shared" si="66"/>
        <v>-35.402343700000074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2.5452605702232747</v>
      </c>
    </row>
    <row r="609" spans="1:19" x14ac:dyDescent="0.25">
      <c r="A609" t="s">
        <v>633</v>
      </c>
      <c r="B609">
        <v>1382.4238281</v>
      </c>
      <c r="C609">
        <v>1403.7099608999999</v>
      </c>
      <c r="D609">
        <v>1334.0679932</v>
      </c>
      <c r="E609">
        <v>1336.6322021000001</v>
      </c>
      <c r="F609">
        <v>1432.5699463000001</v>
      </c>
      <c r="G609">
        <v>1349.4699707</v>
      </c>
      <c r="H609">
        <v>1336.1300048999999</v>
      </c>
      <c r="I609">
        <v>1403.7099608999999</v>
      </c>
      <c r="J609">
        <v>1371.7023925999999</v>
      </c>
      <c r="L609" t="str">
        <f t="shared" si="70"/>
        <v>26JAN2025:08:00:00</v>
      </c>
      <c r="M609">
        <v>9</v>
      </c>
      <c r="N609">
        <f t="shared" si="71"/>
        <v>21.286132799999905</v>
      </c>
      <c r="O609" t="str">
        <f t="shared" si="66"/>
        <v/>
      </c>
      <c r="P609">
        <f t="shared" si="67"/>
        <v>21.286132799999905</v>
      </c>
      <c r="Q609" t="str">
        <f t="shared" si="68"/>
        <v/>
      </c>
      <c r="R609">
        <f t="shared" si="69"/>
        <v>1</v>
      </c>
      <c r="S609">
        <f t="shared" si="72"/>
        <v>1.5397689454800207</v>
      </c>
    </row>
    <row r="610" spans="1:19" x14ac:dyDescent="0.25">
      <c r="A610" t="s">
        <v>634</v>
      </c>
      <c r="B610">
        <v>1409.2384033000001</v>
      </c>
      <c r="C610">
        <v>1499.1999512</v>
      </c>
      <c r="D610">
        <v>1394.4605713000001</v>
      </c>
      <c r="E610">
        <v>1327.4571533000001</v>
      </c>
      <c r="F610">
        <v>1509.8000488</v>
      </c>
      <c r="G610">
        <v>1428.4699707</v>
      </c>
      <c r="H610">
        <v>1427.0799560999999</v>
      </c>
      <c r="I610">
        <v>1499.1999512</v>
      </c>
      <c r="J610">
        <v>1438.4013672000001</v>
      </c>
      <c r="L610" t="str">
        <f t="shared" si="70"/>
        <v>26JAN2025:09:00:00</v>
      </c>
      <c r="M610">
        <v>10</v>
      </c>
      <c r="N610">
        <f t="shared" si="71"/>
        <v>89.961547899999914</v>
      </c>
      <c r="O610" t="str">
        <f t="shared" si="66"/>
        <v/>
      </c>
      <c r="P610">
        <f t="shared" si="67"/>
        <v>89.961547899999914</v>
      </c>
      <c r="Q610" t="str">
        <f t="shared" si="68"/>
        <v/>
      </c>
      <c r="R610">
        <f t="shared" si="69"/>
        <v>1</v>
      </c>
      <c r="S610">
        <f t="shared" si="72"/>
        <v>6.3836997125069699</v>
      </c>
    </row>
    <row r="611" spans="1:19" x14ac:dyDescent="0.25">
      <c r="A611" t="s">
        <v>635</v>
      </c>
      <c r="B611">
        <v>1458.9765625</v>
      </c>
      <c r="C611">
        <v>1554.1600341999999</v>
      </c>
      <c r="D611">
        <v>1407.1113281</v>
      </c>
      <c r="E611">
        <v>1214.4255370999999</v>
      </c>
      <c r="F611">
        <v>1505.9300536999999</v>
      </c>
      <c r="G611">
        <v>1457.75</v>
      </c>
      <c r="H611">
        <v>1472.0999756000001</v>
      </c>
      <c r="I611">
        <v>1554.1600341999999</v>
      </c>
      <c r="J611">
        <v>1440.8731689000001</v>
      </c>
      <c r="L611" t="str">
        <f t="shared" si="70"/>
        <v>26JAN2025:10:00:00</v>
      </c>
      <c r="M611">
        <v>11</v>
      </c>
      <c r="N611">
        <f t="shared" si="71"/>
        <v>95.183471699999927</v>
      </c>
      <c r="O611" t="str">
        <f t="shared" si="66"/>
        <v/>
      </c>
      <c r="P611">
        <f t="shared" si="67"/>
        <v>95.183471699999927</v>
      </c>
      <c r="Q611" t="str">
        <f t="shared" si="68"/>
        <v/>
      </c>
      <c r="R611">
        <f t="shared" si="69"/>
        <v>1</v>
      </c>
      <c r="S611">
        <f t="shared" si="72"/>
        <v>6.5239890856711362</v>
      </c>
    </row>
    <row r="612" spans="1:19" x14ac:dyDescent="0.25">
      <c r="A612" t="s">
        <v>636</v>
      </c>
      <c r="B612">
        <v>1430.1567382999999</v>
      </c>
      <c r="C612">
        <v>1531.5899658000001</v>
      </c>
      <c r="D612">
        <v>1422.7751464999999</v>
      </c>
      <c r="E612">
        <v>1200.5661620999999</v>
      </c>
      <c r="F612">
        <v>1445.7800293</v>
      </c>
      <c r="G612">
        <v>1441.8399658000001</v>
      </c>
      <c r="H612">
        <v>1474.4699707</v>
      </c>
      <c r="I612">
        <v>1531.5899658000001</v>
      </c>
      <c r="J612">
        <v>1418.8492432</v>
      </c>
      <c r="L612" t="str">
        <f t="shared" si="70"/>
        <v>26JAN2025:11:00:00</v>
      </c>
      <c r="M612">
        <v>12</v>
      </c>
      <c r="N612">
        <f t="shared" si="71"/>
        <v>101.43322750000016</v>
      </c>
      <c r="O612" t="str">
        <f t="shared" si="66"/>
        <v/>
      </c>
      <c r="P612">
        <f t="shared" si="67"/>
        <v>101.43322750000016</v>
      </c>
      <c r="Q612" t="str">
        <f t="shared" si="68"/>
        <v/>
      </c>
      <c r="R612">
        <f t="shared" si="69"/>
        <v>1</v>
      </c>
      <c r="S612">
        <f t="shared" si="72"/>
        <v>7.0924553081204174</v>
      </c>
    </row>
    <row r="613" spans="1:19" x14ac:dyDescent="0.25">
      <c r="A613" t="s">
        <v>637</v>
      </c>
      <c r="B613">
        <v>1410.0791016000001</v>
      </c>
      <c r="C613">
        <v>1472.6700439000001</v>
      </c>
      <c r="D613">
        <v>1429.972168</v>
      </c>
      <c r="E613">
        <v>1219.1488036999999</v>
      </c>
      <c r="F613">
        <v>1333.6500243999999</v>
      </c>
      <c r="G613">
        <v>1386.6099853999999</v>
      </c>
      <c r="H613">
        <v>1430.0899658000001</v>
      </c>
      <c r="I613">
        <v>1472.6700439000001</v>
      </c>
      <c r="J613">
        <v>1368.4337158000001</v>
      </c>
      <c r="L613" t="str">
        <f t="shared" si="70"/>
        <v>26JAN2025:12:00:00</v>
      </c>
      <c r="M613">
        <v>13</v>
      </c>
      <c r="N613">
        <f t="shared" si="71"/>
        <v>62.590942300000052</v>
      </c>
      <c r="O613" t="str">
        <f t="shared" si="66"/>
        <v/>
      </c>
      <c r="P613">
        <f t="shared" si="67"/>
        <v>62.590942300000052</v>
      </c>
      <c r="Q613" t="str">
        <f t="shared" si="68"/>
        <v/>
      </c>
      <c r="R613">
        <f t="shared" si="69"/>
        <v>1</v>
      </c>
      <c r="S613">
        <f t="shared" si="72"/>
        <v>4.4388249020199542</v>
      </c>
    </row>
    <row r="614" spans="1:19" x14ac:dyDescent="0.25">
      <c r="A614" t="s">
        <v>638</v>
      </c>
      <c r="B614">
        <v>1379.3374022999999</v>
      </c>
      <c r="C614">
        <v>1425.3199463000001</v>
      </c>
      <c r="D614">
        <v>1440.4724120999999</v>
      </c>
      <c r="E614">
        <v>1201.3366699000001</v>
      </c>
      <c r="F614">
        <v>1253.1099853999999</v>
      </c>
      <c r="G614">
        <v>1333.1999512</v>
      </c>
      <c r="H614">
        <v>1382.1099853999999</v>
      </c>
      <c r="I614">
        <v>1425.3199463000001</v>
      </c>
      <c r="J614">
        <v>1319.0152588000001</v>
      </c>
      <c r="L614" t="str">
        <f t="shared" si="70"/>
        <v>26JAN2025:13:00:00</v>
      </c>
      <c r="M614">
        <v>14</v>
      </c>
      <c r="N614">
        <f t="shared" si="71"/>
        <v>45.982544000000189</v>
      </c>
      <c r="O614" t="str">
        <f t="shared" si="66"/>
        <v/>
      </c>
      <c r="P614">
        <f t="shared" si="67"/>
        <v>45.982544000000189</v>
      </c>
      <c r="Q614" t="str">
        <f t="shared" si="68"/>
        <v/>
      </c>
      <c r="R614">
        <f t="shared" si="69"/>
        <v>1</v>
      </c>
      <c r="S614">
        <f t="shared" si="72"/>
        <v>3.3336690445228125</v>
      </c>
    </row>
    <row r="615" spans="1:19" x14ac:dyDescent="0.25">
      <c r="A615" t="s">
        <v>639</v>
      </c>
      <c r="B615">
        <v>1363.2453613</v>
      </c>
      <c r="C615">
        <v>1431.4699707</v>
      </c>
      <c r="D615">
        <v>1457.4023437999999</v>
      </c>
      <c r="E615">
        <v>1290.9381103999999</v>
      </c>
      <c r="F615">
        <v>1207.0699463000001</v>
      </c>
      <c r="G615">
        <v>1296.9799805</v>
      </c>
      <c r="H615">
        <v>1349.3299560999999</v>
      </c>
      <c r="I615">
        <v>1431.4699707</v>
      </c>
      <c r="J615">
        <v>1315.1577147999999</v>
      </c>
      <c r="L615" t="str">
        <f t="shared" si="70"/>
        <v>26JAN2025:14:00:00</v>
      </c>
      <c r="M615">
        <v>15</v>
      </c>
      <c r="N615">
        <f t="shared" si="71"/>
        <v>68.224609399999963</v>
      </c>
      <c r="O615" t="str">
        <f t="shared" si="66"/>
        <v/>
      </c>
      <c r="P615">
        <f t="shared" si="67"/>
        <v>68.224609399999963</v>
      </c>
      <c r="Q615" t="str">
        <f t="shared" si="68"/>
        <v/>
      </c>
      <c r="R615">
        <f t="shared" si="69"/>
        <v>1</v>
      </c>
      <c r="S615">
        <f t="shared" si="72"/>
        <v>5.0045730091419864</v>
      </c>
    </row>
    <row r="616" spans="1:19" x14ac:dyDescent="0.25">
      <c r="A616" t="s">
        <v>640</v>
      </c>
      <c r="B616">
        <v>1331.6391602000001</v>
      </c>
      <c r="C616">
        <v>1413.5600586</v>
      </c>
      <c r="D616">
        <v>1416.0786132999999</v>
      </c>
      <c r="E616">
        <v>1337.3225098</v>
      </c>
      <c r="F616">
        <v>1168.2700195</v>
      </c>
      <c r="G616">
        <v>1250.2199707</v>
      </c>
      <c r="H616">
        <v>1293.6400146000001</v>
      </c>
      <c r="I616">
        <v>1413.5600586</v>
      </c>
      <c r="J616">
        <v>1292.6025391000001</v>
      </c>
      <c r="L616" t="str">
        <f t="shared" si="70"/>
        <v>26JAN2025:15:00:00</v>
      </c>
      <c r="M616">
        <v>16</v>
      </c>
      <c r="N616">
        <f t="shared" si="71"/>
        <v>81.920898399999942</v>
      </c>
      <c r="O616" t="str">
        <f t="shared" si="66"/>
        <v/>
      </c>
      <c r="P616">
        <f t="shared" si="67"/>
        <v>81.920898399999942</v>
      </c>
      <c r="Q616" t="str">
        <f t="shared" si="68"/>
        <v/>
      </c>
      <c r="R616">
        <f t="shared" si="69"/>
        <v>1</v>
      </c>
      <c r="S616">
        <f t="shared" si="72"/>
        <v>6.1518841476317174</v>
      </c>
    </row>
    <row r="617" spans="1:19" x14ac:dyDescent="0.25">
      <c r="A617" t="s">
        <v>641</v>
      </c>
      <c r="B617">
        <v>1290.4382324000001</v>
      </c>
      <c r="C617">
        <v>1340.8499756000001</v>
      </c>
      <c r="D617">
        <v>1348.1485596</v>
      </c>
      <c r="E617">
        <v>1291.3728027</v>
      </c>
      <c r="F617">
        <v>1108.8699951000001</v>
      </c>
      <c r="G617">
        <v>1222.9599608999999</v>
      </c>
      <c r="H617">
        <v>1264.4300536999999</v>
      </c>
      <c r="I617">
        <v>1340.8499756000001</v>
      </c>
      <c r="J617">
        <v>1245.6966553</v>
      </c>
      <c r="L617" t="str">
        <f t="shared" si="70"/>
        <v>26JAN2025:16:00:00</v>
      </c>
      <c r="M617">
        <v>17</v>
      </c>
      <c r="N617">
        <f t="shared" si="71"/>
        <v>50.411743200000046</v>
      </c>
      <c r="O617" t="str">
        <f t="shared" si="66"/>
        <v/>
      </c>
      <c r="P617">
        <f t="shared" si="67"/>
        <v>50.411743200000046</v>
      </c>
      <c r="Q617" t="str">
        <f t="shared" si="68"/>
        <v/>
      </c>
      <c r="R617">
        <f t="shared" si="69"/>
        <v>1</v>
      </c>
      <c r="S617">
        <f t="shared" si="72"/>
        <v>3.9065599526017301</v>
      </c>
    </row>
    <row r="618" spans="1:19" x14ac:dyDescent="0.25">
      <c r="A618" t="s">
        <v>642</v>
      </c>
      <c r="B618">
        <v>1311.036499</v>
      </c>
      <c r="C618">
        <v>1321.3299560999999</v>
      </c>
      <c r="D618">
        <v>1266.9840088000001</v>
      </c>
      <c r="E618">
        <v>1203.4112548999999</v>
      </c>
      <c r="F618">
        <v>1135.4399414</v>
      </c>
      <c r="G618">
        <v>1247.6600341999999</v>
      </c>
      <c r="H618">
        <v>1270.5699463000001</v>
      </c>
      <c r="I618">
        <v>1321.3299560999999</v>
      </c>
      <c r="J618">
        <v>1235.682251</v>
      </c>
      <c r="L618" t="str">
        <f t="shared" si="70"/>
        <v>26JAN2025:17:00:00</v>
      </c>
      <c r="M618">
        <v>18</v>
      </c>
      <c r="N618">
        <f t="shared" si="71"/>
        <v>10.293457099999841</v>
      </c>
      <c r="O618" t="str">
        <f t="shared" si="66"/>
        <v/>
      </c>
      <c r="P618">
        <f t="shared" si="67"/>
        <v>10.293457099999841</v>
      </c>
      <c r="Q618" t="str">
        <f t="shared" si="68"/>
        <v/>
      </c>
      <c r="R618">
        <f t="shared" si="69"/>
        <v>1</v>
      </c>
      <c r="S618">
        <f t="shared" si="72"/>
        <v>0.78513886591648907</v>
      </c>
    </row>
    <row r="619" spans="1:19" x14ac:dyDescent="0.25">
      <c r="A619" t="s">
        <v>643</v>
      </c>
      <c r="B619">
        <v>1314.796875</v>
      </c>
      <c r="C619">
        <v>1339.5999756000001</v>
      </c>
      <c r="D619">
        <v>1268.8452147999999</v>
      </c>
      <c r="E619">
        <v>1211.3658447</v>
      </c>
      <c r="F619">
        <v>1197.2600098</v>
      </c>
      <c r="G619">
        <v>1303.6800536999999</v>
      </c>
      <c r="H619">
        <v>1320.6800536999999</v>
      </c>
      <c r="I619">
        <v>1339.5999756000001</v>
      </c>
      <c r="J619">
        <v>1274.5172118999999</v>
      </c>
      <c r="L619" t="str">
        <f t="shared" si="70"/>
        <v>26JAN2025:18:00:00</v>
      </c>
      <c r="M619">
        <v>19</v>
      </c>
      <c r="N619">
        <f t="shared" si="71"/>
        <v>24.803100600000107</v>
      </c>
      <c r="O619" t="str">
        <f t="shared" si="66"/>
        <v/>
      </c>
      <c r="P619">
        <f t="shared" si="67"/>
        <v>24.803100600000107</v>
      </c>
      <c r="Q619" t="str">
        <f t="shared" si="68"/>
        <v/>
      </c>
      <c r="R619">
        <f t="shared" si="69"/>
        <v>1</v>
      </c>
      <c r="S619">
        <f t="shared" si="72"/>
        <v>1.8864587429141939</v>
      </c>
    </row>
    <row r="620" spans="1:19" x14ac:dyDescent="0.25">
      <c r="A620" t="s">
        <v>644</v>
      </c>
      <c r="B620">
        <v>1374.3189697</v>
      </c>
      <c r="C620">
        <v>1404.9100341999999</v>
      </c>
      <c r="D620">
        <v>1356.9259033000001</v>
      </c>
      <c r="E620">
        <v>1319.003418</v>
      </c>
      <c r="F620">
        <v>1315.8499756000001</v>
      </c>
      <c r="G620">
        <v>1369.5999756000001</v>
      </c>
      <c r="H620">
        <v>1396.0200195</v>
      </c>
      <c r="I620">
        <v>1404.9100341999999</v>
      </c>
      <c r="J620">
        <v>1361.0767822</v>
      </c>
      <c r="L620" t="str">
        <f t="shared" si="70"/>
        <v>26JAN2025:19:00:00</v>
      </c>
      <c r="M620">
        <v>20</v>
      </c>
      <c r="N620">
        <f t="shared" si="71"/>
        <v>30.591064499999902</v>
      </c>
      <c r="O620" t="str">
        <f t="shared" si="66"/>
        <v/>
      </c>
      <c r="P620">
        <f t="shared" si="67"/>
        <v>30.591064499999902</v>
      </c>
      <c r="Q620" t="str">
        <f t="shared" si="68"/>
        <v/>
      </c>
      <c r="R620">
        <f t="shared" si="69"/>
        <v>1</v>
      </c>
      <c r="S620">
        <f t="shared" si="72"/>
        <v>2.2259071710752578</v>
      </c>
    </row>
    <row r="621" spans="1:19" x14ac:dyDescent="0.25">
      <c r="A621" t="s">
        <v>645</v>
      </c>
      <c r="B621">
        <v>1383.371582</v>
      </c>
      <c r="C621">
        <v>1410.5600586</v>
      </c>
      <c r="D621">
        <v>1372.9691161999999</v>
      </c>
      <c r="E621">
        <v>1353.0123291</v>
      </c>
      <c r="F621">
        <v>1392.9699707</v>
      </c>
      <c r="G621">
        <v>1404.8900146000001</v>
      </c>
      <c r="H621">
        <v>1435.9000243999999</v>
      </c>
      <c r="I621">
        <v>1410.5600586</v>
      </c>
      <c r="J621">
        <v>1399.4665527</v>
      </c>
      <c r="L621" t="str">
        <f t="shared" si="70"/>
        <v>26JAN2025:20:00:00</v>
      </c>
      <c r="M621">
        <v>21</v>
      </c>
      <c r="N621">
        <f t="shared" si="71"/>
        <v>27.188476600000058</v>
      </c>
      <c r="O621" t="str">
        <f t="shared" si="66"/>
        <v/>
      </c>
      <c r="P621">
        <f t="shared" si="67"/>
        <v>27.188476600000058</v>
      </c>
      <c r="Q621" t="str">
        <f t="shared" si="68"/>
        <v/>
      </c>
      <c r="R621">
        <f t="shared" si="69"/>
        <v>1</v>
      </c>
      <c r="S621">
        <f t="shared" si="72"/>
        <v>1.9653777013904323</v>
      </c>
    </row>
    <row r="622" spans="1:19" x14ac:dyDescent="0.25">
      <c r="A622" t="s">
        <v>646</v>
      </c>
      <c r="B622">
        <v>1423.6785889</v>
      </c>
      <c r="C622">
        <v>1445.6300048999999</v>
      </c>
      <c r="D622">
        <v>1431.7617187999999</v>
      </c>
      <c r="E622">
        <v>1403.0927733999999</v>
      </c>
      <c r="F622">
        <v>1404.4499512</v>
      </c>
      <c r="G622">
        <v>1382.4399414</v>
      </c>
      <c r="H622">
        <v>1426.5300293</v>
      </c>
      <c r="I622">
        <v>1445.6300048999999</v>
      </c>
      <c r="J622">
        <v>1412.4285889</v>
      </c>
      <c r="L622" t="str">
        <f t="shared" si="70"/>
        <v>26JAN2025:21:00:00</v>
      </c>
      <c r="M622">
        <v>22</v>
      </c>
      <c r="N622">
        <f t="shared" si="71"/>
        <v>21.951415999999881</v>
      </c>
      <c r="O622" t="str">
        <f t="shared" si="66"/>
        <v/>
      </c>
      <c r="P622">
        <f t="shared" si="67"/>
        <v>21.951415999999881</v>
      </c>
      <c r="Q622" t="str">
        <f t="shared" si="68"/>
        <v/>
      </c>
      <c r="R622">
        <f t="shared" si="69"/>
        <v>1</v>
      </c>
      <c r="S622">
        <f t="shared" si="72"/>
        <v>1.5418800402807604</v>
      </c>
    </row>
    <row r="623" spans="1:19" x14ac:dyDescent="0.25">
      <c r="A623" t="s">
        <v>647</v>
      </c>
      <c r="B623">
        <v>1374.5780029</v>
      </c>
      <c r="C623">
        <v>1395.4000243999999</v>
      </c>
      <c r="D623">
        <v>1398.3662108999999</v>
      </c>
      <c r="E623">
        <v>1369.1901855000001</v>
      </c>
      <c r="F623">
        <v>1373.0100098</v>
      </c>
      <c r="G623">
        <v>1338.4599608999999</v>
      </c>
      <c r="H623">
        <v>1395.6600341999999</v>
      </c>
      <c r="I623">
        <v>1395.4000243999999</v>
      </c>
      <c r="J623">
        <v>1374.3442382999999</v>
      </c>
      <c r="L623" t="str">
        <f t="shared" si="70"/>
        <v>26JAN2025:22:00:00</v>
      </c>
      <c r="M623">
        <v>23</v>
      </c>
      <c r="N623">
        <f t="shared" si="71"/>
        <v>20.822021499999892</v>
      </c>
      <c r="O623" t="str">
        <f t="shared" si="66"/>
        <v/>
      </c>
      <c r="P623">
        <f t="shared" si="67"/>
        <v>20.822021499999892</v>
      </c>
      <c r="Q623" t="str">
        <f t="shared" si="68"/>
        <v/>
      </c>
      <c r="R623">
        <f t="shared" si="69"/>
        <v>1</v>
      </c>
      <c r="S623">
        <f t="shared" si="72"/>
        <v>1.5147937371375704</v>
      </c>
    </row>
    <row r="624" spans="1:19" x14ac:dyDescent="0.25">
      <c r="A624" t="s">
        <v>648</v>
      </c>
      <c r="B624">
        <v>1442.9349365</v>
      </c>
      <c r="C624">
        <v>1320.2600098</v>
      </c>
      <c r="D624">
        <v>1378.8416748</v>
      </c>
      <c r="E624">
        <v>1327.4361572</v>
      </c>
      <c r="F624">
        <v>1296.3299560999999</v>
      </c>
      <c r="G624">
        <v>1286.0500488</v>
      </c>
      <c r="H624">
        <v>1322.1999512</v>
      </c>
      <c r="I624">
        <v>1320.2600098</v>
      </c>
      <c r="J624">
        <v>1310.4553223</v>
      </c>
      <c r="L624" t="str">
        <f t="shared" si="70"/>
        <v>26JAN2025:23:00:00</v>
      </c>
      <c r="M624">
        <v>24</v>
      </c>
      <c r="N624">
        <f t="shared" si="71"/>
        <v>-122.67492670000001</v>
      </c>
      <c r="O624">
        <f t="shared" si="66"/>
        <v>-122.67492670000001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8.501764258169656</v>
      </c>
    </row>
    <row r="625" spans="1:19" x14ac:dyDescent="0.25">
      <c r="A625" t="s">
        <v>649</v>
      </c>
      <c r="B625">
        <v>1396.1831055</v>
      </c>
      <c r="C625">
        <v>1294.1800536999999</v>
      </c>
      <c r="D625">
        <v>1366.4737548999999</v>
      </c>
      <c r="E625">
        <v>1312.630249</v>
      </c>
      <c r="F625">
        <v>1240.1600341999999</v>
      </c>
      <c r="G625">
        <v>1245.0500488</v>
      </c>
      <c r="H625">
        <v>1266.0699463000001</v>
      </c>
      <c r="I625">
        <v>1294.1800536999999</v>
      </c>
      <c r="J625">
        <v>1271.6181641000001</v>
      </c>
      <c r="L625" t="str">
        <f t="shared" si="70"/>
        <v>27JAN2025:00:00:00</v>
      </c>
      <c r="M625">
        <v>1</v>
      </c>
      <c r="N625">
        <f t="shared" si="71"/>
        <v>-102.00305180000009</v>
      </c>
      <c r="O625">
        <f t="shared" si="66"/>
        <v>-102.00305180000009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7.3058506006968793</v>
      </c>
    </row>
    <row r="626" spans="1:19" x14ac:dyDescent="0.25">
      <c r="A626" t="s">
        <v>650</v>
      </c>
      <c r="B626">
        <v>1215.473999</v>
      </c>
      <c r="C626">
        <v>1350.9000243999999</v>
      </c>
      <c r="D626">
        <v>1395.7536620999999</v>
      </c>
      <c r="E626">
        <v>1303.8131103999999</v>
      </c>
      <c r="F626">
        <v>1239.6800536999999</v>
      </c>
      <c r="G626">
        <v>1240.6199951000001</v>
      </c>
      <c r="H626">
        <v>1237.0400391000001</v>
      </c>
      <c r="I626">
        <v>1321.3900146000001</v>
      </c>
      <c r="J626">
        <v>1268.5087891000001</v>
      </c>
      <c r="L626" t="str">
        <f t="shared" si="70"/>
        <v>27JAN2025:01:00:00</v>
      </c>
      <c r="M626">
        <v>2</v>
      </c>
      <c r="N626">
        <f t="shared" si="71"/>
        <v>135.42602539999984</v>
      </c>
      <c r="O626" t="str">
        <f t="shared" si="66"/>
        <v/>
      </c>
      <c r="P626">
        <f t="shared" si="67"/>
        <v>135.42602539999984</v>
      </c>
      <c r="Q626" t="str">
        <f t="shared" si="68"/>
        <v/>
      </c>
      <c r="R626">
        <f t="shared" si="69"/>
        <v>1</v>
      </c>
      <c r="S626">
        <f t="shared" si="72"/>
        <v>11.141828250659259</v>
      </c>
    </row>
    <row r="627" spans="1:19" x14ac:dyDescent="0.25">
      <c r="A627" t="s">
        <v>651</v>
      </c>
      <c r="B627">
        <v>1272.5632324000001</v>
      </c>
      <c r="C627">
        <v>1364.6899414</v>
      </c>
      <c r="D627">
        <v>1438.6578368999999</v>
      </c>
      <c r="E627">
        <v>1322.2923584</v>
      </c>
      <c r="F627">
        <v>1234.9300536999999</v>
      </c>
      <c r="G627">
        <v>1249.9799805</v>
      </c>
      <c r="H627">
        <v>1227.6099853999999</v>
      </c>
      <c r="I627">
        <v>1310.2099608999999</v>
      </c>
      <c r="J627">
        <v>1269.0043945</v>
      </c>
      <c r="L627" t="str">
        <f t="shared" si="70"/>
        <v>27JAN2025:02:00:00</v>
      </c>
      <c r="M627">
        <v>3</v>
      </c>
      <c r="N627">
        <f t="shared" si="71"/>
        <v>92.126708999999892</v>
      </c>
      <c r="O627" t="str">
        <f t="shared" si="66"/>
        <v/>
      </c>
      <c r="P627">
        <f t="shared" si="67"/>
        <v>92.126708999999892</v>
      </c>
      <c r="Q627" t="str">
        <f t="shared" si="68"/>
        <v/>
      </c>
      <c r="R627">
        <f t="shared" si="69"/>
        <v>1</v>
      </c>
      <c r="S627">
        <f t="shared" si="72"/>
        <v>7.2394602212616839</v>
      </c>
    </row>
    <row r="628" spans="1:19" x14ac:dyDescent="0.25">
      <c r="A628" t="s">
        <v>652</v>
      </c>
      <c r="B628">
        <v>1108.1446533000001</v>
      </c>
      <c r="C628">
        <v>1333.3599853999999</v>
      </c>
      <c r="D628">
        <v>1437.8752440999999</v>
      </c>
      <c r="E628">
        <v>1330.3360596</v>
      </c>
      <c r="F628">
        <v>1229.2700195</v>
      </c>
      <c r="G628">
        <v>1244.6600341999999</v>
      </c>
      <c r="H628">
        <v>1216.3199463000001</v>
      </c>
      <c r="I628">
        <v>1296.0799560999999</v>
      </c>
      <c r="J628">
        <v>1263.3332519999999</v>
      </c>
      <c r="L628" t="str">
        <f t="shared" si="70"/>
        <v>27JAN2025:03:00:00</v>
      </c>
      <c r="M628">
        <v>4</v>
      </c>
      <c r="N628">
        <f t="shared" si="71"/>
        <v>225.21533209999984</v>
      </c>
      <c r="O628" t="str">
        <f t="shared" si="66"/>
        <v/>
      </c>
      <c r="P628">
        <f t="shared" si="67"/>
        <v>225.21533209999984</v>
      </c>
      <c r="Q628" t="str">
        <f t="shared" si="68"/>
        <v/>
      </c>
      <c r="R628">
        <f t="shared" si="69"/>
        <v>1</v>
      </c>
      <c r="S628">
        <f t="shared" si="72"/>
        <v>20.323640188067479</v>
      </c>
    </row>
    <row r="629" spans="1:19" x14ac:dyDescent="0.25">
      <c r="A629" t="s">
        <v>653</v>
      </c>
      <c r="B629">
        <v>1135.5202637</v>
      </c>
      <c r="C629">
        <v>1337.6600341999999</v>
      </c>
      <c r="D629">
        <v>1433.4824219</v>
      </c>
      <c r="E629">
        <v>1338.651001</v>
      </c>
      <c r="F629">
        <v>1272.1500243999999</v>
      </c>
      <c r="G629">
        <v>1275.0999756000001</v>
      </c>
      <c r="H629">
        <v>1235.5999756000001</v>
      </c>
      <c r="I629">
        <v>1320.0200195</v>
      </c>
      <c r="J629">
        <v>1288.3043213000001</v>
      </c>
      <c r="L629" t="str">
        <f t="shared" si="70"/>
        <v>27JAN2025:04:00:00</v>
      </c>
      <c r="M629">
        <v>5</v>
      </c>
      <c r="N629">
        <f t="shared" si="71"/>
        <v>202.13977049999994</v>
      </c>
      <c r="O629" t="str">
        <f t="shared" si="66"/>
        <v/>
      </c>
      <c r="P629">
        <f t="shared" si="67"/>
        <v>202.13977049999994</v>
      </c>
      <c r="Q629" t="str">
        <f t="shared" si="68"/>
        <v/>
      </c>
      <c r="R629">
        <f t="shared" si="69"/>
        <v>1</v>
      </c>
      <c r="S629">
        <f t="shared" si="72"/>
        <v>17.801511515201323</v>
      </c>
    </row>
    <row r="630" spans="1:19" x14ac:dyDescent="0.25">
      <c r="A630" t="s">
        <v>654</v>
      </c>
      <c r="B630">
        <v>1178.9473877</v>
      </c>
      <c r="C630">
        <v>1338.5400391000001</v>
      </c>
      <c r="D630">
        <v>1469.5354004000001</v>
      </c>
      <c r="E630">
        <v>1394.3811035000001</v>
      </c>
      <c r="F630">
        <v>1310.5300293</v>
      </c>
      <c r="G630">
        <v>1294.4000243999999</v>
      </c>
      <c r="H630">
        <v>1270.5200195</v>
      </c>
      <c r="I630">
        <v>1362.2900391000001</v>
      </c>
      <c r="J630">
        <v>1326.4243164</v>
      </c>
      <c r="L630" t="str">
        <f t="shared" si="70"/>
        <v>27JAN2025:05:00:00</v>
      </c>
      <c r="M630">
        <v>6</v>
      </c>
      <c r="N630">
        <f t="shared" si="71"/>
        <v>159.59265140000002</v>
      </c>
      <c r="O630" t="str">
        <f t="shared" si="66"/>
        <v/>
      </c>
      <c r="P630">
        <f t="shared" si="67"/>
        <v>159.59265140000002</v>
      </c>
      <c r="Q630" t="str">
        <f t="shared" si="68"/>
        <v/>
      </c>
      <c r="R630">
        <f t="shared" si="69"/>
        <v>1</v>
      </c>
      <c r="S630">
        <f t="shared" si="72"/>
        <v>13.536876459885812</v>
      </c>
    </row>
    <row r="631" spans="1:19" x14ac:dyDescent="0.25">
      <c r="A631" t="s">
        <v>655</v>
      </c>
      <c r="B631">
        <v>1228.3594971</v>
      </c>
      <c r="C631">
        <v>1397.7700195</v>
      </c>
      <c r="D631">
        <v>1509.4460449000001</v>
      </c>
      <c r="E631">
        <v>1455.6998291</v>
      </c>
      <c r="F631">
        <v>1381.0600586</v>
      </c>
      <c r="G631">
        <v>1355.2299805</v>
      </c>
      <c r="H631">
        <v>1354.2199707</v>
      </c>
      <c r="I631">
        <v>1410.4300536999999</v>
      </c>
      <c r="J631">
        <v>1391.3280029</v>
      </c>
      <c r="L631" t="str">
        <f t="shared" si="70"/>
        <v>27JAN2025:06:00:00</v>
      </c>
      <c r="M631">
        <v>7</v>
      </c>
      <c r="N631">
        <f t="shared" si="71"/>
        <v>169.41052239999999</v>
      </c>
      <c r="O631" t="str">
        <f t="shared" si="66"/>
        <v/>
      </c>
      <c r="P631">
        <f t="shared" si="67"/>
        <v>169.41052239999999</v>
      </c>
      <c r="Q631" t="str">
        <f t="shared" si="68"/>
        <v/>
      </c>
      <c r="R631">
        <f t="shared" si="69"/>
        <v>1</v>
      </c>
      <c r="S631">
        <f t="shared" si="72"/>
        <v>13.791607652316493</v>
      </c>
    </row>
    <row r="632" spans="1:19" x14ac:dyDescent="0.25">
      <c r="A632" t="s">
        <v>656</v>
      </c>
      <c r="B632">
        <v>1415.7326660000001</v>
      </c>
      <c r="C632">
        <v>1516.1099853999999</v>
      </c>
      <c r="D632">
        <v>1593.9571533000001</v>
      </c>
      <c r="E632">
        <v>1548.4398193</v>
      </c>
      <c r="F632">
        <v>1470.5200195</v>
      </c>
      <c r="G632">
        <v>1445.9000243999999</v>
      </c>
      <c r="H632">
        <v>1462.9000243999999</v>
      </c>
      <c r="I632">
        <v>1501.6500243999999</v>
      </c>
      <c r="J632">
        <v>1485.8820800999999</v>
      </c>
      <c r="L632" t="str">
        <f t="shared" si="70"/>
        <v>27JAN2025:07:00:00</v>
      </c>
      <c r="M632">
        <v>8</v>
      </c>
      <c r="N632">
        <f t="shared" si="71"/>
        <v>100.37731939999981</v>
      </c>
      <c r="O632" t="str">
        <f t="shared" si="66"/>
        <v/>
      </c>
      <c r="P632">
        <f t="shared" si="67"/>
        <v>100.37731939999981</v>
      </c>
      <c r="Q632" t="str">
        <f t="shared" si="68"/>
        <v/>
      </c>
      <c r="R632">
        <f t="shared" si="69"/>
        <v>1</v>
      </c>
      <c r="S632">
        <f t="shared" si="72"/>
        <v>7.0901323258723057</v>
      </c>
    </row>
    <row r="633" spans="1:19" x14ac:dyDescent="0.25">
      <c r="A633" t="s">
        <v>657</v>
      </c>
      <c r="B633">
        <v>1498.09375</v>
      </c>
      <c r="C633">
        <v>1535.9399414</v>
      </c>
      <c r="D633">
        <v>1641.4736327999999</v>
      </c>
      <c r="E633">
        <v>1591.8355713000001</v>
      </c>
      <c r="F633">
        <v>1524.7099608999999</v>
      </c>
      <c r="G633">
        <v>1507.2800293</v>
      </c>
      <c r="H633">
        <v>1538.2399902</v>
      </c>
      <c r="I633">
        <v>1565.0100098</v>
      </c>
      <c r="J633">
        <v>1545.4150391000001</v>
      </c>
      <c r="L633" t="str">
        <f t="shared" si="70"/>
        <v>27JAN2025:08:00:00</v>
      </c>
      <c r="M633">
        <v>9</v>
      </c>
      <c r="N633">
        <f t="shared" si="71"/>
        <v>37.846191399999952</v>
      </c>
      <c r="O633" t="str">
        <f t="shared" si="66"/>
        <v/>
      </c>
      <c r="P633">
        <f t="shared" si="67"/>
        <v>37.846191399999952</v>
      </c>
      <c r="Q633" t="str">
        <f t="shared" si="68"/>
        <v/>
      </c>
      <c r="R633">
        <f t="shared" si="69"/>
        <v>1</v>
      </c>
      <c r="S633">
        <f t="shared" si="72"/>
        <v>2.526289920106799</v>
      </c>
    </row>
    <row r="634" spans="1:19" x14ac:dyDescent="0.25">
      <c r="A634" t="s">
        <v>658</v>
      </c>
      <c r="B634">
        <v>1524.5048827999999</v>
      </c>
      <c r="C634">
        <v>1563.6199951000001</v>
      </c>
      <c r="D634">
        <v>1640.3879394999999</v>
      </c>
      <c r="E634">
        <v>1543.3649902</v>
      </c>
      <c r="F634">
        <v>1487.3599853999999</v>
      </c>
      <c r="G634">
        <v>1478.5200195</v>
      </c>
      <c r="H634">
        <v>1501.9899902</v>
      </c>
      <c r="I634">
        <v>1569.6700439000001</v>
      </c>
      <c r="J634">
        <v>1516.1811522999999</v>
      </c>
      <c r="L634" t="str">
        <f t="shared" si="70"/>
        <v>27JAN2025:09:00:00</v>
      </c>
      <c r="M634">
        <v>10</v>
      </c>
      <c r="N634">
        <f t="shared" si="71"/>
        <v>39.115112300000192</v>
      </c>
      <c r="O634" t="str">
        <f t="shared" si="66"/>
        <v/>
      </c>
      <c r="P634">
        <f t="shared" si="67"/>
        <v>39.115112300000192</v>
      </c>
      <c r="Q634" t="str">
        <f t="shared" si="68"/>
        <v/>
      </c>
      <c r="R634">
        <f t="shared" si="69"/>
        <v>1</v>
      </c>
      <c r="S634">
        <f t="shared" si="72"/>
        <v>2.5657584138503355</v>
      </c>
    </row>
    <row r="635" spans="1:19" x14ac:dyDescent="0.25">
      <c r="A635" t="s">
        <v>659</v>
      </c>
      <c r="B635">
        <v>1592.1331786999999</v>
      </c>
      <c r="C635">
        <v>1583.6899414</v>
      </c>
      <c r="D635">
        <v>1623.3596190999999</v>
      </c>
      <c r="E635">
        <v>1492.3054199000001</v>
      </c>
      <c r="F635">
        <v>1415.6500243999999</v>
      </c>
      <c r="G635">
        <v>1442.5400391000001</v>
      </c>
      <c r="H635">
        <v>1430.6899414</v>
      </c>
      <c r="I635">
        <v>1543.9399414</v>
      </c>
      <c r="J635">
        <v>1465.0250243999999</v>
      </c>
      <c r="L635" t="str">
        <f t="shared" si="70"/>
        <v>27JAN2025:10:00:00</v>
      </c>
      <c r="M635">
        <v>11</v>
      </c>
      <c r="N635">
        <f t="shared" si="71"/>
        <v>-8.4432372999999643</v>
      </c>
      <c r="O635">
        <f t="shared" si="66"/>
        <v>-8.4432372999999643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0.53030973871758591</v>
      </c>
    </row>
    <row r="636" spans="1:19" x14ac:dyDescent="0.25">
      <c r="A636" t="s">
        <v>660</v>
      </c>
      <c r="B636">
        <v>1611.7775879000001</v>
      </c>
      <c r="C636">
        <v>1549.8299560999999</v>
      </c>
      <c r="D636">
        <v>1585.0615233999999</v>
      </c>
      <c r="E636">
        <v>1451.6143798999999</v>
      </c>
      <c r="F636">
        <v>1348.5300293</v>
      </c>
      <c r="G636">
        <v>1406.9100341999999</v>
      </c>
      <c r="H636">
        <v>1378.6199951000001</v>
      </c>
      <c r="I636">
        <v>1494.2900391000001</v>
      </c>
      <c r="J636">
        <v>1415.9930420000001</v>
      </c>
      <c r="L636" t="str">
        <f t="shared" si="70"/>
        <v>27JAN2025:11:00:00</v>
      </c>
      <c r="M636">
        <v>12</v>
      </c>
      <c r="N636">
        <f t="shared" si="71"/>
        <v>-61.947631800000181</v>
      </c>
      <c r="O636">
        <f t="shared" si="66"/>
        <v>-61.947631800000181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3.8434354879392707</v>
      </c>
    </row>
    <row r="637" spans="1:19" x14ac:dyDescent="0.25">
      <c r="A637" t="s">
        <v>661</v>
      </c>
      <c r="B637">
        <v>1619.3840332</v>
      </c>
      <c r="C637">
        <v>1496.1600341999999</v>
      </c>
      <c r="D637">
        <v>1539.5070800999999</v>
      </c>
      <c r="E637">
        <v>1473.2503661999999</v>
      </c>
      <c r="F637">
        <v>1280.6500243999999</v>
      </c>
      <c r="G637">
        <v>1371.8399658000001</v>
      </c>
      <c r="H637">
        <v>1327.0999756000001</v>
      </c>
      <c r="I637">
        <v>1433.6099853999999</v>
      </c>
      <c r="J637">
        <v>1377.2901611</v>
      </c>
      <c r="L637" t="str">
        <f t="shared" si="70"/>
        <v>27JAN2025:12:00:00</v>
      </c>
      <c r="M637">
        <v>13</v>
      </c>
      <c r="N637">
        <f t="shared" si="71"/>
        <v>-123.22399900000005</v>
      </c>
      <c r="O637">
        <f t="shared" si="66"/>
        <v>-123.22399900000005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7.6093129531789954</v>
      </c>
    </row>
    <row r="638" spans="1:19" x14ac:dyDescent="0.25">
      <c r="A638" t="s">
        <v>662</v>
      </c>
      <c r="B638">
        <v>1612.9357910000001</v>
      </c>
      <c r="C638">
        <v>1444.9799805</v>
      </c>
      <c r="D638">
        <v>1543.7784423999999</v>
      </c>
      <c r="E638">
        <v>1464.1120605000001</v>
      </c>
      <c r="F638">
        <v>1229.4100341999999</v>
      </c>
      <c r="G638">
        <v>1317.3299560999999</v>
      </c>
      <c r="H638">
        <v>1262.9300536999999</v>
      </c>
      <c r="I638">
        <v>1369.1700439000001</v>
      </c>
      <c r="J638">
        <v>1328.5904541</v>
      </c>
      <c r="L638" t="str">
        <f t="shared" si="70"/>
        <v>27JAN2025:13:00:00</v>
      </c>
      <c r="M638">
        <v>14</v>
      </c>
      <c r="N638">
        <f t="shared" si="71"/>
        <v>-167.9558105000001</v>
      </c>
      <c r="O638">
        <f t="shared" si="66"/>
        <v>-167.9558105000001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10.413050007146881</v>
      </c>
    </row>
    <row r="639" spans="1:19" x14ac:dyDescent="0.25">
      <c r="A639" t="s">
        <v>663</v>
      </c>
      <c r="B639">
        <v>1609.019043</v>
      </c>
      <c r="C639">
        <v>1393.0699463000001</v>
      </c>
      <c r="D639">
        <v>1503.1945800999999</v>
      </c>
      <c r="E639">
        <v>1434.2194824000001</v>
      </c>
      <c r="F639">
        <v>1182.3699951000001</v>
      </c>
      <c r="G639">
        <v>1266.4000243999999</v>
      </c>
      <c r="H639">
        <v>1214.4200439000001</v>
      </c>
      <c r="I639">
        <v>1329.7600098</v>
      </c>
      <c r="J639">
        <v>1285.4339600000001</v>
      </c>
      <c r="L639" t="str">
        <f t="shared" si="70"/>
        <v>27JAN2025:14:00:00</v>
      </c>
      <c r="M639">
        <v>15</v>
      </c>
      <c r="N639">
        <f t="shared" si="71"/>
        <v>-215.94909669999993</v>
      </c>
      <c r="O639">
        <f t="shared" si="66"/>
        <v>-215.94909669999993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13.421164754977976</v>
      </c>
    </row>
    <row r="640" spans="1:19" x14ac:dyDescent="0.25">
      <c r="A640" t="s">
        <v>664</v>
      </c>
      <c r="B640">
        <v>1593.4388428</v>
      </c>
      <c r="C640">
        <v>1376.2900391000001</v>
      </c>
      <c r="D640">
        <v>1461.6992187999999</v>
      </c>
      <c r="E640">
        <v>1409.9127197</v>
      </c>
      <c r="F640">
        <v>1153.2199707</v>
      </c>
      <c r="G640">
        <v>1257.0200195</v>
      </c>
      <c r="H640">
        <v>1192.1099853999999</v>
      </c>
      <c r="I640">
        <v>1291.8699951000001</v>
      </c>
      <c r="J640">
        <v>1260.8265381000001</v>
      </c>
      <c r="L640" t="str">
        <f t="shared" si="70"/>
        <v>27JAN2025:15:00:00</v>
      </c>
      <c r="M640">
        <v>16</v>
      </c>
      <c r="N640">
        <f t="shared" si="71"/>
        <v>-217.14880369999992</v>
      </c>
      <c r="O640">
        <f t="shared" si="66"/>
        <v>-217.14880369999992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13.627683590191939</v>
      </c>
    </row>
    <row r="641" spans="1:19" x14ac:dyDescent="0.25">
      <c r="A641" t="s">
        <v>665</v>
      </c>
      <c r="B641">
        <v>1502.0792236</v>
      </c>
      <c r="C641">
        <v>1363.5899658000001</v>
      </c>
      <c r="D641">
        <v>1420.0343018000001</v>
      </c>
      <c r="E641">
        <v>1393.5413818</v>
      </c>
      <c r="F641">
        <v>1136.5999756000001</v>
      </c>
      <c r="G641">
        <v>1282.7700195</v>
      </c>
      <c r="H641">
        <v>1198.1899414</v>
      </c>
      <c r="I641">
        <v>1283.0899658000001</v>
      </c>
      <c r="J641">
        <v>1258.8382568</v>
      </c>
      <c r="L641" t="str">
        <f t="shared" si="70"/>
        <v>27JAN2025:16:00:00</v>
      </c>
      <c r="M641">
        <v>17</v>
      </c>
      <c r="N641">
        <f t="shared" si="71"/>
        <v>-138.4892577999999</v>
      </c>
      <c r="O641">
        <f t="shared" si="66"/>
        <v>-138.4892577999999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9.2198371180506555</v>
      </c>
    </row>
    <row r="642" spans="1:19" x14ac:dyDescent="0.25">
      <c r="A642" t="s">
        <v>666</v>
      </c>
      <c r="B642">
        <v>1469.5863036999999</v>
      </c>
      <c r="C642">
        <v>1372.9399414</v>
      </c>
      <c r="D642">
        <v>1361.5465088000001</v>
      </c>
      <c r="E642">
        <v>1384.2196045000001</v>
      </c>
      <c r="F642">
        <v>1133.8100586</v>
      </c>
      <c r="G642">
        <v>1292.8599853999999</v>
      </c>
      <c r="H642">
        <v>1207.2600098</v>
      </c>
      <c r="I642">
        <v>1278.1500243999999</v>
      </c>
      <c r="J642">
        <v>1259.2600098</v>
      </c>
      <c r="L642" t="str">
        <f t="shared" si="70"/>
        <v>27JAN2025:17:00:00</v>
      </c>
      <c r="M642">
        <v>18</v>
      </c>
      <c r="N642">
        <f t="shared" si="71"/>
        <v>-96.646362299999964</v>
      </c>
      <c r="O642">
        <f t="shared" si="66"/>
        <v>-96.646362299999964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6.5764332490492015</v>
      </c>
    </row>
    <row r="643" spans="1:19" x14ac:dyDescent="0.25">
      <c r="A643" t="s">
        <v>667</v>
      </c>
      <c r="B643">
        <v>1443.447876</v>
      </c>
      <c r="C643">
        <v>1383.3900146000001</v>
      </c>
      <c r="D643">
        <v>1345.0401611</v>
      </c>
      <c r="E643">
        <v>1358.5317382999999</v>
      </c>
      <c r="F643">
        <v>1177.5100098</v>
      </c>
      <c r="G643">
        <v>1323.7700195</v>
      </c>
      <c r="H643">
        <v>1249.6800536999999</v>
      </c>
      <c r="I643">
        <v>1323.9200439000001</v>
      </c>
      <c r="J643">
        <v>1286.6824951000001</v>
      </c>
      <c r="L643" t="str">
        <f t="shared" si="70"/>
        <v>27JAN2025:18:00:00</v>
      </c>
      <c r="M643">
        <v>19</v>
      </c>
      <c r="N643">
        <f t="shared" si="71"/>
        <v>-60.057861399999865</v>
      </c>
      <c r="O643">
        <f t="shared" ref="O643:O698" si="73">IF(N643&lt;0,N643,"")</f>
        <v>-60.057861399999865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4.1607225587132923</v>
      </c>
    </row>
    <row r="644" spans="1:19" x14ac:dyDescent="0.25">
      <c r="A644" t="s">
        <v>668</v>
      </c>
      <c r="B644">
        <v>1485.1994629000001</v>
      </c>
      <c r="C644">
        <v>1413.1800536999999</v>
      </c>
      <c r="D644">
        <v>1389.5493164</v>
      </c>
      <c r="E644">
        <v>1381.2191161999999</v>
      </c>
      <c r="F644">
        <v>1259.2700195</v>
      </c>
      <c r="G644">
        <v>1379.7600098</v>
      </c>
      <c r="H644">
        <v>1326.5300293</v>
      </c>
      <c r="I644">
        <v>1404.8800048999999</v>
      </c>
      <c r="J644">
        <v>1350.3317870999999</v>
      </c>
      <c r="L644" t="str">
        <f t="shared" ref="L644:L698" si="77">A644</f>
        <v>27JAN2025:19:00:00</v>
      </c>
      <c r="M644">
        <v>20</v>
      </c>
      <c r="N644">
        <f t="shared" ref="N644:N674" si="78">C644-B644</f>
        <v>-72.019409200000155</v>
      </c>
      <c r="O644">
        <f t="shared" si="73"/>
        <v>-72.019409200000155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4.8491405362734969</v>
      </c>
    </row>
    <row r="645" spans="1:19" x14ac:dyDescent="0.25">
      <c r="A645" t="s">
        <v>669</v>
      </c>
      <c r="B645">
        <v>1563.1040039</v>
      </c>
      <c r="C645">
        <v>1426.0400391000001</v>
      </c>
      <c r="D645">
        <v>1416.3564452999999</v>
      </c>
      <c r="E645">
        <v>1453.4008789</v>
      </c>
      <c r="F645">
        <v>1303.8800048999999</v>
      </c>
      <c r="G645">
        <v>1415.7900391000001</v>
      </c>
      <c r="H645">
        <v>1367.3499756000001</v>
      </c>
      <c r="I645">
        <v>1446.1199951000001</v>
      </c>
      <c r="J645">
        <v>1397.3082274999999</v>
      </c>
      <c r="L645" t="str">
        <f t="shared" si="77"/>
        <v>27JAN2025:20:00:00</v>
      </c>
      <c r="M645">
        <v>21</v>
      </c>
      <c r="N645">
        <f t="shared" si="78"/>
        <v>-137.06396479999989</v>
      </c>
      <c r="O645">
        <f t="shared" si="73"/>
        <v>-137.06396479999989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8.7687040950583217</v>
      </c>
    </row>
    <row r="646" spans="1:19" x14ac:dyDescent="0.25">
      <c r="A646" t="s">
        <v>670</v>
      </c>
      <c r="B646">
        <v>1547.4503173999999</v>
      </c>
      <c r="C646">
        <v>1406.8000488</v>
      </c>
      <c r="D646">
        <v>1432.0162353999999</v>
      </c>
      <c r="E646">
        <v>1444.7954102000001</v>
      </c>
      <c r="F646">
        <v>1314.9000243999999</v>
      </c>
      <c r="G646">
        <v>1391.0400391000001</v>
      </c>
      <c r="H646">
        <v>1358.6099853999999</v>
      </c>
      <c r="I646">
        <v>1460.8000488</v>
      </c>
      <c r="J646">
        <v>1394.0291748</v>
      </c>
      <c r="L646" t="str">
        <f t="shared" si="77"/>
        <v>27JAN2025:21:00:00</v>
      </c>
      <c r="M646">
        <v>22</v>
      </c>
      <c r="N646">
        <f t="shared" si="78"/>
        <v>-140.65026859999989</v>
      </c>
      <c r="O646">
        <f t="shared" si="73"/>
        <v>-140.65026859999989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9.0891621539306104</v>
      </c>
    </row>
    <row r="647" spans="1:19" x14ac:dyDescent="0.25">
      <c r="A647" t="s">
        <v>671</v>
      </c>
      <c r="B647">
        <v>1492.9350586</v>
      </c>
      <c r="C647">
        <v>1370.2199707</v>
      </c>
      <c r="D647">
        <v>1403.2888184000001</v>
      </c>
      <c r="E647">
        <v>1427.3817139</v>
      </c>
      <c r="F647">
        <v>1292.5600586</v>
      </c>
      <c r="G647">
        <v>1333.0899658000001</v>
      </c>
      <c r="H647">
        <v>1304.4699707</v>
      </c>
      <c r="I647">
        <v>1406.0500488</v>
      </c>
      <c r="J647">
        <v>1352.7104492000001</v>
      </c>
      <c r="L647" t="str">
        <f t="shared" si="77"/>
        <v>27JAN2025:22:00:00</v>
      </c>
      <c r="M647">
        <v>23</v>
      </c>
      <c r="N647">
        <f t="shared" si="78"/>
        <v>-122.71508790000007</v>
      </c>
      <c r="O647">
        <f t="shared" si="73"/>
        <v>-122.71508790000007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8.2197204220708802</v>
      </c>
    </row>
    <row r="648" spans="1:19" x14ac:dyDescent="0.25">
      <c r="A648" t="s">
        <v>672</v>
      </c>
      <c r="B648">
        <v>1456.5626221</v>
      </c>
      <c r="C648">
        <v>1312.9399414</v>
      </c>
      <c r="D648">
        <v>1382.0358887</v>
      </c>
      <c r="E648">
        <v>1399.0964355000001</v>
      </c>
      <c r="F648">
        <v>1225.2399902</v>
      </c>
      <c r="G648">
        <v>1249.5899658000001</v>
      </c>
      <c r="H648">
        <v>1252.5600586</v>
      </c>
      <c r="I648">
        <v>1337.4399414</v>
      </c>
      <c r="J648">
        <v>1292.7852783000001</v>
      </c>
      <c r="L648" t="str">
        <f t="shared" si="77"/>
        <v>27JAN2025:23:00:00</v>
      </c>
      <c r="M648">
        <v>24</v>
      </c>
      <c r="N648">
        <f t="shared" si="78"/>
        <v>-143.62268070000005</v>
      </c>
      <c r="O648">
        <f t="shared" si="73"/>
        <v>-143.62268070000005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9.8603848897984196</v>
      </c>
    </row>
    <row r="649" spans="1:19" x14ac:dyDescent="0.25">
      <c r="A649" t="s">
        <v>673</v>
      </c>
      <c r="B649">
        <v>1455.9421387</v>
      </c>
      <c r="C649">
        <v>1262.2900391000001</v>
      </c>
      <c r="D649">
        <v>1365.4357910000001</v>
      </c>
      <c r="E649">
        <v>1403.0480957</v>
      </c>
      <c r="F649">
        <v>1180.25</v>
      </c>
      <c r="G649">
        <v>1195.5</v>
      </c>
      <c r="H649">
        <v>1220.25</v>
      </c>
      <c r="I649">
        <v>1288.4300536999999</v>
      </c>
      <c r="J649">
        <v>1257.4956055</v>
      </c>
      <c r="L649" t="str">
        <f t="shared" si="77"/>
        <v>28JAN2025:00:00:00</v>
      </c>
      <c r="M649">
        <v>1</v>
      </c>
      <c r="N649">
        <f t="shared" si="78"/>
        <v>-193.65209959999993</v>
      </c>
      <c r="O649">
        <f t="shared" si="73"/>
        <v>-193.65209959999993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13.300810138850055</v>
      </c>
    </row>
    <row r="650" spans="1:19" x14ac:dyDescent="0.25">
      <c r="A650" t="s">
        <v>674</v>
      </c>
      <c r="B650">
        <v>1360.3549805</v>
      </c>
      <c r="C650">
        <v>1148.1500243999999</v>
      </c>
      <c r="D650">
        <v>1440.2104492000001</v>
      </c>
      <c r="E650">
        <v>1439.871582</v>
      </c>
      <c r="F650">
        <v>1148.1500243999999</v>
      </c>
      <c r="G650">
        <v>1196.3199463000001</v>
      </c>
      <c r="H650">
        <v>1286.1800536999999</v>
      </c>
      <c r="I650">
        <v>1302.1700439000001</v>
      </c>
      <c r="J650">
        <v>1274.5383300999999</v>
      </c>
      <c r="L650" t="str">
        <f t="shared" si="77"/>
        <v>28JAN2025:01:00:00</v>
      </c>
      <c r="M650">
        <v>2</v>
      </c>
      <c r="N650">
        <f t="shared" si="78"/>
        <v>-212.20495610000012</v>
      </c>
      <c r="O650">
        <f t="shared" si="73"/>
        <v>-212.20495610000012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15.59923396038907</v>
      </c>
    </row>
    <row r="651" spans="1:19" x14ac:dyDescent="0.25">
      <c r="A651" t="s">
        <v>675</v>
      </c>
      <c r="B651">
        <v>1379.3057861</v>
      </c>
      <c r="C651">
        <v>1132.5799560999999</v>
      </c>
      <c r="D651">
        <v>1429.921875</v>
      </c>
      <c r="E651">
        <v>1381.0430908000001</v>
      </c>
      <c r="F651">
        <v>1132.5799560999999</v>
      </c>
      <c r="G651">
        <v>1195.6700439000001</v>
      </c>
      <c r="H651">
        <v>1280.5400391000001</v>
      </c>
      <c r="I651">
        <v>1276.3199463000001</v>
      </c>
      <c r="J651">
        <v>1253.2307129000001</v>
      </c>
      <c r="L651" t="str">
        <f t="shared" si="77"/>
        <v>28JAN2025:02:00:00</v>
      </c>
      <c r="M651">
        <v>3</v>
      </c>
      <c r="N651">
        <f t="shared" si="78"/>
        <v>-246.72583000000009</v>
      </c>
      <c r="O651">
        <f t="shared" si="73"/>
        <v>-246.72583000000009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17.887681795174633</v>
      </c>
    </row>
    <row r="652" spans="1:19" x14ac:dyDescent="0.25">
      <c r="A652" t="s">
        <v>676</v>
      </c>
      <c r="B652">
        <v>1374.3480225000001</v>
      </c>
      <c r="C652">
        <v>1101.0100098</v>
      </c>
      <c r="D652">
        <v>1385.3774414</v>
      </c>
      <c r="E652">
        <v>1325.6430664</v>
      </c>
      <c r="F652">
        <v>1101.0100098</v>
      </c>
      <c r="G652">
        <v>1173.3499756000001</v>
      </c>
      <c r="H652">
        <v>1259.1400146000001</v>
      </c>
      <c r="I652">
        <v>1224.9699707</v>
      </c>
      <c r="J652">
        <v>1216.8226318</v>
      </c>
      <c r="L652" t="str">
        <f t="shared" si="77"/>
        <v>28JAN2025:03:00:00</v>
      </c>
      <c r="M652">
        <v>4</v>
      </c>
      <c r="N652">
        <f t="shared" si="78"/>
        <v>-273.33801270000004</v>
      </c>
      <c r="O652">
        <f t="shared" si="73"/>
        <v>-273.33801270000004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19.888558663822721</v>
      </c>
    </row>
    <row r="653" spans="1:19" x14ac:dyDescent="0.25">
      <c r="A653" t="s">
        <v>677</v>
      </c>
      <c r="B653">
        <v>1372.2161865</v>
      </c>
      <c r="C653">
        <v>1135.0999756000001</v>
      </c>
      <c r="D653">
        <v>1363.5579834</v>
      </c>
      <c r="E653">
        <v>1310.2016602000001</v>
      </c>
      <c r="F653">
        <v>1135.0999756000001</v>
      </c>
      <c r="G653">
        <v>1198.4799805</v>
      </c>
      <c r="H653">
        <v>1286.6400146000001</v>
      </c>
      <c r="I653">
        <v>1230.7399902</v>
      </c>
      <c r="J653">
        <v>1232.2322998</v>
      </c>
      <c r="L653" t="str">
        <f t="shared" si="77"/>
        <v>28JAN2025:04:00:00</v>
      </c>
      <c r="M653">
        <v>5</v>
      </c>
      <c r="N653">
        <f t="shared" si="78"/>
        <v>-237.11621089999994</v>
      </c>
      <c r="O653">
        <f t="shared" si="73"/>
        <v>-237.11621089999994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17.279799876489793</v>
      </c>
    </row>
    <row r="654" spans="1:19" x14ac:dyDescent="0.25">
      <c r="A654" t="s">
        <v>678</v>
      </c>
      <c r="B654">
        <v>1410.1888428</v>
      </c>
      <c r="C654">
        <v>1157.0500488</v>
      </c>
      <c r="D654">
        <v>1371.5136719</v>
      </c>
      <c r="E654">
        <v>1311.0303954999999</v>
      </c>
      <c r="F654">
        <v>1157.0500488</v>
      </c>
      <c r="G654">
        <v>1209.5500488</v>
      </c>
      <c r="H654">
        <v>1294.9100341999999</v>
      </c>
      <c r="I654">
        <v>1249.0899658000001</v>
      </c>
      <c r="J654">
        <v>1244.3261719</v>
      </c>
      <c r="L654" t="str">
        <f t="shared" si="77"/>
        <v>28JAN2025:05:00:00</v>
      </c>
      <c r="M654">
        <v>6</v>
      </c>
      <c r="N654">
        <f t="shared" si="78"/>
        <v>-253.13879399999996</v>
      </c>
      <c r="O654">
        <f t="shared" si="73"/>
        <v>-253.13879399999996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17.950701800858127</v>
      </c>
    </row>
    <row r="655" spans="1:19" x14ac:dyDescent="0.25">
      <c r="A655" t="s">
        <v>679</v>
      </c>
      <c r="B655">
        <v>1462.2939452999999</v>
      </c>
      <c r="C655">
        <v>1236.2199707</v>
      </c>
      <c r="D655">
        <v>1406.9254149999999</v>
      </c>
      <c r="E655">
        <v>1375.4737548999999</v>
      </c>
      <c r="F655">
        <v>1236.2199707</v>
      </c>
      <c r="G655">
        <v>1264.1500243999999</v>
      </c>
      <c r="H655">
        <v>1349.7099608999999</v>
      </c>
      <c r="I655">
        <v>1290.5200195</v>
      </c>
      <c r="J655">
        <v>1303.2147216999999</v>
      </c>
      <c r="L655" t="str">
        <f t="shared" si="77"/>
        <v>28JAN2025:06:00:00</v>
      </c>
      <c r="M655">
        <v>7</v>
      </c>
      <c r="N655">
        <f t="shared" si="78"/>
        <v>-226.07397459999993</v>
      </c>
      <c r="O655">
        <f t="shared" si="73"/>
        <v>-226.07397459999993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15.460227769295679</v>
      </c>
    </row>
    <row r="656" spans="1:19" x14ac:dyDescent="0.25">
      <c r="A656" t="s">
        <v>680</v>
      </c>
      <c r="B656">
        <v>1541.9343262</v>
      </c>
      <c r="C656">
        <v>1372.5699463000001</v>
      </c>
      <c r="D656">
        <v>1481.9935303</v>
      </c>
      <c r="E656">
        <v>1527.609375</v>
      </c>
      <c r="F656">
        <v>1372.5699463000001</v>
      </c>
      <c r="G656">
        <v>1361.5600586</v>
      </c>
      <c r="H656">
        <v>1444.2099608999999</v>
      </c>
      <c r="I656">
        <v>1372.2800293</v>
      </c>
      <c r="J656">
        <v>1415.6459961</v>
      </c>
      <c r="L656" t="str">
        <f t="shared" si="77"/>
        <v>28JAN2025:07:00:00</v>
      </c>
      <c r="M656">
        <v>8</v>
      </c>
      <c r="N656">
        <f t="shared" si="78"/>
        <v>-169.3643798999999</v>
      </c>
      <c r="O656">
        <f t="shared" si="73"/>
        <v>-169.3643798999999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10.983890625055851</v>
      </c>
    </row>
    <row r="657" spans="1:19" x14ac:dyDescent="0.25">
      <c r="A657" t="s">
        <v>681</v>
      </c>
      <c r="B657">
        <v>1555.2623291</v>
      </c>
      <c r="C657">
        <v>1460.1099853999999</v>
      </c>
      <c r="D657">
        <v>1484.3693848</v>
      </c>
      <c r="E657">
        <v>1513.4375</v>
      </c>
      <c r="F657">
        <v>1460.1099853999999</v>
      </c>
      <c r="G657">
        <v>1425.2199707</v>
      </c>
      <c r="H657">
        <v>1513.7800293</v>
      </c>
      <c r="I657">
        <v>1422.4899902</v>
      </c>
      <c r="J657">
        <v>1467.0075684000001</v>
      </c>
      <c r="L657" t="str">
        <f t="shared" si="77"/>
        <v>28JAN2025:08:00:00</v>
      </c>
      <c r="M657">
        <v>9</v>
      </c>
      <c r="N657">
        <f t="shared" si="78"/>
        <v>-95.152343700000074</v>
      </c>
      <c r="O657">
        <f t="shared" si="73"/>
        <v>-95.152343700000074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6.1180896572646288</v>
      </c>
    </row>
    <row r="658" spans="1:19" x14ac:dyDescent="0.25">
      <c r="A658" t="s">
        <v>682</v>
      </c>
      <c r="B658">
        <v>1543.6072998</v>
      </c>
      <c r="C658">
        <v>1448.5500488</v>
      </c>
      <c r="D658">
        <v>1447.4663086</v>
      </c>
      <c r="E658">
        <v>1470.2891846</v>
      </c>
      <c r="F658">
        <v>1448.5500488</v>
      </c>
      <c r="G658">
        <v>1418.2399902</v>
      </c>
      <c r="H658">
        <v>1505.6300048999999</v>
      </c>
      <c r="I658">
        <v>1451.4799805</v>
      </c>
      <c r="J658">
        <v>1458.8378906</v>
      </c>
      <c r="L658" t="str">
        <f t="shared" si="77"/>
        <v>28JAN2025:09:00:00</v>
      </c>
      <c r="M658">
        <v>10</v>
      </c>
      <c r="N658">
        <f t="shared" si="78"/>
        <v>-95.057250999999951</v>
      </c>
      <c r="O658">
        <f t="shared" si="73"/>
        <v>-95.057250999999951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6.1581239614710421</v>
      </c>
    </row>
    <row r="659" spans="1:19" x14ac:dyDescent="0.25">
      <c r="A659" t="s">
        <v>683</v>
      </c>
      <c r="B659">
        <v>1551.3526611</v>
      </c>
      <c r="C659">
        <v>1395.0699463000001</v>
      </c>
      <c r="D659">
        <v>1426.7781981999999</v>
      </c>
      <c r="E659">
        <v>1458.1564940999999</v>
      </c>
      <c r="F659">
        <v>1395.0699463000001</v>
      </c>
      <c r="G659">
        <v>1399.9000243999999</v>
      </c>
      <c r="H659">
        <v>1467.6099853999999</v>
      </c>
      <c r="I659">
        <v>1446.0500488</v>
      </c>
      <c r="J659">
        <v>1433.3574219</v>
      </c>
      <c r="L659" t="str">
        <f t="shared" si="77"/>
        <v>28JAN2025:10:00:00</v>
      </c>
      <c r="M659">
        <v>11</v>
      </c>
      <c r="N659">
        <f t="shared" si="78"/>
        <v>-156.28271479999989</v>
      </c>
      <c r="O659">
        <f t="shared" si="73"/>
        <v>-156.28271479999989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10.0739644001504</v>
      </c>
    </row>
    <row r="660" spans="1:19" x14ac:dyDescent="0.25">
      <c r="A660" t="s">
        <v>684</v>
      </c>
      <c r="B660">
        <v>1532.621582</v>
      </c>
      <c r="C660">
        <v>1332.5600586</v>
      </c>
      <c r="D660">
        <v>1390.1468506000001</v>
      </c>
      <c r="E660">
        <v>1396.3795166</v>
      </c>
      <c r="F660">
        <v>1332.5600586</v>
      </c>
      <c r="G660">
        <v>1369.1899414</v>
      </c>
      <c r="H660">
        <v>1430.9200439000001</v>
      </c>
      <c r="I660">
        <v>1401.7399902</v>
      </c>
      <c r="J660">
        <v>1386.1580810999999</v>
      </c>
      <c r="L660" t="str">
        <f t="shared" si="77"/>
        <v>28JAN2025:11:00:00</v>
      </c>
      <c r="M660">
        <v>12</v>
      </c>
      <c r="N660">
        <f t="shared" si="78"/>
        <v>-200.06152339999994</v>
      </c>
      <c r="O660">
        <f t="shared" si="73"/>
        <v>-200.06152339999994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13.053549927107836</v>
      </c>
    </row>
    <row r="661" spans="1:19" x14ac:dyDescent="0.25">
      <c r="A661" t="s">
        <v>685</v>
      </c>
      <c r="B661">
        <v>1484.0078125</v>
      </c>
      <c r="C661">
        <v>1304.4000243999999</v>
      </c>
      <c r="D661">
        <v>1383.6804199000001</v>
      </c>
      <c r="E661">
        <v>1380.2679443</v>
      </c>
      <c r="F661">
        <v>1304.4000243999999</v>
      </c>
      <c r="G661">
        <v>1340.4399414</v>
      </c>
      <c r="H661">
        <v>1410.1500243999999</v>
      </c>
      <c r="I661">
        <v>1344.9200439000001</v>
      </c>
      <c r="J661">
        <v>1356.0356445</v>
      </c>
      <c r="L661" t="str">
        <f t="shared" si="77"/>
        <v>28JAN2025:12:00:00</v>
      </c>
      <c r="M661">
        <v>13</v>
      </c>
      <c r="N661">
        <f t="shared" si="78"/>
        <v>-179.60778810000011</v>
      </c>
      <c r="O661">
        <f t="shared" si="73"/>
        <v>-179.60778810000011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12.102886965091372</v>
      </c>
    </row>
    <row r="662" spans="1:19" x14ac:dyDescent="0.25">
      <c r="A662" t="s">
        <v>686</v>
      </c>
      <c r="B662">
        <v>1477.8532714999999</v>
      </c>
      <c r="C662">
        <v>1255.6899414</v>
      </c>
      <c r="D662">
        <v>1375.128418</v>
      </c>
      <c r="E662">
        <v>1365.6013184000001</v>
      </c>
      <c r="F662">
        <v>1255.6899414</v>
      </c>
      <c r="G662">
        <v>1296.7800293</v>
      </c>
      <c r="H662">
        <v>1367.25</v>
      </c>
      <c r="I662">
        <v>1311.8499756000001</v>
      </c>
      <c r="J662">
        <v>1319.4342041</v>
      </c>
      <c r="L662" t="str">
        <f t="shared" si="77"/>
        <v>28JAN2025:13:00:00</v>
      </c>
      <c r="M662">
        <v>14</v>
      </c>
      <c r="N662">
        <f t="shared" si="78"/>
        <v>-222.16333009999994</v>
      </c>
      <c r="O662">
        <f t="shared" si="73"/>
        <v>-222.16333009999994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15.032840836391514</v>
      </c>
    </row>
    <row r="663" spans="1:19" x14ac:dyDescent="0.25">
      <c r="A663" t="s">
        <v>687</v>
      </c>
      <c r="B663">
        <v>1495.5958252</v>
      </c>
      <c r="C663">
        <v>1222.1700439000001</v>
      </c>
      <c r="D663">
        <v>1352.1263428</v>
      </c>
      <c r="E663">
        <v>1346.0164795000001</v>
      </c>
      <c r="F663">
        <v>1222.1700439000001</v>
      </c>
      <c r="G663">
        <v>1264.5899658000001</v>
      </c>
      <c r="H663">
        <v>1334.6500243999999</v>
      </c>
      <c r="I663">
        <v>1273.0600586</v>
      </c>
      <c r="J663">
        <v>1288.0974120999999</v>
      </c>
      <c r="L663" t="str">
        <f t="shared" si="77"/>
        <v>28JAN2025:14:00:00</v>
      </c>
      <c r="M663">
        <v>15</v>
      </c>
      <c r="N663">
        <f t="shared" si="78"/>
        <v>-273.42578129999993</v>
      </c>
      <c r="O663">
        <f t="shared" si="73"/>
        <v>-273.42578129999993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18.282063689462078</v>
      </c>
    </row>
    <row r="664" spans="1:19" x14ac:dyDescent="0.25">
      <c r="A664" t="s">
        <v>688</v>
      </c>
      <c r="B664">
        <v>1440.25</v>
      </c>
      <c r="C664">
        <v>1208.1199951000001</v>
      </c>
      <c r="D664">
        <v>1320.1101074000001</v>
      </c>
      <c r="E664">
        <v>1322.5028076000001</v>
      </c>
      <c r="F664">
        <v>1208.1199951000001</v>
      </c>
      <c r="G664">
        <v>1262.9799805</v>
      </c>
      <c r="H664">
        <v>1327.2099608999999</v>
      </c>
      <c r="I664">
        <v>1212.0799560999999</v>
      </c>
      <c r="J664">
        <v>1266.5786132999999</v>
      </c>
      <c r="L664" t="str">
        <f t="shared" si="77"/>
        <v>28JAN2025:15:00:00</v>
      </c>
      <c r="M664">
        <v>16</v>
      </c>
      <c r="N664">
        <f t="shared" si="78"/>
        <v>-232.1300048999999</v>
      </c>
      <c r="O664">
        <f t="shared" si="73"/>
        <v>-232.1300048999999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16.117341079673661</v>
      </c>
    </row>
    <row r="665" spans="1:19" x14ac:dyDescent="0.25">
      <c r="A665" t="s">
        <v>689</v>
      </c>
      <c r="B665">
        <v>1404.8063964999999</v>
      </c>
      <c r="C665">
        <v>1205.3499756000001</v>
      </c>
      <c r="D665">
        <v>1302.5465088000001</v>
      </c>
      <c r="E665">
        <v>1313.4814452999999</v>
      </c>
      <c r="F665">
        <v>1205.3499756000001</v>
      </c>
      <c r="G665">
        <v>1300.0699463000001</v>
      </c>
      <c r="H665">
        <v>1352</v>
      </c>
      <c r="I665">
        <v>1181.0300293</v>
      </c>
      <c r="J665">
        <v>1270.3863524999999</v>
      </c>
      <c r="L665" t="str">
        <f t="shared" si="77"/>
        <v>28JAN2025:16:00:00</v>
      </c>
      <c r="M665">
        <v>17</v>
      </c>
      <c r="N665">
        <f t="shared" si="78"/>
        <v>-199.45642089999978</v>
      </c>
      <c r="O665">
        <f t="shared" si="73"/>
        <v>-199.45642089999978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14.198142989449281</v>
      </c>
    </row>
    <row r="666" spans="1:19" x14ac:dyDescent="0.25">
      <c r="A666" t="s">
        <v>690</v>
      </c>
      <c r="B666">
        <v>1405.862793</v>
      </c>
      <c r="C666">
        <v>1202.3900146000001</v>
      </c>
      <c r="D666">
        <v>1270.1135254000001</v>
      </c>
      <c r="E666">
        <v>1329.5329589999999</v>
      </c>
      <c r="F666">
        <v>1202.3900146000001</v>
      </c>
      <c r="G666">
        <v>1317.3499756000001</v>
      </c>
      <c r="H666">
        <v>1374.6099853999999</v>
      </c>
      <c r="I666">
        <v>1169.0100098</v>
      </c>
      <c r="J666">
        <v>1278.5786132999999</v>
      </c>
      <c r="L666" t="str">
        <f t="shared" si="77"/>
        <v>28JAN2025:17:00:00</v>
      </c>
      <c r="M666">
        <v>18</v>
      </c>
      <c r="N666">
        <f t="shared" si="78"/>
        <v>-203.47277839999992</v>
      </c>
      <c r="O666">
        <f t="shared" si="73"/>
        <v>-203.47277839999992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14.473160497106912</v>
      </c>
    </row>
    <row r="667" spans="1:19" x14ac:dyDescent="0.25">
      <c r="A667" t="s">
        <v>691</v>
      </c>
      <c r="B667">
        <v>1427.6152344</v>
      </c>
      <c r="C667">
        <v>1235.7299805</v>
      </c>
      <c r="D667">
        <v>1257.2496338000001</v>
      </c>
      <c r="E667">
        <v>1316.7614745999999</v>
      </c>
      <c r="F667">
        <v>1235.7299805</v>
      </c>
      <c r="G667">
        <v>1337.7199707</v>
      </c>
      <c r="H667">
        <v>1394.5400391000001</v>
      </c>
      <c r="I667">
        <v>1202.8800048999999</v>
      </c>
      <c r="J667">
        <v>1297.5263672000001</v>
      </c>
      <c r="L667" t="str">
        <f t="shared" si="77"/>
        <v>28JAN2025:18:00:00</v>
      </c>
      <c r="M667">
        <v>19</v>
      </c>
      <c r="N667">
        <f t="shared" si="78"/>
        <v>-191.88525389999995</v>
      </c>
      <c r="O667">
        <f t="shared" si="73"/>
        <v>-191.88525389999995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13.440964293200874</v>
      </c>
    </row>
    <row r="668" spans="1:19" x14ac:dyDescent="0.25">
      <c r="A668" t="s">
        <v>692</v>
      </c>
      <c r="B668">
        <v>1474.7722168</v>
      </c>
      <c r="C668">
        <v>1309.9000243999999</v>
      </c>
      <c r="D668">
        <v>1304.0217285000001</v>
      </c>
      <c r="E668">
        <v>1340.5953368999999</v>
      </c>
      <c r="F668">
        <v>1309.9000243999999</v>
      </c>
      <c r="G668">
        <v>1378.6099853999999</v>
      </c>
      <c r="H668">
        <v>1431.3599853999999</v>
      </c>
      <c r="I668">
        <v>1263.0100098</v>
      </c>
      <c r="J668">
        <v>1344.6951904</v>
      </c>
      <c r="L668" t="str">
        <f t="shared" si="77"/>
        <v>28JAN2025:19:00:00</v>
      </c>
      <c r="M668">
        <v>20</v>
      </c>
      <c r="N668">
        <f t="shared" si="78"/>
        <v>-164.87219240000013</v>
      </c>
      <c r="O668">
        <f t="shared" si="73"/>
        <v>-164.87219240000013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11.179502198498437</v>
      </c>
    </row>
    <row r="669" spans="1:19" x14ac:dyDescent="0.25">
      <c r="A669" t="s">
        <v>693</v>
      </c>
      <c r="B669">
        <v>1481.1518555</v>
      </c>
      <c r="C669">
        <v>1371.7299805</v>
      </c>
      <c r="D669">
        <v>1325.2280272999999</v>
      </c>
      <c r="E669">
        <v>1366.8787841999999</v>
      </c>
      <c r="F669">
        <v>1371.7299805</v>
      </c>
      <c r="G669">
        <v>1422.2900391000001</v>
      </c>
      <c r="H669">
        <v>1465.2700195</v>
      </c>
      <c r="I669">
        <v>1332.8599853999999</v>
      </c>
      <c r="J669">
        <v>1391.8059082</v>
      </c>
      <c r="L669" t="str">
        <f t="shared" si="77"/>
        <v>28JAN2025:20:00:00</v>
      </c>
      <c r="M669">
        <v>21</v>
      </c>
      <c r="N669">
        <f t="shared" si="78"/>
        <v>-109.421875</v>
      </c>
      <c r="O669">
        <f t="shared" si="73"/>
        <v>-109.421875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7.3876202898224701</v>
      </c>
    </row>
    <row r="670" spans="1:19" x14ac:dyDescent="0.25">
      <c r="A670" t="s">
        <v>694</v>
      </c>
      <c r="B670">
        <v>1439.1221923999999</v>
      </c>
      <c r="C670">
        <v>1340.3399658000001</v>
      </c>
      <c r="D670">
        <v>1343.7258300999999</v>
      </c>
      <c r="E670">
        <v>1377.8450928</v>
      </c>
      <c r="F670">
        <v>1340.3399658000001</v>
      </c>
      <c r="G670">
        <v>1388.2600098</v>
      </c>
      <c r="H670">
        <v>1430.4699707</v>
      </c>
      <c r="I670">
        <v>1352.2700195</v>
      </c>
      <c r="J670">
        <v>1377.8370361</v>
      </c>
      <c r="L670" t="str">
        <f t="shared" si="77"/>
        <v>28JAN2025:21:00:00</v>
      </c>
      <c r="M670">
        <v>22</v>
      </c>
      <c r="N670">
        <f t="shared" si="78"/>
        <v>-98.782226599999831</v>
      </c>
      <c r="O670">
        <f t="shared" si="73"/>
        <v>-98.782226599999831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6.8640611006951655</v>
      </c>
    </row>
    <row r="671" spans="1:19" x14ac:dyDescent="0.25">
      <c r="A671" t="s">
        <v>695</v>
      </c>
      <c r="B671">
        <v>1414.3695068</v>
      </c>
      <c r="C671">
        <v>1261.9799805</v>
      </c>
      <c r="D671">
        <v>1309.6147461</v>
      </c>
      <c r="E671">
        <v>1343.8808594</v>
      </c>
      <c r="F671">
        <v>1261.9799805</v>
      </c>
      <c r="G671">
        <v>1314.6500243999999</v>
      </c>
      <c r="H671">
        <v>1354.0400391000001</v>
      </c>
      <c r="I671">
        <v>1279.7900391000001</v>
      </c>
      <c r="J671">
        <v>1310.8681641000001</v>
      </c>
      <c r="L671" t="str">
        <f t="shared" si="77"/>
        <v>28JAN2025:22:00:00</v>
      </c>
      <c r="M671">
        <v>23</v>
      </c>
      <c r="N671">
        <f t="shared" si="78"/>
        <v>-152.38952629999994</v>
      </c>
      <c r="O671">
        <f t="shared" si="73"/>
        <v>-152.38952629999994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10.774378658995559</v>
      </c>
    </row>
    <row r="672" spans="1:19" x14ac:dyDescent="0.25">
      <c r="A672" t="s">
        <v>696</v>
      </c>
      <c r="B672">
        <v>1345.6618652</v>
      </c>
      <c r="C672">
        <v>1168.0600586</v>
      </c>
      <c r="D672">
        <v>1294.0228271000001</v>
      </c>
      <c r="E672">
        <v>1361.2979736</v>
      </c>
      <c r="F672">
        <v>1168.0600586</v>
      </c>
      <c r="G672">
        <v>1203</v>
      </c>
      <c r="H672">
        <v>1269.9300536999999</v>
      </c>
      <c r="I672">
        <v>1201.4699707</v>
      </c>
      <c r="J672">
        <v>1240.7517089999999</v>
      </c>
      <c r="L672" t="str">
        <f t="shared" si="77"/>
        <v>28JAN2025:23:00:00</v>
      </c>
      <c r="M672">
        <v>24</v>
      </c>
      <c r="N672">
        <f t="shared" si="78"/>
        <v>-177.60180659999992</v>
      </c>
      <c r="O672">
        <f t="shared" si="73"/>
        <v>-177.60180659999992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13.198100592202167</v>
      </c>
    </row>
    <row r="673" spans="1:19" x14ac:dyDescent="0.25">
      <c r="A673" t="s">
        <v>697</v>
      </c>
      <c r="B673">
        <v>1215.4395752</v>
      </c>
      <c r="C673">
        <v>1118.2700195</v>
      </c>
      <c r="D673">
        <v>1266.128418</v>
      </c>
      <c r="E673">
        <v>1327.1337891000001</v>
      </c>
      <c r="F673">
        <v>1118.2700195</v>
      </c>
      <c r="G673">
        <v>1126.7900391000001</v>
      </c>
      <c r="H673">
        <v>1203.3499756000001</v>
      </c>
      <c r="I673">
        <v>1153.6700439000001</v>
      </c>
      <c r="J673">
        <v>1185.8427733999999</v>
      </c>
      <c r="L673" t="str">
        <f t="shared" si="77"/>
        <v>29JAN2025:00:00:00</v>
      </c>
      <c r="M673">
        <v>1</v>
      </c>
      <c r="N673">
        <f t="shared" si="78"/>
        <v>-97.169555700000046</v>
      </c>
      <c r="O673">
        <f t="shared" si="73"/>
        <v>-97.169555700000046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7.9946019269621722</v>
      </c>
    </row>
    <row r="674" spans="1:19" x14ac:dyDescent="0.25">
      <c r="A674" t="s">
        <v>698</v>
      </c>
      <c r="B674">
        <v>1088.9251709</v>
      </c>
      <c r="C674">
        <v>1112.4799805</v>
      </c>
      <c r="D674">
        <v>1237.2149658000001</v>
      </c>
      <c r="E674">
        <v>1215.0701904</v>
      </c>
      <c r="F674">
        <v>1101.9699707</v>
      </c>
      <c r="G674">
        <v>1062.7299805</v>
      </c>
      <c r="H674">
        <v>1234.8399658000001</v>
      </c>
      <c r="I674">
        <v>1072.6899414</v>
      </c>
      <c r="J674">
        <v>1137.4600829999999</v>
      </c>
      <c r="L674" t="str">
        <f t="shared" si="77"/>
        <v>29JAN2025:01:00:00</v>
      </c>
      <c r="M674">
        <v>2</v>
      </c>
      <c r="N674">
        <f t="shared" si="78"/>
        <v>23.554809599999999</v>
      </c>
      <c r="O674" t="str">
        <f t="shared" si="73"/>
        <v/>
      </c>
      <c r="P674">
        <f t="shared" si="74"/>
        <v>23.554809599999999</v>
      </c>
      <c r="Q674" t="str">
        <f t="shared" si="75"/>
        <v/>
      </c>
      <c r="R674">
        <f t="shared" si="76"/>
        <v>1</v>
      </c>
      <c r="S674">
        <f t="shared" si="79"/>
        <v>2.1631247242206624</v>
      </c>
    </row>
    <row r="675" spans="1:19" x14ac:dyDescent="0.25">
      <c r="A675" t="s">
        <v>699</v>
      </c>
      <c r="B675">
        <v>1128.3977050999999</v>
      </c>
      <c r="C675">
        <v>1131.3499756000001</v>
      </c>
      <c r="D675">
        <v>1226.3671875</v>
      </c>
      <c r="E675">
        <v>1208.6655272999999</v>
      </c>
      <c r="F675">
        <v>1100.7600098</v>
      </c>
      <c r="G675">
        <v>1045.6400146000001</v>
      </c>
      <c r="H675">
        <v>1207.7800293</v>
      </c>
      <c r="I675">
        <v>1030.0799560999999</v>
      </c>
      <c r="J675">
        <v>1118.5852050999999</v>
      </c>
      <c r="L675" t="str">
        <f t="shared" si="77"/>
        <v>29JAN2025:02:00:00</v>
      </c>
      <c r="M675">
        <v>3</v>
      </c>
      <c r="N675">
        <f t="shared" ref="N675:N698" si="80">C675-B675</f>
        <v>2.9522705000001679</v>
      </c>
      <c r="O675" t="str">
        <f t="shared" si="73"/>
        <v/>
      </c>
      <c r="P675">
        <f t="shared" si="74"/>
        <v>2.9522705000001679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0.26163386248100656</v>
      </c>
    </row>
    <row r="676" spans="1:19" x14ac:dyDescent="0.25">
      <c r="A676" t="s">
        <v>700</v>
      </c>
      <c r="B676">
        <v>1194.7156981999999</v>
      </c>
      <c r="C676">
        <v>1104.5899658000001</v>
      </c>
      <c r="D676">
        <v>1156.9904785000001</v>
      </c>
      <c r="E676">
        <v>1072.4318848</v>
      </c>
      <c r="F676">
        <v>1092.9499512</v>
      </c>
      <c r="G676">
        <v>1010.5599976</v>
      </c>
      <c r="H676">
        <v>1177.4000243999999</v>
      </c>
      <c r="I676">
        <v>969.80499268000005</v>
      </c>
      <c r="J676">
        <v>1064.6293945</v>
      </c>
      <c r="L676" t="str">
        <f t="shared" si="77"/>
        <v>29JAN2025:03:00:00</v>
      </c>
      <c r="M676">
        <v>4</v>
      </c>
      <c r="N676">
        <f t="shared" si="80"/>
        <v>-90.125732399999833</v>
      </c>
      <c r="O676">
        <f t="shared" si="73"/>
        <v>-90.125732399999833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7.5436970097393363</v>
      </c>
    </row>
    <row r="677" spans="1:19" x14ac:dyDescent="0.25">
      <c r="A677" t="s">
        <v>701</v>
      </c>
      <c r="B677">
        <v>1382.1729736</v>
      </c>
      <c r="C677">
        <v>1106.2099608999999</v>
      </c>
      <c r="D677">
        <v>1143.8823242000001</v>
      </c>
      <c r="E677">
        <v>1072.8292236</v>
      </c>
      <c r="F677">
        <v>1119.9000243999999</v>
      </c>
      <c r="G677">
        <v>1034.9799805</v>
      </c>
      <c r="H677">
        <v>1195.0400391000001</v>
      </c>
      <c r="I677">
        <v>982.98602295000001</v>
      </c>
      <c r="J677">
        <v>1081.1470947</v>
      </c>
      <c r="L677" t="str">
        <f t="shared" si="77"/>
        <v>29JAN2025:04:00:00</v>
      </c>
      <c r="M677">
        <v>5</v>
      </c>
      <c r="N677">
        <f t="shared" si="80"/>
        <v>-275.96301270000004</v>
      </c>
      <c r="O677">
        <f t="shared" si="73"/>
        <v>-275.96301270000004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19.965881114085764</v>
      </c>
    </row>
    <row r="678" spans="1:19" x14ac:dyDescent="0.25">
      <c r="A678" t="s">
        <v>702</v>
      </c>
      <c r="B678">
        <v>1445.6558838000001</v>
      </c>
      <c r="C678">
        <v>1104.5899658000001</v>
      </c>
      <c r="D678">
        <v>1153.8371582</v>
      </c>
      <c r="E678">
        <v>1076.3797606999999</v>
      </c>
      <c r="F678">
        <v>1120.0200195</v>
      </c>
      <c r="G678">
        <v>1039.4200439000001</v>
      </c>
      <c r="H678">
        <v>1195.8800048999999</v>
      </c>
      <c r="I678">
        <v>1010.710022</v>
      </c>
      <c r="J678">
        <v>1088.4820557</v>
      </c>
      <c r="L678" t="str">
        <f t="shared" si="77"/>
        <v>29JAN2025:05:00:00</v>
      </c>
      <c r="M678">
        <v>6</v>
      </c>
      <c r="N678">
        <f t="shared" si="80"/>
        <v>-341.06591800000001</v>
      </c>
      <c r="O678">
        <f t="shared" si="73"/>
        <v>-341.06591800000001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23.592469122284214</v>
      </c>
    </row>
    <row r="679" spans="1:19" x14ac:dyDescent="0.25">
      <c r="A679" t="s">
        <v>703</v>
      </c>
      <c r="B679">
        <v>1542.6748047000001</v>
      </c>
      <c r="C679">
        <v>1143.0999756000001</v>
      </c>
      <c r="D679">
        <v>1178.4416504000001</v>
      </c>
      <c r="E679">
        <v>1111.1713867000001</v>
      </c>
      <c r="F679">
        <v>1183.2299805</v>
      </c>
      <c r="G679">
        <v>1086.1999512</v>
      </c>
      <c r="H679">
        <v>1238.9799805</v>
      </c>
      <c r="I679">
        <v>1047.4300536999999</v>
      </c>
      <c r="J679">
        <v>1133.4022216999999</v>
      </c>
      <c r="L679" t="str">
        <f t="shared" si="77"/>
        <v>29JAN2025:06:00:00</v>
      </c>
      <c r="M679">
        <v>7</v>
      </c>
      <c r="N679">
        <f t="shared" si="80"/>
        <v>-399.57482909999999</v>
      </c>
      <c r="O679">
        <f t="shared" si="73"/>
        <v>-399.57482909999999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25.901429639132807</v>
      </c>
    </row>
    <row r="680" spans="1:19" x14ac:dyDescent="0.25">
      <c r="A680" t="s">
        <v>704</v>
      </c>
      <c r="B680">
        <v>1346.5810547000001</v>
      </c>
      <c r="C680">
        <v>1215.6099853999999</v>
      </c>
      <c r="D680">
        <v>1253.0273437999999</v>
      </c>
      <c r="E680">
        <v>1238.9555664</v>
      </c>
      <c r="F680">
        <v>1310.1899414</v>
      </c>
      <c r="G680">
        <v>1181.25</v>
      </c>
      <c r="H680">
        <v>1345.2399902</v>
      </c>
      <c r="I680">
        <v>1140.9499512</v>
      </c>
      <c r="J680">
        <v>1243.3170166</v>
      </c>
      <c r="L680" t="str">
        <f t="shared" si="77"/>
        <v>29JAN2025:07:00:00</v>
      </c>
      <c r="M680">
        <v>8</v>
      </c>
      <c r="N680">
        <f t="shared" si="80"/>
        <v>-130.97106930000018</v>
      </c>
      <c r="O680">
        <f t="shared" si="73"/>
        <v>-130.97106930000018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9.7261927785831475</v>
      </c>
    </row>
    <row r="681" spans="1:19" x14ac:dyDescent="0.25">
      <c r="A681" t="s">
        <v>705</v>
      </c>
      <c r="B681">
        <v>1381.1484375</v>
      </c>
      <c r="C681">
        <v>1249.2800293</v>
      </c>
      <c r="D681">
        <v>1257.3045654</v>
      </c>
      <c r="E681">
        <v>1247.5218506000001</v>
      </c>
      <c r="F681">
        <v>1385.6800536999999</v>
      </c>
      <c r="G681">
        <v>1235.7399902</v>
      </c>
      <c r="H681">
        <v>1420.0799560999999</v>
      </c>
      <c r="I681">
        <v>1182.9200439000001</v>
      </c>
      <c r="J681">
        <v>1294.3884277</v>
      </c>
      <c r="L681" t="str">
        <f t="shared" si="77"/>
        <v>29JAN2025:08:00:00</v>
      </c>
      <c r="M681">
        <v>9</v>
      </c>
      <c r="N681">
        <f t="shared" si="80"/>
        <v>-131.86840819999998</v>
      </c>
      <c r="O681">
        <f t="shared" si="73"/>
        <v>-131.86840819999998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9.547736117248439</v>
      </c>
    </row>
    <row r="682" spans="1:19" x14ac:dyDescent="0.25">
      <c r="A682" t="s">
        <v>706</v>
      </c>
      <c r="B682">
        <v>1467.2421875</v>
      </c>
      <c r="C682">
        <v>1256.5500488</v>
      </c>
      <c r="D682">
        <v>1217.6315918</v>
      </c>
      <c r="E682">
        <v>1225.1267089999999</v>
      </c>
      <c r="F682">
        <v>1374.8800048999999</v>
      </c>
      <c r="G682">
        <v>1231.7399902</v>
      </c>
      <c r="H682">
        <v>1416.4200439000001</v>
      </c>
      <c r="I682">
        <v>1196.9100341999999</v>
      </c>
      <c r="J682">
        <v>1289.0153809000001</v>
      </c>
      <c r="L682" t="str">
        <f t="shared" si="77"/>
        <v>29JAN2025:09:00:00</v>
      </c>
      <c r="M682">
        <v>10</v>
      </c>
      <c r="N682">
        <f t="shared" si="80"/>
        <v>-210.69213869999999</v>
      </c>
      <c r="O682">
        <f t="shared" si="73"/>
        <v>-210.69213869999999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14.359738323704654</v>
      </c>
    </row>
    <row r="683" spans="1:19" x14ac:dyDescent="0.25">
      <c r="A683" t="s">
        <v>707</v>
      </c>
      <c r="B683">
        <v>1392.8466797000001</v>
      </c>
      <c r="C683">
        <v>1288.0400391000001</v>
      </c>
      <c r="D683">
        <v>1212.0545654</v>
      </c>
      <c r="E683">
        <v>1246.7996826000001</v>
      </c>
      <c r="F683">
        <v>1365.5600586</v>
      </c>
      <c r="G683">
        <v>1227.8000488</v>
      </c>
      <c r="H683">
        <v>1407.5899658000001</v>
      </c>
      <c r="I683">
        <v>1173.3299560999999</v>
      </c>
      <c r="J683">
        <v>1284.2160644999999</v>
      </c>
      <c r="L683" t="str">
        <f t="shared" si="77"/>
        <v>29JAN2025:10:00:00</v>
      </c>
      <c r="M683">
        <v>11</v>
      </c>
      <c r="N683">
        <f t="shared" si="80"/>
        <v>-104.80664060000004</v>
      </c>
      <c r="O683">
        <f t="shared" si="73"/>
        <v>-104.80664060000004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7.52463585026989</v>
      </c>
    </row>
    <row r="684" spans="1:19" x14ac:dyDescent="0.25">
      <c r="A684" t="s">
        <v>708</v>
      </c>
      <c r="B684">
        <v>1404.2869873</v>
      </c>
      <c r="C684">
        <v>1287.2600098</v>
      </c>
      <c r="D684">
        <v>1191.1315918</v>
      </c>
      <c r="E684">
        <v>1226.8978271000001</v>
      </c>
      <c r="F684">
        <v>1341.7199707</v>
      </c>
      <c r="G684">
        <v>1224.5799560999999</v>
      </c>
      <c r="H684">
        <v>1403.6700439000001</v>
      </c>
      <c r="I684">
        <v>1147.9899902</v>
      </c>
      <c r="J684">
        <v>1268.9715576000001</v>
      </c>
      <c r="L684" t="str">
        <f t="shared" si="77"/>
        <v>29JAN2025:11:00:00</v>
      </c>
      <c r="M684">
        <v>12</v>
      </c>
      <c r="N684">
        <f t="shared" si="80"/>
        <v>-117.02697749999993</v>
      </c>
      <c r="O684">
        <f t="shared" si="73"/>
        <v>-117.02697749999993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8.333551372216716</v>
      </c>
    </row>
    <row r="685" spans="1:19" x14ac:dyDescent="0.25">
      <c r="A685" t="s">
        <v>709</v>
      </c>
      <c r="B685">
        <v>1388.6635742000001</v>
      </c>
      <c r="C685">
        <v>1284.3000488</v>
      </c>
      <c r="D685">
        <v>1207.9697266000001</v>
      </c>
      <c r="E685">
        <v>1227.2446289</v>
      </c>
      <c r="F685">
        <v>1349.3499756000001</v>
      </c>
      <c r="G685">
        <v>1222.7299805</v>
      </c>
      <c r="H685">
        <v>1416.1099853999999</v>
      </c>
      <c r="I685">
        <v>1139.5200195</v>
      </c>
      <c r="J685">
        <v>1270.9909668</v>
      </c>
      <c r="L685" t="str">
        <f t="shared" si="77"/>
        <v>29JAN2025:12:00:00</v>
      </c>
      <c r="M685">
        <v>13</v>
      </c>
      <c r="N685">
        <f t="shared" si="80"/>
        <v>-104.36352540000007</v>
      </c>
      <c r="O685">
        <f t="shared" si="73"/>
        <v>-104.36352540000007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7.5153930252777901</v>
      </c>
    </row>
    <row r="686" spans="1:19" x14ac:dyDescent="0.25">
      <c r="A686" t="s">
        <v>710</v>
      </c>
      <c r="B686">
        <v>1382.6462402</v>
      </c>
      <c r="C686">
        <v>1271.75</v>
      </c>
      <c r="D686">
        <v>1207.1575928</v>
      </c>
      <c r="E686">
        <v>1217.7839355000001</v>
      </c>
      <c r="F686">
        <v>1314.1400146000001</v>
      </c>
      <c r="G686">
        <v>1201.2099608999999</v>
      </c>
      <c r="H686">
        <v>1398.3499756000001</v>
      </c>
      <c r="I686">
        <v>1119.4100341999999</v>
      </c>
      <c r="J686">
        <v>1250.1787108999999</v>
      </c>
      <c r="L686" t="str">
        <f t="shared" si="77"/>
        <v>29JAN2025:13:00:00</v>
      </c>
      <c r="M686">
        <v>14</v>
      </c>
      <c r="N686">
        <f t="shared" si="80"/>
        <v>-110.89624019999997</v>
      </c>
      <c r="O686">
        <f t="shared" si="73"/>
        <v>-110.89624019999997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8.0205794494446252</v>
      </c>
    </row>
    <row r="687" spans="1:19" x14ac:dyDescent="0.25">
      <c r="A687" t="s">
        <v>711</v>
      </c>
      <c r="B687">
        <v>1338.8444824000001</v>
      </c>
      <c r="C687">
        <v>1251.3000488</v>
      </c>
      <c r="D687">
        <v>1207.4707031</v>
      </c>
      <c r="E687">
        <v>1210.8823242000001</v>
      </c>
      <c r="F687">
        <v>1301.6700439000001</v>
      </c>
      <c r="G687">
        <v>1186.9399414</v>
      </c>
      <c r="H687">
        <v>1384.3100586</v>
      </c>
      <c r="I687">
        <v>1103.0899658000001</v>
      </c>
      <c r="J687">
        <v>1237.3785399999999</v>
      </c>
      <c r="L687" t="str">
        <f t="shared" si="77"/>
        <v>29JAN2025:14:00:00</v>
      </c>
      <c r="M687">
        <v>15</v>
      </c>
      <c r="N687">
        <f t="shared" si="80"/>
        <v>-87.544433600000048</v>
      </c>
      <c r="O687">
        <f t="shared" si="73"/>
        <v>-87.544433600000048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6.5388052720707872</v>
      </c>
    </row>
    <row r="688" spans="1:19" x14ac:dyDescent="0.25">
      <c r="A688" t="s">
        <v>712</v>
      </c>
      <c r="B688">
        <v>1303.1069336</v>
      </c>
      <c r="C688">
        <v>1241.8699951000001</v>
      </c>
      <c r="D688">
        <v>1197.5164795000001</v>
      </c>
      <c r="E688">
        <v>1207.3840332</v>
      </c>
      <c r="F688">
        <v>1308.0699463000001</v>
      </c>
      <c r="G688">
        <v>1189.6400146000001</v>
      </c>
      <c r="H688">
        <v>1383.7399902</v>
      </c>
      <c r="I688">
        <v>1062.7399902</v>
      </c>
      <c r="J688">
        <v>1230.3148193</v>
      </c>
      <c r="L688" t="str">
        <f t="shared" si="77"/>
        <v>29JAN2025:15:00:00</v>
      </c>
      <c r="M688">
        <v>16</v>
      </c>
      <c r="N688">
        <f t="shared" si="80"/>
        <v>-61.236938499999951</v>
      </c>
      <c r="O688">
        <f t="shared" si="73"/>
        <v>-61.236938499999951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4.6993026374915408</v>
      </c>
    </row>
    <row r="689" spans="1:19" x14ac:dyDescent="0.25">
      <c r="A689" t="s">
        <v>713</v>
      </c>
      <c r="B689">
        <v>1279.5500488</v>
      </c>
      <c r="C689">
        <v>1233.4799805</v>
      </c>
      <c r="D689">
        <v>1179.9420166</v>
      </c>
      <c r="E689">
        <v>1169.5002440999999</v>
      </c>
      <c r="F689">
        <v>1308.8599853999999</v>
      </c>
      <c r="G689">
        <v>1229.5200195</v>
      </c>
      <c r="H689">
        <v>1429.5100098</v>
      </c>
      <c r="I689">
        <v>1092.5400391000001</v>
      </c>
      <c r="J689">
        <v>1245.9860839999999</v>
      </c>
      <c r="L689" t="str">
        <f t="shared" si="77"/>
        <v>29JAN2025:16:00:00</v>
      </c>
      <c r="M689">
        <v>17</v>
      </c>
      <c r="N689">
        <f t="shared" si="80"/>
        <v>-46.070068300000003</v>
      </c>
      <c r="O689">
        <f t="shared" si="73"/>
        <v>-46.070068300000003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3.6004897458451022</v>
      </c>
    </row>
    <row r="690" spans="1:19" x14ac:dyDescent="0.25">
      <c r="A690" t="s">
        <v>714</v>
      </c>
      <c r="B690">
        <v>1224.0533447</v>
      </c>
      <c r="C690">
        <v>1229.2700195</v>
      </c>
      <c r="D690">
        <v>1158.1114502</v>
      </c>
      <c r="E690">
        <v>1175.4604492000001</v>
      </c>
      <c r="F690">
        <v>1321.8599853999999</v>
      </c>
      <c r="G690">
        <v>1249.0300293</v>
      </c>
      <c r="H690">
        <v>1465.6899414</v>
      </c>
      <c r="I690">
        <v>1098.2700195</v>
      </c>
      <c r="J690">
        <v>1262.0622559000001</v>
      </c>
      <c r="L690" t="str">
        <f t="shared" si="77"/>
        <v>29JAN2025:17:00:00</v>
      </c>
      <c r="M690">
        <v>18</v>
      </c>
      <c r="N690">
        <f t="shared" si="80"/>
        <v>5.2166747999999643</v>
      </c>
      <c r="O690" t="str">
        <f t="shared" si="73"/>
        <v/>
      </c>
      <c r="P690">
        <f t="shared" si="74"/>
        <v>5.2166747999999643</v>
      </c>
      <c r="Q690" t="str">
        <f t="shared" si="75"/>
        <v/>
      </c>
      <c r="R690">
        <f t="shared" si="76"/>
        <v>1</v>
      </c>
      <c r="S690">
        <f t="shared" si="81"/>
        <v>0.42618034766111479</v>
      </c>
    </row>
    <row r="691" spans="1:19" x14ac:dyDescent="0.25">
      <c r="A691" t="s">
        <v>715</v>
      </c>
      <c r="B691">
        <v>1244.6307373</v>
      </c>
      <c r="C691">
        <v>1230.5899658000001</v>
      </c>
      <c r="D691">
        <v>1147.6649170000001</v>
      </c>
      <c r="E691">
        <v>1164.4738769999999</v>
      </c>
      <c r="F691">
        <v>1316.0300293</v>
      </c>
      <c r="G691">
        <v>1254.4699707</v>
      </c>
      <c r="H691">
        <v>1452.6700439000001</v>
      </c>
      <c r="I691">
        <v>1102.3800048999999</v>
      </c>
      <c r="J691">
        <v>1258.0047606999999</v>
      </c>
      <c r="L691" t="str">
        <f t="shared" si="77"/>
        <v>29JAN2025:18:00:00</v>
      </c>
      <c r="M691">
        <v>19</v>
      </c>
      <c r="N691">
        <f t="shared" si="80"/>
        <v>-14.040771499999892</v>
      </c>
      <c r="O691">
        <f t="shared" si="73"/>
        <v>-14.040771499999892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1.1281074040047245</v>
      </c>
    </row>
    <row r="692" spans="1:19" x14ac:dyDescent="0.25">
      <c r="A692" t="s">
        <v>716</v>
      </c>
      <c r="B692">
        <v>1292.4718018000001</v>
      </c>
      <c r="C692">
        <v>1282.4899902</v>
      </c>
      <c r="D692">
        <v>1196.4898682</v>
      </c>
      <c r="E692">
        <v>1195.4970702999999</v>
      </c>
      <c r="F692">
        <v>1373.7299805</v>
      </c>
      <c r="G692">
        <v>1281.4200439000001</v>
      </c>
      <c r="H692">
        <v>1479.3699951000001</v>
      </c>
      <c r="I692">
        <v>1115.3800048999999</v>
      </c>
      <c r="J692">
        <v>1289.0794678</v>
      </c>
      <c r="L692" t="str">
        <f t="shared" si="77"/>
        <v>29JAN2025:19:00:00</v>
      </c>
      <c r="M692">
        <v>20</v>
      </c>
      <c r="N692">
        <f t="shared" si="80"/>
        <v>-9.9818116000001282</v>
      </c>
      <c r="O692">
        <f t="shared" si="73"/>
        <v>-9.9818116000001282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0.77230401360390655</v>
      </c>
    </row>
    <row r="693" spans="1:19" x14ac:dyDescent="0.25">
      <c r="A693" t="s">
        <v>717</v>
      </c>
      <c r="B693">
        <v>1311.5373535000001</v>
      </c>
      <c r="C693">
        <v>1292.3599853999999</v>
      </c>
      <c r="D693">
        <v>1231.8261719</v>
      </c>
      <c r="E693">
        <v>1261.0778809000001</v>
      </c>
      <c r="F693">
        <v>1392.8199463000001</v>
      </c>
      <c r="G693">
        <v>1291.8299560999999</v>
      </c>
      <c r="H693">
        <v>1469.4599608999999</v>
      </c>
      <c r="I693">
        <v>1169.9200439000001</v>
      </c>
      <c r="J693">
        <v>1317.0214844</v>
      </c>
      <c r="L693" t="str">
        <f t="shared" si="77"/>
        <v>29JAN2025:20:00:00</v>
      </c>
      <c r="M693">
        <v>21</v>
      </c>
      <c r="N693">
        <f t="shared" si="80"/>
        <v>-19.177368100000194</v>
      </c>
      <c r="O693">
        <f t="shared" si="73"/>
        <v>-19.177368100000194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1.462205254682454</v>
      </c>
    </row>
    <row r="694" spans="1:19" x14ac:dyDescent="0.25">
      <c r="A694" t="s">
        <v>718</v>
      </c>
      <c r="B694">
        <v>1368.2442627</v>
      </c>
      <c r="C694">
        <v>1295.8499756000001</v>
      </c>
      <c r="D694">
        <v>1245.2818603999999</v>
      </c>
      <c r="E694">
        <v>1260.2695312999999</v>
      </c>
      <c r="F694">
        <v>1337.7600098</v>
      </c>
      <c r="G694">
        <v>1248.2800293</v>
      </c>
      <c r="H694">
        <v>1404.4599608999999</v>
      </c>
      <c r="I694">
        <v>1189.5600586</v>
      </c>
      <c r="J694">
        <v>1288.065918</v>
      </c>
      <c r="L694" t="str">
        <f t="shared" si="77"/>
        <v>29JAN2025:21:00:00</v>
      </c>
      <c r="M694">
        <v>22</v>
      </c>
      <c r="N694">
        <f t="shared" si="80"/>
        <v>-72.394287099999929</v>
      </c>
      <c r="O694">
        <f t="shared" si="73"/>
        <v>-72.394287099999929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5.2910353124479377</v>
      </c>
    </row>
    <row r="695" spans="1:19" x14ac:dyDescent="0.25">
      <c r="A695" t="s">
        <v>719</v>
      </c>
      <c r="B695">
        <v>1299.3107910000001</v>
      </c>
      <c r="C695">
        <v>1281.9000243999999</v>
      </c>
      <c r="D695">
        <v>1214.3510742000001</v>
      </c>
      <c r="E695">
        <v>1217.8167725000001</v>
      </c>
      <c r="F695">
        <v>1243.2700195</v>
      </c>
      <c r="G695">
        <v>1175.2800293</v>
      </c>
      <c r="H695">
        <v>1312.1800536999999</v>
      </c>
      <c r="I695">
        <v>1117.1600341999999</v>
      </c>
      <c r="J695">
        <v>1213.1413574000001</v>
      </c>
      <c r="L695" t="str">
        <f t="shared" si="77"/>
        <v>29JAN2025:22:00:00</v>
      </c>
      <c r="M695">
        <v>23</v>
      </c>
      <c r="N695">
        <f t="shared" si="80"/>
        <v>-17.410766600000215</v>
      </c>
      <c r="O695">
        <f t="shared" si="73"/>
        <v>-17.410766600000215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1.3400001539739552</v>
      </c>
    </row>
    <row r="696" spans="1:19" x14ac:dyDescent="0.25">
      <c r="A696" t="s">
        <v>720</v>
      </c>
      <c r="B696">
        <v>1245.8480225000001</v>
      </c>
      <c r="C696">
        <v>1245.5</v>
      </c>
      <c r="D696">
        <v>1206.4794922000001</v>
      </c>
      <c r="E696">
        <v>1215.3164062999999</v>
      </c>
      <c r="F696">
        <v>1137.4699707</v>
      </c>
      <c r="G696">
        <v>1105.0100098</v>
      </c>
      <c r="H696">
        <v>1217.6300048999999</v>
      </c>
      <c r="I696">
        <v>1060.5200195</v>
      </c>
      <c r="J696">
        <v>1147.1892089999999</v>
      </c>
      <c r="L696" t="str">
        <f t="shared" si="77"/>
        <v>29JAN2025:23:00:00</v>
      </c>
      <c r="M696">
        <v>24</v>
      </c>
      <c r="N696">
        <f t="shared" si="80"/>
        <v>-0.34802250000007007</v>
      </c>
      <c r="O696">
        <f t="shared" si="73"/>
        <v>-0.34802250000007007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2.7934587021433432E-2</v>
      </c>
    </row>
    <row r="697" spans="1:19" x14ac:dyDescent="0.25">
      <c r="A697" t="s">
        <v>721</v>
      </c>
      <c r="B697">
        <v>1077.0008545000001</v>
      </c>
      <c r="C697">
        <v>1204.0699463000001</v>
      </c>
      <c r="D697">
        <v>1192.9837646000001</v>
      </c>
      <c r="E697">
        <v>1209.036499</v>
      </c>
      <c r="F697">
        <v>1075.7700195</v>
      </c>
      <c r="G697">
        <v>1064.9699707</v>
      </c>
      <c r="H697">
        <v>1141.2299805</v>
      </c>
      <c r="I697">
        <v>1036.9000243999999</v>
      </c>
      <c r="J697">
        <v>1105.5812988</v>
      </c>
      <c r="L697" t="str">
        <f t="shared" si="77"/>
        <v>30JAN2025:00:00:00</v>
      </c>
      <c r="M697">
        <v>1</v>
      </c>
      <c r="N697">
        <f t="shared" si="80"/>
        <v>127.06909180000002</v>
      </c>
      <c r="O697" t="str">
        <f t="shared" si="73"/>
        <v/>
      </c>
      <c r="P697">
        <f t="shared" si="74"/>
        <v>127.06909180000002</v>
      </c>
      <c r="Q697" t="str">
        <f t="shared" si="75"/>
        <v/>
      </c>
      <c r="R697">
        <f t="shared" si="76"/>
        <v>1</v>
      </c>
      <c r="S697">
        <f t="shared" si="81"/>
        <v>11.798420704038543</v>
      </c>
    </row>
    <row r="698" spans="1:19" x14ac:dyDescent="0.25">
      <c r="A698" t="s">
        <v>722</v>
      </c>
      <c r="B698">
        <v>991.26068114999998</v>
      </c>
      <c r="C698">
        <v>1133.4399414</v>
      </c>
      <c r="D698">
        <v>1211.1325684000001</v>
      </c>
      <c r="E698">
        <v>1142.9931641000001</v>
      </c>
      <c r="F698">
        <v>1040.7700195</v>
      </c>
      <c r="G698">
        <v>1133.4399414</v>
      </c>
      <c r="H698">
        <v>1112.8100586</v>
      </c>
      <c r="I698">
        <v>1148.0899658000001</v>
      </c>
      <c r="J698">
        <v>1115.6206055</v>
      </c>
      <c r="L698" t="str">
        <f t="shared" si="77"/>
        <v>30JAN2025:01:00:00</v>
      </c>
      <c r="M698">
        <v>2</v>
      </c>
      <c r="N698">
        <f t="shared" si="80"/>
        <v>142.17926024999997</v>
      </c>
      <c r="O698" t="str">
        <f t="shared" si="73"/>
        <v/>
      </c>
      <c r="P698">
        <f t="shared" si="74"/>
        <v>142.17926024999997</v>
      </c>
      <c r="Q698" t="str">
        <f t="shared" si="75"/>
        <v/>
      </c>
      <c r="R698">
        <f t="shared" si="76"/>
        <v>1</v>
      </c>
      <c r="S698">
        <f t="shared" si="81"/>
        <v>14.343276491613921</v>
      </c>
    </row>
    <row r="699" spans="1:19" x14ac:dyDescent="0.25">
      <c r="A699" t="s">
        <v>723</v>
      </c>
      <c r="B699">
        <v>953.07141113</v>
      </c>
      <c r="C699">
        <v>1141.5999756000001</v>
      </c>
      <c r="D699">
        <v>1218.7546387</v>
      </c>
      <c r="E699">
        <v>1164.5836182</v>
      </c>
      <c r="F699">
        <v>1018.289978</v>
      </c>
      <c r="G699">
        <v>1141.5999756000001</v>
      </c>
      <c r="H699">
        <v>1102.25</v>
      </c>
      <c r="I699">
        <v>1161.5500488</v>
      </c>
      <c r="J699">
        <v>1117.6547852000001</v>
      </c>
      <c r="L699" t="str">
        <f t="shared" ref="L699:L721" si="82">A699</f>
        <v>30JAN2025:02:00:00</v>
      </c>
      <c r="M699">
        <v>3</v>
      </c>
      <c r="N699">
        <f t="shared" ref="N699:N721" si="83">C699-B699</f>
        <v>188.52856447000011</v>
      </c>
      <c r="O699" t="str">
        <f t="shared" ref="O699:O721" si="84">IF(N699&lt;0,N699,"")</f>
        <v/>
      </c>
      <c r="P699">
        <f t="shared" ref="P699:P721" si="85">IF(N699&gt;0,N699,"")</f>
        <v>188.52856447000011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19.781158291850662</v>
      </c>
    </row>
    <row r="700" spans="1:19" x14ac:dyDescent="0.25">
      <c r="A700" t="s">
        <v>724</v>
      </c>
      <c r="B700">
        <v>1046.6092529</v>
      </c>
      <c r="C700">
        <v>1130.1999512</v>
      </c>
      <c r="D700">
        <v>1172.0622559000001</v>
      </c>
      <c r="E700">
        <v>1125.3569336</v>
      </c>
      <c r="F700">
        <v>994.03100586000005</v>
      </c>
      <c r="G700">
        <v>1130.1999512</v>
      </c>
      <c r="H700">
        <v>1082.4100341999999</v>
      </c>
      <c r="I700">
        <v>1153.0999756000001</v>
      </c>
      <c r="J700">
        <v>1097.0195312999999</v>
      </c>
      <c r="L700" t="str">
        <f t="shared" si="82"/>
        <v>30JAN2025:03:00:00</v>
      </c>
      <c r="M700">
        <v>4</v>
      </c>
      <c r="N700">
        <f t="shared" si="83"/>
        <v>83.590698299999985</v>
      </c>
      <c r="O700" t="str">
        <f t="shared" si="84"/>
        <v/>
      </c>
      <c r="P700">
        <f t="shared" si="85"/>
        <v>83.590698299999985</v>
      </c>
      <c r="Q700" t="str">
        <f t="shared" si="86"/>
        <v/>
      </c>
      <c r="R700">
        <f t="shared" si="87"/>
        <v>1</v>
      </c>
      <c r="S700">
        <f t="shared" si="88"/>
        <v>7.9868105568895436</v>
      </c>
    </row>
    <row r="701" spans="1:19" x14ac:dyDescent="0.25">
      <c r="A701" t="s">
        <v>725</v>
      </c>
      <c r="B701">
        <v>1053.5622559000001</v>
      </c>
      <c r="C701">
        <v>1132.5799560999999</v>
      </c>
      <c r="D701">
        <v>1174.1098632999999</v>
      </c>
      <c r="E701">
        <v>1131.3759766000001</v>
      </c>
      <c r="F701">
        <v>999.76501465000001</v>
      </c>
      <c r="G701">
        <v>1132.5799560999999</v>
      </c>
      <c r="H701">
        <v>1107.9499512</v>
      </c>
      <c r="I701">
        <v>1152.8100586</v>
      </c>
      <c r="J701">
        <v>1104.8962402</v>
      </c>
      <c r="L701" t="str">
        <f t="shared" si="82"/>
        <v>30JAN2025:04:00:00</v>
      </c>
      <c r="M701">
        <v>5</v>
      </c>
      <c r="N701">
        <f t="shared" si="83"/>
        <v>79.017700199999808</v>
      </c>
      <c r="O701" t="str">
        <f t="shared" si="84"/>
        <v/>
      </c>
      <c r="P701">
        <f t="shared" si="85"/>
        <v>79.017700199999808</v>
      </c>
      <c r="Q701" t="str">
        <f t="shared" si="86"/>
        <v/>
      </c>
      <c r="R701">
        <f t="shared" si="87"/>
        <v>1</v>
      </c>
      <c r="S701">
        <f t="shared" si="88"/>
        <v>7.5000504011506512</v>
      </c>
    </row>
    <row r="702" spans="1:19" x14ac:dyDescent="0.25">
      <c r="A702" t="s">
        <v>726</v>
      </c>
      <c r="B702">
        <v>1152.2125243999999</v>
      </c>
      <c r="C702">
        <v>1146.4599608999999</v>
      </c>
      <c r="D702">
        <v>1198.8571777</v>
      </c>
      <c r="E702">
        <v>1164.3229980000001</v>
      </c>
      <c r="F702">
        <v>999.28302001999998</v>
      </c>
      <c r="G702">
        <v>1146.4599608999999</v>
      </c>
      <c r="H702">
        <v>1098.2900391000001</v>
      </c>
      <c r="I702">
        <v>1222.3199463000001</v>
      </c>
      <c r="J702">
        <v>1126.1352539</v>
      </c>
      <c r="L702" t="str">
        <f t="shared" si="82"/>
        <v>30JAN2025:05:00:00</v>
      </c>
      <c r="M702">
        <v>6</v>
      </c>
      <c r="N702">
        <f t="shared" si="83"/>
        <v>-5.7525634999999511</v>
      </c>
      <c r="O702">
        <f t="shared" si="84"/>
        <v>-5.7525634999999511</v>
      </c>
      <c r="P702" t="str">
        <f t="shared" si="85"/>
        <v/>
      </c>
      <c r="Q702">
        <f t="shared" si="86"/>
        <v>1</v>
      </c>
      <c r="R702" t="str">
        <f t="shared" si="87"/>
        <v/>
      </c>
      <c r="S702">
        <f t="shared" si="88"/>
        <v>0.49926236507414512</v>
      </c>
    </row>
    <row r="703" spans="1:19" x14ac:dyDescent="0.25">
      <c r="A703" t="s">
        <v>727</v>
      </c>
      <c r="B703">
        <v>1109.4199219</v>
      </c>
      <c r="C703">
        <v>1203.6400146000001</v>
      </c>
      <c r="D703">
        <v>1245.7669678</v>
      </c>
      <c r="E703">
        <v>1216.6665039</v>
      </c>
      <c r="F703">
        <v>1092.0200195</v>
      </c>
      <c r="G703">
        <v>1203.6400146000001</v>
      </c>
      <c r="H703">
        <v>1172.0400391000001</v>
      </c>
      <c r="I703">
        <v>1249.5100098</v>
      </c>
      <c r="J703">
        <v>1186.7753906</v>
      </c>
      <c r="L703" t="str">
        <f t="shared" si="82"/>
        <v>30JAN2025:06:00:00</v>
      </c>
      <c r="M703">
        <v>7</v>
      </c>
      <c r="N703">
        <f t="shared" si="83"/>
        <v>94.220092700000123</v>
      </c>
      <c r="O703" t="str">
        <f t="shared" si="84"/>
        <v/>
      </c>
      <c r="P703">
        <f t="shared" si="85"/>
        <v>94.220092700000123</v>
      </c>
      <c r="Q703" t="str">
        <f t="shared" si="86"/>
        <v/>
      </c>
      <c r="R703">
        <f t="shared" si="87"/>
        <v>1</v>
      </c>
      <c r="S703">
        <f t="shared" si="88"/>
        <v>8.4927348824454274</v>
      </c>
    </row>
    <row r="704" spans="1:19" x14ac:dyDescent="0.25">
      <c r="A704" t="s">
        <v>728</v>
      </c>
      <c r="B704">
        <v>1134.8214111</v>
      </c>
      <c r="C704">
        <v>1377.3900146000001</v>
      </c>
      <c r="D704">
        <v>1340.5026855000001</v>
      </c>
      <c r="E704">
        <v>1321.3796387</v>
      </c>
      <c r="F704">
        <v>1325.0100098</v>
      </c>
      <c r="G704">
        <v>1377.3900146000001</v>
      </c>
      <c r="H704">
        <v>1323.9000243999999</v>
      </c>
      <c r="I704">
        <v>1349.3800048999999</v>
      </c>
      <c r="J704">
        <v>1339.4119873</v>
      </c>
      <c r="L704" t="str">
        <f t="shared" si="82"/>
        <v>30JAN2025:07:00:00</v>
      </c>
      <c r="M704">
        <v>8</v>
      </c>
      <c r="N704">
        <f t="shared" si="83"/>
        <v>242.56860350000011</v>
      </c>
      <c r="O704" t="str">
        <f t="shared" si="84"/>
        <v/>
      </c>
      <c r="P704">
        <f t="shared" si="85"/>
        <v>242.56860350000011</v>
      </c>
      <c r="Q704" t="str">
        <f t="shared" si="86"/>
        <v/>
      </c>
      <c r="R704">
        <f t="shared" si="87"/>
        <v>1</v>
      </c>
      <c r="S704">
        <f t="shared" si="88"/>
        <v>21.375046428219449</v>
      </c>
    </row>
    <row r="705" spans="1:19" x14ac:dyDescent="0.25">
      <c r="A705" t="s">
        <v>729</v>
      </c>
      <c r="B705">
        <v>1116.1708983999999</v>
      </c>
      <c r="C705">
        <v>1504.1800536999999</v>
      </c>
      <c r="D705">
        <v>1370.2047118999999</v>
      </c>
      <c r="E705">
        <v>1355.4650879000001</v>
      </c>
      <c r="F705">
        <v>1479.4100341999999</v>
      </c>
      <c r="G705">
        <v>1504.1800536999999</v>
      </c>
      <c r="H705">
        <v>1446.1999512</v>
      </c>
      <c r="I705">
        <v>1417.1600341999999</v>
      </c>
      <c r="J705">
        <v>1440.4830322</v>
      </c>
      <c r="L705" t="str">
        <f t="shared" si="82"/>
        <v>30JAN2025:08:00:00</v>
      </c>
      <c r="M705">
        <v>9</v>
      </c>
      <c r="N705">
        <f t="shared" si="83"/>
        <v>388.00915529999997</v>
      </c>
      <c r="O705" t="str">
        <f t="shared" si="84"/>
        <v/>
      </c>
      <c r="P705">
        <f t="shared" si="85"/>
        <v>388.00915529999997</v>
      </c>
      <c r="Q705" t="str">
        <f t="shared" si="86"/>
        <v/>
      </c>
      <c r="R705">
        <f t="shared" si="87"/>
        <v>1</v>
      </c>
      <c r="S705">
        <f t="shared" si="88"/>
        <v>34.762522106265301</v>
      </c>
    </row>
    <row r="706" spans="1:19" x14ac:dyDescent="0.25">
      <c r="A706" t="s">
        <v>730</v>
      </c>
      <c r="B706">
        <v>1068.0948486</v>
      </c>
      <c r="C706">
        <v>1524.4399414</v>
      </c>
      <c r="D706">
        <v>1353.6296387</v>
      </c>
      <c r="E706">
        <v>1362.6516113</v>
      </c>
      <c r="F706">
        <v>1461.4599608999999</v>
      </c>
      <c r="G706">
        <v>1524.4399414</v>
      </c>
      <c r="H706">
        <v>1450.3900146000001</v>
      </c>
      <c r="I706">
        <v>1415.3800048999999</v>
      </c>
      <c r="J706">
        <v>1442.8643798999999</v>
      </c>
      <c r="L706" t="str">
        <f t="shared" si="82"/>
        <v>30JAN2025:09:00:00</v>
      </c>
      <c r="M706">
        <v>10</v>
      </c>
      <c r="N706">
        <f t="shared" si="83"/>
        <v>456.34509279999997</v>
      </c>
      <c r="O706" t="str">
        <f t="shared" si="84"/>
        <v/>
      </c>
      <c r="P706">
        <f t="shared" si="85"/>
        <v>456.34509279999997</v>
      </c>
      <c r="Q706" t="str">
        <f t="shared" si="86"/>
        <v/>
      </c>
      <c r="R706">
        <f t="shared" si="87"/>
        <v>1</v>
      </c>
      <c r="S706">
        <f t="shared" si="88"/>
        <v>42.72514687231682</v>
      </c>
    </row>
    <row r="707" spans="1:19" x14ac:dyDescent="0.25">
      <c r="A707" t="s">
        <v>731</v>
      </c>
      <c r="B707">
        <v>1098.9776611</v>
      </c>
      <c r="C707">
        <v>1525.0500488</v>
      </c>
      <c r="D707">
        <v>1344.3272704999999</v>
      </c>
      <c r="E707">
        <v>1372.3641356999999</v>
      </c>
      <c r="F707">
        <v>1382.1500243999999</v>
      </c>
      <c r="G707">
        <v>1525.0500488</v>
      </c>
      <c r="H707">
        <v>1425.6600341999999</v>
      </c>
      <c r="I707">
        <v>1431.2600098</v>
      </c>
      <c r="J707">
        <v>1427.296875</v>
      </c>
      <c r="L707" t="str">
        <f t="shared" si="82"/>
        <v>30JAN2025:10:00:00</v>
      </c>
      <c r="M707">
        <v>11</v>
      </c>
      <c r="N707">
        <f t="shared" si="83"/>
        <v>426.07238770000004</v>
      </c>
      <c r="O707" t="str">
        <f t="shared" si="84"/>
        <v/>
      </c>
      <c r="P707">
        <f t="shared" si="85"/>
        <v>426.07238770000004</v>
      </c>
      <c r="Q707" t="str">
        <f t="shared" si="86"/>
        <v/>
      </c>
      <c r="R707">
        <f t="shared" si="87"/>
        <v>1</v>
      </c>
      <c r="S707">
        <f t="shared" si="88"/>
        <v>38.769886120663386</v>
      </c>
    </row>
    <row r="708" spans="1:19" x14ac:dyDescent="0.25">
      <c r="A708" t="s">
        <v>732</v>
      </c>
      <c r="B708">
        <v>1079.5173339999999</v>
      </c>
      <c r="C708">
        <v>1480.4100341999999</v>
      </c>
      <c r="D708">
        <v>1298.7736815999999</v>
      </c>
      <c r="E708">
        <v>1333.7852783000001</v>
      </c>
      <c r="F708">
        <v>1283.3399658000001</v>
      </c>
      <c r="G708">
        <v>1480.4100341999999</v>
      </c>
      <c r="H708">
        <v>1359.0100098</v>
      </c>
      <c r="I708">
        <v>1353.6700439000001</v>
      </c>
      <c r="J708">
        <v>1362.0430908000001</v>
      </c>
      <c r="L708" t="str">
        <f t="shared" si="82"/>
        <v>30JAN2025:11:00:00</v>
      </c>
      <c r="M708">
        <v>12</v>
      </c>
      <c r="N708">
        <f t="shared" si="83"/>
        <v>400.89270020000004</v>
      </c>
      <c r="O708" t="str">
        <f t="shared" si="84"/>
        <v/>
      </c>
      <c r="P708">
        <f t="shared" si="85"/>
        <v>400.89270020000004</v>
      </c>
      <c r="Q708" t="str">
        <f t="shared" si="86"/>
        <v/>
      </c>
      <c r="R708">
        <f t="shared" si="87"/>
        <v>1</v>
      </c>
      <c r="S708">
        <f t="shared" si="88"/>
        <v>37.136291152875557</v>
      </c>
    </row>
    <row r="709" spans="1:19" x14ac:dyDescent="0.25">
      <c r="A709" t="s">
        <v>733</v>
      </c>
      <c r="B709">
        <v>1132.293457</v>
      </c>
      <c r="C709">
        <v>1428.4699707</v>
      </c>
      <c r="D709">
        <v>1271.3891602000001</v>
      </c>
      <c r="E709">
        <v>1282.1486815999999</v>
      </c>
      <c r="F709">
        <v>1190.6800536999999</v>
      </c>
      <c r="G709">
        <v>1428.4699707</v>
      </c>
      <c r="H709">
        <v>1276.9100341999999</v>
      </c>
      <c r="I709">
        <v>1300.9399414</v>
      </c>
      <c r="J709">
        <v>1295.8297118999999</v>
      </c>
      <c r="L709" t="str">
        <f t="shared" si="82"/>
        <v>30JAN2025:12:00:00</v>
      </c>
      <c r="M709">
        <v>13</v>
      </c>
      <c r="N709">
        <f t="shared" si="83"/>
        <v>296.17651369999999</v>
      </c>
      <c r="O709" t="str">
        <f t="shared" si="84"/>
        <v/>
      </c>
      <c r="P709">
        <f t="shared" si="85"/>
        <v>296.17651369999999</v>
      </c>
      <c r="Q709" t="str">
        <f t="shared" si="86"/>
        <v/>
      </c>
      <c r="R709">
        <f t="shared" si="87"/>
        <v>1</v>
      </c>
      <c r="S709">
        <f t="shared" si="88"/>
        <v>26.15722204071696</v>
      </c>
    </row>
    <row r="710" spans="1:19" x14ac:dyDescent="0.25">
      <c r="A710" t="s">
        <v>734</v>
      </c>
      <c r="B710">
        <v>1137.8106689000001</v>
      </c>
      <c r="C710">
        <v>1366.8900146000001</v>
      </c>
      <c r="D710">
        <v>1241.9793701000001</v>
      </c>
      <c r="E710">
        <v>1255.5543213000001</v>
      </c>
      <c r="F710">
        <v>1120.8900146000001</v>
      </c>
      <c r="G710">
        <v>1366.8900146000001</v>
      </c>
      <c r="H710">
        <v>1200.5600586</v>
      </c>
      <c r="I710">
        <v>1232.3100586</v>
      </c>
      <c r="J710">
        <v>1235.2408447</v>
      </c>
      <c r="L710" t="str">
        <f t="shared" si="82"/>
        <v>30JAN2025:13:00:00</v>
      </c>
      <c r="M710">
        <v>14</v>
      </c>
      <c r="N710">
        <f t="shared" si="83"/>
        <v>229.07934569999998</v>
      </c>
      <c r="O710" t="str">
        <f t="shared" si="84"/>
        <v/>
      </c>
      <c r="P710">
        <f t="shared" si="85"/>
        <v>229.07934569999998</v>
      </c>
      <c r="Q710" t="str">
        <f t="shared" si="86"/>
        <v/>
      </c>
      <c r="R710">
        <f t="shared" si="87"/>
        <v>1</v>
      </c>
      <c r="S710">
        <f t="shared" si="88"/>
        <v>20.133344849144962</v>
      </c>
    </row>
    <row r="711" spans="1:19" x14ac:dyDescent="0.25">
      <c r="A711" t="s">
        <v>735</v>
      </c>
      <c r="B711">
        <v>1118.1888428</v>
      </c>
      <c r="C711">
        <v>1275.5600586</v>
      </c>
      <c r="D711">
        <v>1230.5487060999999</v>
      </c>
      <c r="E711">
        <v>1251.4674072</v>
      </c>
      <c r="F711">
        <v>1063.9000243999999</v>
      </c>
      <c r="G711">
        <v>1275.5600586</v>
      </c>
      <c r="H711">
        <v>1133.6400146000001</v>
      </c>
      <c r="I711">
        <v>1230.2299805</v>
      </c>
      <c r="J711">
        <v>1190.9594727000001</v>
      </c>
      <c r="L711" t="str">
        <f t="shared" si="82"/>
        <v>30JAN2025:14:00:00</v>
      </c>
      <c r="M711">
        <v>15</v>
      </c>
      <c r="N711">
        <f t="shared" si="83"/>
        <v>157.37121580000007</v>
      </c>
      <c r="O711" t="str">
        <f t="shared" si="84"/>
        <v/>
      </c>
      <c r="P711">
        <f t="shared" si="85"/>
        <v>157.37121580000007</v>
      </c>
      <c r="Q711" t="str">
        <f t="shared" si="86"/>
        <v/>
      </c>
      <c r="R711">
        <f t="shared" si="87"/>
        <v>1</v>
      </c>
      <c r="S711">
        <f t="shared" si="88"/>
        <v>14.073760153601139</v>
      </c>
    </row>
    <row r="712" spans="1:19" x14ac:dyDescent="0.25">
      <c r="A712" t="s">
        <v>736</v>
      </c>
      <c r="B712">
        <v>1207.0538329999999</v>
      </c>
      <c r="C712">
        <v>1212.4799805</v>
      </c>
      <c r="D712">
        <v>1208.2746582</v>
      </c>
      <c r="E712">
        <v>1211.3154297000001</v>
      </c>
      <c r="F712">
        <v>989.78601074000005</v>
      </c>
      <c r="G712">
        <v>1212.4799805</v>
      </c>
      <c r="H712">
        <v>1071.2800293</v>
      </c>
      <c r="I712">
        <v>1208.1700439000001</v>
      </c>
      <c r="J712">
        <v>1138.6063231999999</v>
      </c>
      <c r="L712" t="str">
        <f t="shared" si="82"/>
        <v>30JAN2025:15:00:00</v>
      </c>
      <c r="M712">
        <v>16</v>
      </c>
      <c r="N712">
        <f t="shared" si="83"/>
        <v>5.4261475000000701</v>
      </c>
      <c r="O712" t="str">
        <f t="shared" si="84"/>
        <v/>
      </c>
      <c r="P712">
        <f t="shared" si="85"/>
        <v>5.4261475000000701</v>
      </c>
      <c r="Q712" t="str">
        <f t="shared" si="86"/>
        <v/>
      </c>
      <c r="R712">
        <f t="shared" si="87"/>
        <v>1</v>
      </c>
      <c r="S712">
        <f t="shared" si="88"/>
        <v>0.44953649552762498</v>
      </c>
    </row>
    <row r="713" spans="1:19" x14ac:dyDescent="0.25">
      <c r="A713" t="s">
        <v>737</v>
      </c>
      <c r="B713">
        <v>1279.9526367000001</v>
      </c>
      <c r="C713">
        <v>1210.3399658000001</v>
      </c>
      <c r="D713">
        <v>1189.8856201000001</v>
      </c>
      <c r="E713">
        <v>1188.4071045000001</v>
      </c>
      <c r="F713">
        <v>1009.5900269</v>
      </c>
      <c r="G713">
        <v>1210.3399658000001</v>
      </c>
      <c r="H713">
        <v>1076.6099853999999</v>
      </c>
      <c r="I713">
        <v>1190.8699951000001</v>
      </c>
      <c r="J713">
        <v>1135.1634521000001</v>
      </c>
      <c r="L713" t="str">
        <f t="shared" si="82"/>
        <v>30JAN2025:16:00:00</v>
      </c>
      <c r="M713">
        <v>17</v>
      </c>
      <c r="N713">
        <f t="shared" si="83"/>
        <v>-69.612670900000012</v>
      </c>
      <c r="O713">
        <f t="shared" si="84"/>
        <v>-69.612670900000012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8"/>
        <v>5.4386911596570338</v>
      </c>
    </row>
    <row r="714" spans="1:19" x14ac:dyDescent="0.25">
      <c r="A714" t="s">
        <v>738</v>
      </c>
      <c r="B714">
        <v>1158.3205565999999</v>
      </c>
      <c r="C714">
        <v>1260.3199463000001</v>
      </c>
      <c r="D714">
        <v>1176.7308350000001</v>
      </c>
      <c r="E714">
        <v>1202.4317627</v>
      </c>
      <c r="F714">
        <v>1063.1500243999999</v>
      </c>
      <c r="G714">
        <v>1260.3199463000001</v>
      </c>
      <c r="H714">
        <v>1115.0400391000001</v>
      </c>
      <c r="I714">
        <v>1180.8800048999999</v>
      </c>
      <c r="J714">
        <v>1164.3643798999999</v>
      </c>
      <c r="L714" t="str">
        <f t="shared" si="82"/>
        <v>30JAN2025:17:00:00</v>
      </c>
      <c r="M714">
        <v>18</v>
      </c>
      <c r="N714">
        <f t="shared" si="83"/>
        <v>101.99938970000017</v>
      </c>
      <c r="O714" t="str">
        <f t="shared" si="84"/>
        <v/>
      </c>
      <c r="P714">
        <f t="shared" si="85"/>
        <v>101.99938970000017</v>
      </c>
      <c r="Q714" t="str">
        <f t="shared" si="86"/>
        <v/>
      </c>
      <c r="R714">
        <f t="shared" si="87"/>
        <v>1</v>
      </c>
      <c r="S714">
        <f t="shared" si="88"/>
        <v>8.8057998382932414</v>
      </c>
    </row>
    <row r="715" spans="1:19" x14ac:dyDescent="0.25">
      <c r="A715" t="s">
        <v>739</v>
      </c>
      <c r="B715">
        <v>1093.2839355000001</v>
      </c>
      <c r="C715">
        <v>1331.5100098</v>
      </c>
      <c r="D715">
        <v>1177.9954834</v>
      </c>
      <c r="E715">
        <v>1220.4195557</v>
      </c>
      <c r="F715">
        <v>1137.8199463000001</v>
      </c>
      <c r="G715">
        <v>1331.5100098</v>
      </c>
      <c r="H715">
        <v>1188.6899414</v>
      </c>
      <c r="I715">
        <v>1213.2800293</v>
      </c>
      <c r="J715">
        <v>1218.3438721</v>
      </c>
      <c r="L715" t="str">
        <f t="shared" si="82"/>
        <v>30JAN2025:18:00:00</v>
      </c>
      <c r="M715">
        <v>19</v>
      </c>
      <c r="N715">
        <f t="shared" si="83"/>
        <v>238.22607429999994</v>
      </c>
      <c r="O715" t="str">
        <f t="shared" si="84"/>
        <v/>
      </c>
      <c r="P715">
        <f t="shared" si="85"/>
        <v>238.22607429999994</v>
      </c>
      <c r="Q715" t="str">
        <f t="shared" si="86"/>
        <v/>
      </c>
      <c r="R715">
        <f t="shared" si="87"/>
        <v>1</v>
      </c>
      <c r="S715">
        <f t="shared" si="88"/>
        <v>21.789954701113405</v>
      </c>
    </row>
    <row r="716" spans="1:19" x14ac:dyDescent="0.25">
      <c r="A716" t="s">
        <v>740</v>
      </c>
      <c r="B716">
        <v>1192.0544434000001</v>
      </c>
      <c r="C716">
        <v>1473.9599608999999</v>
      </c>
      <c r="D716">
        <v>1237.6524658000001</v>
      </c>
      <c r="E716">
        <v>1270.1335449000001</v>
      </c>
      <c r="F716">
        <v>1295.7700195</v>
      </c>
      <c r="G716">
        <v>1473.9599608999999</v>
      </c>
      <c r="H716">
        <v>1335.25</v>
      </c>
      <c r="I716">
        <v>1297.7399902</v>
      </c>
      <c r="J716">
        <v>1334.5706786999999</v>
      </c>
      <c r="L716" t="str">
        <f t="shared" si="82"/>
        <v>30JAN2025:19:00:00</v>
      </c>
      <c r="M716">
        <v>20</v>
      </c>
      <c r="N716">
        <f t="shared" si="83"/>
        <v>281.90551749999986</v>
      </c>
      <c r="O716" t="str">
        <f t="shared" si="84"/>
        <v/>
      </c>
      <c r="P716">
        <f t="shared" si="85"/>
        <v>281.90551749999986</v>
      </c>
      <c r="Q716" t="str">
        <f t="shared" si="86"/>
        <v/>
      </c>
      <c r="R716">
        <f t="shared" si="87"/>
        <v>1</v>
      </c>
      <c r="S716">
        <f t="shared" si="88"/>
        <v>23.648711605482013</v>
      </c>
    </row>
    <row r="717" spans="1:19" x14ac:dyDescent="0.25">
      <c r="A717" t="s">
        <v>741</v>
      </c>
      <c r="B717">
        <v>1163.2290039</v>
      </c>
      <c r="C717">
        <v>1480.7800293</v>
      </c>
      <c r="D717">
        <v>1283.9797363</v>
      </c>
      <c r="E717">
        <v>1310.3779297000001</v>
      </c>
      <c r="F717">
        <v>1300.2299805</v>
      </c>
      <c r="G717">
        <v>1480.7800293</v>
      </c>
      <c r="H717">
        <v>1350.1899414</v>
      </c>
      <c r="I717">
        <v>1326.4100341999999</v>
      </c>
      <c r="J717">
        <v>1353.5975341999999</v>
      </c>
      <c r="L717" t="str">
        <f t="shared" si="82"/>
        <v>30JAN2025:20:00:00</v>
      </c>
      <c r="M717">
        <v>21</v>
      </c>
      <c r="N717">
        <f t="shared" si="83"/>
        <v>317.55102540000007</v>
      </c>
      <c r="O717" t="str">
        <f t="shared" si="84"/>
        <v/>
      </c>
      <c r="P717">
        <f t="shared" si="85"/>
        <v>317.55102540000007</v>
      </c>
      <c r="Q717" t="str">
        <f t="shared" si="86"/>
        <v/>
      </c>
      <c r="R717">
        <f t="shared" si="87"/>
        <v>1</v>
      </c>
      <c r="S717">
        <f t="shared" si="88"/>
        <v>27.299097970849701</v>
      </c>
    </row>
    <row r="718" spans="1:19" x14ac:dyDescent="0.25">
      <c r="A718" t="s">
        <v>742</v>
      </c>
      <c r="B718">
        <v>1183.7038574000001</v>
      </c>
      <c r="C718">
        <v>1422.0100098</v>
      </c>
      <c r="D718">
        <v>1302.1536865</v>
      </c>
      <c r="E718">
        <v>1301.7136230000001</v>
      </c>
      <c r="F718">
        <v>1273.6600341999999</v>
      </c>
      <c r="G718">
        <v>1422.0100098</v>
      </c>
      <c r="H718">
        <v>1325.1899414</v>
      </c>
      <c r="I718">
        <v>1353.1899414</v>
      </c>
      <c r="J718">
        <v>1335.152832</v>
      </c>
      <c r="L718" t="str">
        <f t="shared" si="82"/>
        <v>30JAN2025:21:00:00</v>
      </c>
      <c r="M718">
        <v>22</v>
      </c>
      <c r="N718">
        <f t="shared" si="83"/>
        <v>238.30615239999997</v>
      </c>
      <c r="O718" t="str">
        <f t="shared" si="84"/>
        <v/>
      </c>
      <c r="P718">
        <f t="shared" si="85"/>
        <v>238.30615239999997</v>
      </c>
      <c r="Q718" t="str">
        <f t="shared" si="86"/>
        <v/>
      </c>
      <c r="R718">
        <f t="shared" si="87"/>
        <v>1</v>
      </c>
      <c r="S718">
        <f t="shared" si="88"/>
        <v>20.132244303354582</v>
      </c>
    </row>
    <row r="719" spans="1:19" x14ac:dyDescent="0.25">
      <c r="A719" t="s">
        <v>743</v>
      </c>
      <c r="B719">
        <v>1208.4072266000001</v>
      </c>
      <c r="C719">
        <v>1359.4200439000001</v>
      </c>
      <c r="D719">
        <v>1286.3250731999999</v>
      </c>
      <c r="E719">
        <v>1289.9545897999999</v>
      </c>
      <c r="F719">
        <v>1210.3900146000001</v>
      </c>
      <c r="G719">
        <v>1359.4200439000001</v>
      </c>
      <c r="H719">
        <v>1288.9799805</v>
      </c>
      <c r="I719">
        <v>1326.0200195</v>
      </c>
      <c r="J719">
        <v>1294.9528809000001</v>
      </c>
      <c r="L719" t="str">
        <f t="shared" si="82"/>
        <v>30JAN2025:22:00:00</v>
      </c>
      <c r="M719">
        <v>23</v>
      </c>
      <c r="N719">
        <f t="shared" si="83"/>
        <v>151.01281730000005</v>
      </c>
      <c r="O719" t="str">
        <f t="shared" si="84"/>
        <v/>
      </c>
      <c r="P719">
        <f t="shared" si="85"/>
        <v>151.01281730000005</v>
      </c>
      <c r="Q719" t="str">
        <f t="shared" si="86"/>
        <v/>
      </c>
      <c r="R719">
        <f t="shared" si="87"/>
        <v>1</v>
      </c>
      <c r="S719">
        <f t="shared" si="88"/>
        <v>12.496848245842825</v>
      </c>
    </row>
    <row r="720" spans="1:19" x14ac:dyDescent="0.25">
      <c r="A720" t="s">
        <v>744</v>
      </c>
      <c r="B720">
        <v>1202.4700928</v>
      </c>
      <c r="C720">
        <v>1264.5899658000001</v>
      </c>
      <c r="D720">
        <v>1271.6381836</v>
      </c>
      <c r="E720">
        <v>1262.3740233999999</v>
      </c>
      <c r="F720">
        <v>1119.1199951000001</v>
      </c>
      <c r="G720">
        <v>1264.5899658000001</v>
      </c>
      <c r="H720">
        <v>1202.0699463000001</v>
      </c>
      <c r="I720">
        <v>1290.4000243999999</v>
      </c>
      <c r="J720">
        <v>1227.7108154</v>
      </c>
      <c r="L720" t="str">
        <f t="shared" si="82"/>
        <v>30JAN2025:23:00:00</v>
      </c>
      <c r="M720">
        <v>24</v>
      </c>
      <c r="N720">
        <f t="shared" si="83"/>
        <v>62.119873000000098</v>
      </c>
      <c r="O720" t="str">
        <f t="shared" si="84"/>
        <v/>
      </c>
      <c r="P720">
        <f t="shared" si="85"/>
        <v>62.119873000000098</v>
      </c>
      <c r="Q720" t="str">
        <f t="shared" si="86"/>
        <v/>
      </c>
      <c r="R720">
        <f t="shared" si="87"/>
        <v>1</v>
      </c>
      <c r="S720">
        <f t="shared" si="88"/>
        <v>5.1660222879515842</v>
      </c>
    </row>
    <row r="721" spans="1:19" x14ac:dyDescent="0.25">
      <c r="A721" t="s">
        <v>745</v>
      </c>
      <c r="B721">
        <v>1122.4948730000001</v>
      </c>
      <c r="C721">
        <v>1193.8900146000001</v>
      </c>
      <c r="D721">
        <v>1242.2675781</v>
      </c>
      <c r="E721">
        <v>1203.8898925999999</v>
      </c>
      <c r="F721">
        <v>1067.9200439000001</v>
      </c>
      <c r="G721">
        <v>1193.8900146000001</v>
      </c>
      <c r="H721">
        <v>1147.6999512</v>
      </c>
      <c r="I721">
        <v>1232.0600586</v>
      </c>
      <c r="J721">
        <v>1169.0920410000001</v>
      </c>
      <c r="L721" t="str">
        <f t="shared" si="82"/>
        <v>31JAN2025:00:00:00</v>
      </c>
      <c r="M721">
        <v>25</v>
      </c>
      <c r="N721">
        <f t="shared" si="83"/>
        <v>71.395141599999988</v>
      </c>
      <c r="O721" t="str">
        <f t="shared" si="84"/>
        <v/>
      </c>
      <c r="P721">
        <f t="shared" si="85"/>
        <v>71.395141599999988</v>
      </c>
      <c r="Q721" t="str">
        <f t="shared" si="86"/>
        <v/>
      </c>
      <c r="R721">
        <f t="shared" si="87"/>
        <v>1</v>
      </c>
      <c r="S721">
        <f t="shared" si="88"/>
        <v>6.3603980131497648</v>
      </c>
    </row>
    <row r="722" spans="1:19" x14ac:dyDescent="0.25">
      <c r="A722" t="s">
        <v>746</v>
      </c>
      <c r="B722">
        <v>1103.3182373</v>
      </c>
      <c r="C722">
        <v>1174.6400146000001</v>
      </c>
      <c r="D722">
        <v>1204.7951660000001</v>
      </c>
      <c r="E722">
        <v>1114.2844238</v>
      </c>
      <c r="F722">
        <v>1141.4300536999999</v>
      </c>
      <c r="G722">
        <v>1175.4000243999999</v>
      </c>
      <c r="H722">
        <v>1358.0300293</v>
      </c>
      <c r="I722">
        <v>1238.4699707</v>
      </c>
      <c r="J722">
        <v>1205.5229492000001</v>
      </c>
      <c r="L722" t="str">
        <f t="shared" ref="L722:L745" si="89">A722</f>
        <v>31JAN2025:01:00:00</v>
      </c>
      <c r="M722">
        <v>26</v>
      </c>
      <c r="N722">
        <f t="shared" ref="N722:N745" si="90">C722-B722</f>
        <v>71.321777300000122</v>
      </c>
      <c r="O722" t="str">
        <f t="shared" ref="O722:O745" si="91">IF(N722&lt;0,N722,"")</f>
        <v/>
      </c>
      <c r="P722">
        <f t="shared" ref="P722:P745" si="92">IF(N722&gt;0,N722,"")</f>
        <v>71.321777300000122</v>
      </c>
      <c r="Q722" t="str">
        <f t="shared" ref="Q722:Q745" si="93">IF(O722&lt;0,1,"")</f>
        <v/>
      </c>
      <c r="R722">
        <f t="shared" ref="R722:R745" si="94">IF(AND(P722&gt;0,P722&lt;&gt;""),1,"")</f>
        <v>1</v>
      </c>
      <c r="S722">
        <f t="shared" ref="S722:S745" si="95">ABS((B722-C722)/B722)*100</f>
        <v>6.4642978688121895</v>
      </c>
    </row>
    <row r="723" spans="1:19" x14ac:dyDescent="0.25">
      <c r="A723" t="s">
        <v>747</v>
      </c>
      <c r="B723">
        <v>1107.3583983999999</v>
      </c>
      <c r="C723">
        <v>1181.8299560999999</v>
      </c>
      <c r="D723">
        <v>1221.4971923999999</v>
      </c>
      <c r="E723">
        <v>1166.5859375</v>
      </c>
      <c r="F723">
        <v>1157.0600586</v>
      </c>
      <c r="G723">
        <v>1174.2199707</v>
      </c>
      <c r="H723">
        <v>1327.5999756000001</v>
      </c>
      <c r="I723">
        <v>1188.3900146000001</v>
      </c>
      <c r="J723">
        <v>1202.7711182</v>
      </c>
      <c r="L723" t="str">
        <f t="shared" si="89"/>
        <v>31JAN2025:02:00:00</v>
      </c>
      <c r="M723">
        <v>27</v>
      </c>
      <c r="N723">
        <f t="shared" si="90"/>
        <v>74.471557699999948</v>
      </c>
      <c r="O723" t="str">
        <f t="shared" si="91"/>
        <v/>
      </c>
      <c r="P723">
        <f t="shared" si="92"/>
        <v>74.471557699999948</v>
      </c>
      <c r="Q723" t="str">
        <f t="shared" si="93"/>
        <v/>
      </c>
      <c r="R723">
        <f t="shared" si="94"/>
        <v>1</v>
      </c>
      <c r="S723">
        <f t="shared" si="95"/>
        <v>6.7251540068330566</v>
      </c>
    </row>
    <row r="724" spans="1:19" x14ac:dyDescent="0.25">
      <c r="A724" t="s">
        <v>748</v>
      </c>
      <c r="B724">
        <v>1167.9432373</v>
      </c>
      <c r="C724">
        <v>1126.8900146000001</v>
      </c>
      <c r="D724">
        <v>1204.4542236</v>
      </c>
      <c r="E724">
        <v>1225.3647461</v>
      </c>
      <c r="F724">
        <v>1100.3900146000001</v>
      </c>
      <c r="G724">
        <v>1157.7199707</v>
      </c>
      <c r="H724">
        <v>1228.2399902</v>
      </c>
      <c r="I724">
        <v>1121.8499756000001</v>
      </c>
      <c r="J724">
        <v>1166.7128906</v>
      </c>
      <c r="L724" t="str">
        <f t="shared" si="89"/>
        <v>31JAN2025:03:00:00</v>
      </c>
      <c r="M724">
        <v>28</v>
      </c>
      <c r="N724">
        <f t="shared" si="90"/>
        <v>-41.053222699999878</v>
      </c>
      <c r="O724">
        <f t="shared" si="91"/>
        <v>-41.053222699999878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3.5150015333711697</v>
      </c>
    </row>
    <row r="725" spans="1:19" x14ac:dyDescent="0.25">
      <c r="A725" t="s">
        <v>749</v>
      </c>
      <c r="B725">
        <v>1250.2043457</v>
      </c>
      <c r="C725">
        <v>1137.8000488</v>
      </c>
      <c r="D725">
        <v>1251.9852295000001</v>
      </c>
      <c r="E725">
        <v>1375.8498535000001</v>
      </c>
      <c r="F725">
        <v>1126.4399414</v>
      </c>
      <c r="G725">
        <v>1196.0699463000001</v>
      </c>
      <c r="H725">
        <v>1244.7399902</v>
      </c>
      <c r="I725">
        <v>1138.7199707</v>
      </c>
      <c r="J725">
        <v>1216.3640137</v>
      </c>
      <c r="L725" t="str">
        <f t="shared" si="89"/>
        <v>31JAN2025:04:00:00</v>
      </c>
      <c r="M725">
        <v>29</v>
      </c>
      <c r="N725">
        <f t="shared" si="90"/>
        <v>-112.40429689999996</v>
      </c>
      <c r="O725">
        <f t="shared" si="91"/>
        <v>-112.40429689999996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8.9908739548544645</v>
      </c>
    </row>
    <row r="726" spans="1:19" x14ac:dyDescent="0.25">
      <c r="A726" t="s">
        <v>750</v>
      </c>
      <c r="B726">
        <v>1253.1859131000001</v>
      </c>
      <c r="C726">
        <v>1158.8499756000001</v>
      </c>
      <c r="D726">
        <v>1296.512207</v>
      </c>
      <c r="E726">
        <v>1458.0808105000001</v>
      </c>
      <c r="F726">
        <v>1154.2199707</v>
      </c>
      <c r="G726">
        <v>1242.9899902</v>
      </c>
      <c r="H726">
        <v>1280.8299560999999</v>
      </c>
      <c r="I726">
        <v>1185.0699463000001</v>
      </c>
      <c r="J726">
        <v>1264.2382812999999</v>
      </c>
      <c r="L726" t="str">
        <f t="shared" si="89"/>
        <v>31JAN2025:05:00:00</v>
      </c>
      <c r="M726">
        <v>30</v>
      </c>
      <c r="N726">
        <f t="shared" si="90"/>
        <v>-94.3359375</v>
      </c>
      <c r="O726">
        <f t="shared" si="91"/>
        <v>-94.3359375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7.5276889497298631</v>
      </c>
    </row>
    <row r="727" spans="1:19" x14ac:dyDescent="0.25">
      <c r="A727" t="s">
        <v>751</v>
      </c>
      <c r="B727">
        <v>1286.8248291</v>
      </c>
      <c r="C727">
        <v>1213.0100098</v>
      </c>
      <c r="D727">
        <v>1371.3488769999999</v>
      </c>
      <c r="E727">
        <v>1554.8282471</v>
      </c>
      <c r="F727">
        <v>1238.0300293</v>
      </c>
      <c r="G727">
        <v>1332.6899414</v>
      </c>
      <c r="H727">
        <v>1375.4699707</v>
      </c>
      <c r="I727">
        <v>1286.5500488</v>
      </c>
      <c r="J727">
        <v>1357.5136719</v>
      </c>
      <c r="L727" t="str">
        <f t="shared" si="89"/>
        <v>31JAN2025:06:00:00</v>
      </c>
      <c r="M727">
        <v>31</v>
      </c>
      <c r="N727">
        <f t="shared" si="90"/>
        <v>-73.814819299999954</v>
      </c>
      <c r="O727">
        <f t="shared" si="91"/>
        <v>-73.814819299999954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5.7361979370281295</v>
      </c>
    </row>
    <row r="728" spans="1:19" x14ac:dyDescent="0.25">
      <c r="A728" t="s">
        <v>752</v>
      </c>
      <c r="B728">
        <v>1441.1495361</v>
      </c>
      <c r="C728">
        <v>1313.6300048999999</v>
      </c>
      <c r="D728">
        <v>1419.5457764</v>
      </c>
      <c r="E728">
        <v>1489.494751</v>
      </c>
      <c r="F728">
        <v>1331.8699951000001</v>
      </c>
      <c r="G728">
        <v>1475.1199951000001</v>
      </c>
      <c r="H728">
        <v>1484.7099608999999</v>
      </c>
      <c r="I728">
        <v>1414.1300048999999</v>
      </c>
      <c r="J728">
        <v>1439.0650635</v>
      </c>
      <c r="L728" t="str">
        <f t="shared" si="89"/>
        <v>31JAN2025:07:00:00</v>
      </c>
      <c r="M728">
        <v>32</v>
      </c>
      <c r="N728">
        <f t="shared" si="90"/>
        <v>-127.51953120000007</v>
      </c>
      <c r="O728">
        <f t="shared" si="91"/>
        <v>-127.51953120000007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8.8484593725846103</v>
      </c>
    </row>
    <row r="729" spans="1:19" x14ac:dyDescent="0.25">
      <c r="A729" t="s">
        <v>753</v>
      </c>
      <c r="B729">
        <v>1453.5657959</v>
      </c>
      <c r="C729">
        <v>1369.2700195</v>
      </c>
      <c r="D729">
        <v>1454.6134033000001</v>
      </c>
      <c r="E729">
        <v>1543.9852295000001</v>
      </c>
      <c r="F729">
        <v>1386.3000488</v>
      </c>
      <c r="G729">
        <v>1582.4699707</v>
      </c>
      <c r="H729">
        <v>1551.3000488</v>
      </c>
      <c r="I729">
        <v>1507.3199463000001</v>
      </c>
      <c r="J729">
        <v>1514.2750243999999</v>
      </c>
      <c r="L729" t="str">
        <f t="shared" si="89"/>
        <v>31JAN2025:08:00:00</v>
      </c>
      <c r="M729">
        <v>33</v>
      </c>
      <c r="N729">
        <f t="shared" si="90"/>
        <v>-84.295776400000022</v>
      </c>
      <c r="O729">
        <f t="shared" si="91"/>
        <v>-84.295776400000022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5.799240504817111</v>
      </c>
    </row>
    <row r="730" spans="1:19" x14ac:dyDescent="0.25">
      <c r="A730" t="s">
        <v>754</v>
      </c>
      <c r="B730">
        <v>1444.4765625</v>
      </c>
      <c r="C730">
        <v>1359.6600341999999</v>
      </c>
      <c r="D730">
        <v>1463.7222899999999</v>
      </c>
      <c r="E730">
        <v>1612.8491211</v>
      </c>
      <c r="F730">
        <v>1355.0300293</v>
      </c>
      <c r="G730">
        <v>1592</v>
      </c>
      <c r="H730">
        <v>1519.2199707</v>
      </c>
      <c r="I730">
        <v>1500.3299560999999</v>
      </c>
      <c r="J730">
        <v>1515.8858643000001</v>
      </c>
      <c r="L730" t="str">
        <f t="shared" si="89"/>
        <v>31JAN2025:09:00:00</v>
      </c>
      <c r="M730">
        <v>34</v>
      </c>
      <c r="N730">
        <f t="shared" si="90"/>
        <v>-84.816528300000073</v>
      </c>
      <c r="O730">
        <f t="shared" si="91"/>
        <v>-84.816528300000073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5.871782935211181</v>
      </c>
    </row>
    <row r="731" spans="1:19" x14ac:dyDescent="0.25">
      <c r="A731" t="s">
        <v>755</v>
      </c>
      <c r="B731">
        <v>1446.8057861</v>
      </c>
      <c r="C731">
        <v>1339.4799805</v>
      </c>
      <c r="D731">
        <v>1418.7780762</v>
      </c>
      <c r="E731">
        <v>1536.6778564000001</v>
      </c>
      <c r="F731">
        <v>1259.2299805</v>
      </c>
      <c r="G731">
        <v>1566.5400391000001</v>
      </c>
      <c r="H731">
        <v>1414.5400391000001</v>
      </c>
      <c r="I731">
        <v>1457.3800048999999</v>
      </c>
      <c r="J731">
        <v>1446.8737793</v>
      </c>
      <c r="L731" t="str">
        <f t="shared" si="89"/>
        <v>31JAN2025:10:00:00</v>
      </c>
      <c r="M731">
        <v>35</v>
      </c>
      <c r="N731">
        <f t="shared" si="90"/>
        <v>-107.32580559999997</v>
      </c>
      <c r="O731">
        <f t="shared" si="91"/>
        <v>-107.32580559999997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7.4181211211013123</v>
      </c>
    </row>
    <row r="732" spans="1:19" x14ac:dyDescent="0.25">
      <c r="A732" t="s">
        <v>756</v>
      </c>
      <c r="B732">
        <v>1410.0734863</v>
      </c>
      <c r="C732">
        <v>1237.0200195</v>
      </c>
      <c r="D732">
        <v>1361.9875488</v>
      </c>
      <c r="E732">
        <v>1495.4680175999999</v>
      </c>
      <c r="F732">
        <v>1177.0400391000001</v>
      </c>
      <c r="G732">
        <v>1470.7199707</v>
      </c>
      <c r="H732">
        <v>1312.8100586</v>
      </c>
      <c r="I732">
        <v>1360.1800536999999</v>
      </c>
      <c r="J732">
        <v>1363.2436522999999</v>
      </c>
      <c r="L732" t="str">
        <f t="shared" si="89"/>
        <v>31JAN2025:11:00:00</v>
      </c>
      <c r="M732">
        <v>36</v>
      </c>
      <c r="N732">
        <f t="shared" si="90"/>
        <v>-173.05346680000002</v>
      </c>
      <c r="O732">
        <f t="shared" si="91"/>
        <v>-173.05346680000002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12.272655892147032</v>
      </c>
    </row>
    <row r="733" spans="1:19" x14ac:dyDescent="0.25">
      <c r="A733" t="s">
        <v>757</v>
      </c>
      <c r="B733">
        <v>1334.4150391000001</v>
      </c>
      <c r="C733">
        <v>1206.8900146000001</v>
      </c>
      <c r="D733">
        <v>1324.2036132999999</v>
      </c>
      <c r="E733">
        <v>1410.1976318</v>
      </c>
      <c r="F733">
        <v>1081.7600098</v>
      </c>
      <c r="G733">
        <v>1378.7800293</v>
      </c>
      <c r="H733">
        <v>1208.4000243999999</v>
      </c>
      <c r="I733">
        <v>1259.4899902</v>
      </c>
      <c r="J733">
        <v>1267.7255858999999</v>
      </c>
      <c r="L733" t="str">
        <f t="shared" si="89"/>
        <v>31JAN2025:12:00:00</v>
      </c>
      <c r="M733">
        <v>37</v>
      </c>
      <c r="N733">
        <f t="shared" si="90"/>
        <v>-127.52502449999997</v>
      </c>
      <c r="O733">
        <f t="shared" si="91"/>
        <v>-127.52502449999997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9.5566237462378698</v>
      </c>
    </row>
    <row r="734" spans="1:19" x14ac:dyDescent="0.25">
      <c r="A734" t="s">
        <v>758</v>
      </c>
      <c r="B734">
        <v>1140.7519531</v>
      </c>
      <c r="C734">
        <v>1165.2700195</v>
      </c>
      <c r="D734">
        <v>1283.8879394999999</v>
      </c>
      <c r="E734">
        <v>1370.1784668</v>
      </c>
      <c r="F734">
        <v>1024.8599853999999</v>
      </c>
      <c r="G734">
        <v>1307.5600586</v>
      </c>
      <c r="H734">
        <v>1132.8000488</v>
      </c>
      <c r="I734">
        <v>1175.4300536999999</v>
      </c>
      <c r="J734">
        <v>1202.1657714999999</v>
      </c>
      <c r="L734" t="str">
        <f t="shared" si="89"/>
        <v>31JAN2025:13:00:00</v>
      </c>
      <c r="M734">
        <v>38</v>
      </c>
      <c r="N734">
        <f t="shared" si="90"/>
        <v>24.518066399999952</v>
      </c>
      <c r="O734" t="str">
        <f t="shared" si="91"/>
        <v/>
      </c>
      <c r="P734">
        <f t="shared" si="92"/>
        <v>24.518066399999952</v>
      </c>
      <c r="Q734" t="str">
        <f t="shared" si="93"/>
        <v/>
      </c>
      <c r="R734">
        <f t="shared" si="94"/>
        <v>1</v>
      </c>
      <c r="S734">
        <f t="shared" si="95"/>
        <v>2.1492898901791899</v>
      </c>
    </row>
    <row r="735" spans="1:19" x14ac:dyDescent="0.25">
      <c r="A735" t="s">
        <v>759</v>
      </c>
      <c r="B735">
        <v>1130.7985839999999</v>
      </c>
      <c r="C735">
        <v>1138.1099853999999</v>
      </c>
      <c r="D735">
        <v>1254.1088867000001</v>
      </c>
      <c r="E735">
        <v>1292.8342285000001</v>
      </c>
      <c r="F735">
        <v>1000.5499878000001</v>
      </c>
      <c r="G735">
        <v>1216.0100098</v>
      </c>
      <c r="H735">
        <v>1098.6899414</v>
      </c>
      <c r="I735">
        <v>1125.6300048999999</v>
      </c>
      <c r="J735">
        <v>1146.7429199000001</v>
      </c>
      <c r="L735" t="str">
        <f t="shared" si="89"/>
        <v>31JAN2025:14:00:00</v>
      </c>
      <c r="M735">
        <v>39</v>
      </c>
      <c r="N735">
        <f t="shared" si="90"/>
        <v>7.3114014000000225</v>
      </c>
      <c r="O735" t="str">
        <f t="shared" si="91"/>
        <v/>
      </c>
      <c r="P735">
        <f t="shared" si="92"/>
        <v>7.3114014000000225</v>
      </c>
      <c r="Q735" t="str">
        <f t="shared" si="93"/>
        <v/>
      </c>
      <c r="R735">
        <f t="shared" si="94"/>
        <v>1</v>
      </c>
      <c r="S735">
        <f t="shared" si="95"/>
        <v>0.64656973429673337</v>
      </c>
    </row>
    <row r="736" spans="1:19" x14ac:dyDescent="0.25">
      <c r="A736" t="s">
        <v>760</v>
      </c>
      <c r="B736">
        <v>1028.8269043</v>
      </c>
      <c r="C736">
        <v>1130.1500243999999</v>
      </c>
      <c r="D736">
        <v>1219.5367432</v>
      </c>
      <c r="E736">
        <v>1244.3920897999999</v>
      </c>
      <c r="F736">
        <v>997.82299805000002</v>
      </c>
      <c r="G736">
        <v>1170.7299805</v>
      </c>
      <c r="H736">
        <v>1096.7700195</v>
      </c>
      <c r="I736">
        <v>1118.4399414</v>
      </c>
      <c r="J736">
        <v>1125.6309814000001</v>
      </c>
      <c r="L736" t="str">
        <f t="shared" si="89"/>
        <v>31JAN2025:15:00:00</v>
      </c>
      <c r="M736">
        <v>40</v>
      </c>
      <c r="N736">
        <f t="shared" si="90"/>
        <v>101.32312009999987</v>
      </c>
      <c r="O736" t="str">
        <f t="shared" si="91"/>
        <v/>
      </c>
      <c r="P736">
        <f t="shared" si="92"/>
        <v>101.32312009999987</v>
      </c>
      <c r="Q736" t="str">
        <f t="shared" si="93"/>
        <v/>
      </c>
      <c r="R736">
        <f t="shared" si="94"/>
        <v>1</v>
      </c>
      <c r="S736">
        <f t="shared" si="95"/>
        <v>9.8484127579205136</v>
      </c>
    </row>
    <row r="737" spans="1:19" x14ac:dyDescent="0.25">
      <c r="A737" t="s">
        <v>761</v>
      </c>
      <c r="B737">
        <v>1027.5345459</v>
      </c>
      <c r="C737">
        <v>1130.2600098</v>
      </c>
      <c r="D737">
        <v>1191.9438477000001</v>
      </c>
      <c r="E737">
        <v>1235.3245850000001</v>
      </c>
      <c r="F737">
        <v>992.94598388999998</v>
      </c>
      <c r="G737">
        <v>1164.6999512</v>
      </c>
      <c r="H737">
        <v>1082.7199707</v>
      </c>
      <c r="I737">
        <v>1134.8100586</v>
      </c>
      <c r="J737">
        <v>1122.1000977000001</v>
      </c>
      <c r="L737" t="str">
        <f t="shared" si="89"/>
        <v>31JAN2025:16:00:00</v>
      </c>
      <c r="M737">
        <v>41</v>
      </c>
      <c r="N737">
        <f t="shared" si="90"/>
        <v>102.72546390000002</v>
      </c>
      <c r="O737" t="str">
        <f t="shared" si="91"/>
        <v/>
      </c>
      <c r="P737">
        <f t="shared" si="92"/>
        <v>102.72546390000002</v>
      </c>
      <c r="Q737" t="str">
        <f t="shared" si="93"/>
        <v/>
      </c>
      <c r="R737">
        <f t="shared" si="94"/>
        <v>1</v>
      </c>
      <c r="S737">
        <f t="shared" si="95"/>
        <v>9.9972759368420601</v>
      </c>
    </row>
    <row r="738" spans="1:19" x14ac:dyDescent="0.25">
      <c r="A738" t="s">
        <v>762</v>
      </c>
      <c r="B738">
        <v>1050.2443848</v>
      </c>
      <c r="C738">
        <v>1120.5500488</v>
      </c>
      <c r="D738">
        <v>1166.6990966999999</v>
      </c>
      <c r="E738">
        <v>1180.4973144999999</v>
      </c>
      <c r="F738">
        <v>948.48297118999994</v>
      </c>
      <c r="G738">
        <v>1163.3499756000001</v>
      </c>
      <c r="H738">
        <v>1017.2700195</v>
      </c>
      <c r="I738">
        <v>1117.4599608999999</v>
      </c>
      <c r="J738">
        <v>1085.4119873</v>
      </c>
      <c r="L738" t="str">
        <f t="shared" si="89"/>
        <v>31JAN2025:17:00:00</v>
      </c>
      <c r="M738">
        <v>42</v>
      </c>
      <c r="N738">
        <f t="shared" si="90"/>
        <v>70.305663999999979</v>
      </c>
      <c r="O738" t="str">
        <f t="shared" si="91"/>
        <v/>
      </c>
      <c r="P738">
        <f t="shared" si="92"/>
        <v>70.305663999999979</v>
      </c>
      <c r="Q738" t="str">
        <f t="shared" si="93"/>
        <v/>
      </c>
      <c r="R738">
        <f t="shared" si="94"/>
        <v>1</v>
      </c>
      <c r="S738">
        <f t="shared" si="95"/>
        <v>6.6942194614435779</v>
      </c>
    </row>
    <row r="739" spans="1:19" x14ac:dyDescent="0.25">
      <c r="A739" t="s">
        <v>763</v>
      </c>
      <c r="B739">
        <v>1114.6911620999999</v>
      </c>
      <c r="C739">
        <v>1110.8299560999999</v>
      </c>
      <c r="D739">
        <v>1169.6492920000001</v>
      </c>
      <c r="E739">
        <v>1168.418457</v>
      </c>
      <c r="F739">
        <v>943.77099609000004</v>
      </c>
      <c r="G739">
        <v>1195.9000243999999</v>
      </c>
      <c r="H739">
        <v>1001.9099731</v>
      </c>
      <c r="I739">
        <v>1132.5100098</v>
      </c>
      <c r="J739">
        <v>1088.5019531</v>
      </c>
      <c r="L739" t="str">
        <f t="shared" si="89"/>
        <v>31JAN2025:18:00:00</v>
      </c>
      <c r="M739">
        <v>43</v>
      </c>
      <c r="N739">
        <f t="shared" si="90"/>
        <v>-3.8612060000000383</v>
      </c>
      <c r="O739">
        <f t="shared" si="91"/>
        <v>-3.8612060000000383</v>
      </c>
      <c r="P739" t="str">
        <f t="shared" si="92"/>
        <v/>
      </c>
      <c r="Q739">
        <f t="shared" si="93"/>
        <v>1</v>
      </c>
      <c r="R739" t="str">
        <f t="shared" si="94"/>
        <v/>
      </c>
      <c r="S739">
        <f t="shared" si="95"/>
        <v>0.34639244763776517</v>
      </c>
    </row>
    <row r="740" spans="1:19" x14ac:dyDescent="0.25">
      <c r="A740" t="s">
        <v>764</v>
      </c>
      <c r="B740">
        <v>1162.9084473</v>
      </c>
      <c r="C740">
        <v>1188.6500243999999</v>
      </c>
      <c r="D740">
        <v>1228.1751709</v>
      </c>
      <c r="E740">
        <v>1218.5812988</v>
      </c>
      <c r="F740">
        <v>1006.9699707</v>
      </c>
      <c r="G740">
        <v>1318.3800048999999</v>
      </c>
      <c r="H740">
        <v>1086.0500488</v>
      </c>
      <c r="I740">
        <v>1233.4699707</v>
      </c>
      <c r="J740">
        <v>1172.6903076000001</v>
      </c>
      <c r="L740" t="str">
        <f t="shared" si="89"/>
        <v>31JAN2025:19:00:00</v>
      </c>
      <c r="M740">
        <v>44</v>
      </c>
      <c r="N740">
        <f t="shared" si="90"/>
        <v>25.741577099999859</v>
      </c>
      <c r="O740" t="str">
        <f t="shared" si="91"/>
        <v/>
      </c>
      <c r="P740">
        <f t="shared" si="92"/>
        <v>25.741577099999859</v>
      </c>
      <c r="Q740" t="str">
        <f t="shared" si="93"/>
        <v/>
      </c>
      <c r="R740">
        <f t="shared" si="94"/>
        <v>1</v>
      </c>
      <c r="S740">
        <f t="shared" si="95"/>
        <v>2.2135514760225319</v>
      </c>
    </row>
    <row r="741" spans="1:19" x14ac:dyDescent="0.25">
      <c r="A741" t="s">
        <v>765</v>
      </c>
      <c r="B741">
        <v>1202.2449951000001</v>
      </c>
      <c r="C741">
        <v>1231.8499756000001</v>
      </c>
      <c r="D741">
        <v>1277.0965576000001</v>
      </c>
      <c r="E741">
        <v>1253.112793</v>
      </c>
      <c r="F741">
        <v>1042.7399902</v>
      </c>
      <c r="G741">
        <v>1340.0100098</v>
      </c>
      <c r="H741">
        <v>1122.8599853999999</v>
      </c>
      <c r="I741">
        <v>1251.0300293</v>
      </c>
      <c r="J741">
        <v>1201.9506836</v>
      </c>
      <c r="L741" t="str">
        <f t="shared" si="89"/>
        <v>31JAN2025:20:00:00</v>
      </c>
      <c r="M741">
        <v>45</v>
      </c>
      <c r="N741">
        <f t="shared" si="90"/>
        <v>29.604980500000011</v>
      </c>
      <c r="O741" t="str">
        <f t="shared" si="91"/>
        <v/>
      </c>
      <c r="P741">
        <f t="shared" si="92"/>
        <v>29.604980500000011</v>
      </c>
      <c r="Q741" t="str">
        <f t="shared" si="93"/>
        <v/>
      </c>
      <c r="R741">
        <f t="shared" si="94"/>
        <v>1</v>
      </c>
      <c r="S741">
        <f t="shared" si="95"/>
        <v>2.4624748383783071</v>
      </c>
    </row>
    <row r="742" spans="1:19" x14ac:dyDescent="0.25">
      <c r="A742" t="s">
        <v>766</v>
      </c>
      <c r="B742">
        <v>1257.0921631000001</v>
      </c>
      <c r="C742">
        <v>1276</v>
      </c>
      <c r="D742">
        <v>1314.9179687999999</v>
      </c>
      <c r="E742">
        <v>1288.1069336</v>
      </c>
      <c r="F742">
        <v>1066.7900391000001</v>
      </c>
      <c r="G742">
        <v>1317.75</v>
      </c>
      <c r="H742">
        <v>1139.1500243999999</v>
      </c>
      <c r="I742">
        <v>1236.7399902</v>
      </c>
      <c r="J742">
        <v>1209.7073975000001</v>
      </c>
      <c r="L742" t="str">
        <f t="shared" si="89"/>
        <v>31JAN2025:21:00:00</v>
      </c>
      <c r="M742">
        <v>46</v>
      </c>
      <c r="N742">
        <f t="shared" si="90"/>
        <v>18.907836899999893</v>
      </c>
      <c r="O742" t="str">
        <f t="shared" si="91"/>
        <v/>
      </c>
      <c r="P742">
        <f t="shared" si="92"/>
        <v>18.907836899999893</v>
      </c>
      <c r="Q742" t="str">
        <f t="shared" si="93"/>
        <v/>
      </c>
      <c r="R742">
        <f t="shared" si="94"/>
        <v>1</v>
      </c>
      <c r="S742">
        <f t="shared" si="95"/>
        <v>1.5040931329468321</v>
      </c>
    </row>
    <row r="743" spans="1:19" x14ac:dyDescent="0.25">
      <c r="A743" t="s">
        <v>767</v>
      </c>
      <c r="B743">
        <v>1366.9508057</v>
      </c>
      <c r="C743">
        <v>1299.9499512</v>
      </c>
      <c r="D743">
        <v>1302.1519774999999</v>
      </c>
      <c r="E743">
        <v>1263.0574951000001</v>
      </c>
      <c r="F743">
        <v>1081.3299560999999</v>
      </c>
      <c r="G743">
        <v>1298.4300536999999</v>
      </c>
      <c r="H743">
        <v>1148.0999756000001</v>
      </c>
      <c r="I743">
        <v>1243.3900146000001</v>
      </c>
      <c r="J743">
        <v>1206.8614502</v>
      </c>
      <c r="L743" t="str">
        <f t="shared" si="89"/>
        <v>31JAN2025:22:00:00</v>
      </c>
      <c r="M743">
        <v>47</v>
      </c>
      <c r="N743">
        <f t="shared" si="90"/>
        <v>-67.000854500000059</v>
      </c>
      <c r="O743">
        <f t="shared" si="91"/>
        <v>-67.000854500000059</v>
      </c>
      <c r="P743" t="str">
        <f t="shared" si="92"/>
        <v/>
      </c>
      <c r="Q743">
        <f t="shared" si="93"/>
        <v>1</v>
      </c>
      <c r="R743" t="str">
        <f t="shared" si="94"/>
        <v/>
      </c>
      <c r="S743">
        <f t="shared" si="95"/>
        <v>4.9014824981715179</v>
      </c>
    </row>
    <row r="744" spans="1:19" x14ac:dyDescent="0.25">
      <c r="A744" t="s">
        <v>768</v>
      </c>
      <c r="B744">
        <v>1373.7834473</v>
      </c>
      <c r="C744">
        <v>1286.1199951000001</v>
      </c>
      <c r="D744">
        <v>1300.1845702999999</v>
      </c>
      <c r="E744">
        <v>1252.8022461</v>
      </c>
      <c r="F744">
        <v>1101.2099608999999</v>
      </c>
      <c r="G744">
        <v>1262.4000243999999</v>
      </c>
      <c r="H744">
        <v>1158.9899902</v>
      </c>
      <c r="I744">
        <v>1234.8699951000001</v>
      </c>
      <c r="J744">
        <v>1202.0544434000001</v>
      </c>
      <c r="L744" t="str">
        <f t="shared" si="89"/>
        <v>31JAN2025:23:00:00</v>
      </c>
      <c r="M744">
        <v>48</v>
      </c>
      <c r="N744">
        <f t="shared" si="90"/>
        <v>-87.663452199999938</v>
      </c>
      <c r="O744">
        <f t="shared" si="91"/>
        <v>-87.663452199999938</v>
      </c>
      <c r="P744" t="str">
        <f t="shared" si="92"/>
        <v/>
      </c>
      <c r="Q744">
        <f t="shared" si="93"/>
        <v>1</v>
      </c>
      <c r="R744" t="str">
        <f t="shared" si="94"/>
        <v/>
      </c>
      <c r="S744">
        <f t="shared" si="95"/>
        <v>6.3811696357451027</v>
      </c>
    </row>
    <row r="745" spans="1:19" x14ac:dyDescent="0.25">
      <c r="A745" t="s">
        <v>769</v>
      </c>
      <c r="B745">
        <v>1360.4816894999999</v>
      </c>
      <c r="C745">
        <v>1259.9599608999999</v>
      </c>
      <c r="D745">
        <v>1264.1856689000001</v>
      </c>
      <c r="E745">
        <v>1150.5826416</v>
      </c>
      <c r="F745">
        <v>1079.7199707</v>
      </c>
      <c r="G745">
        <v>1214.3800048999999</v>
      </c>
      <c r="H745">
        <v>1129.2099608999999</v>
      </c>
      <c r="I745">
        <v>1206.7199707</v>
      </c>
      <c r="J745">
        <v>1156.1225586</v>
      </c>
      <c r="L745" t="str">
        <f t="shared" si="89"/>
        <v>01FEB2025:00:00:00</v>
      </c>
      <c r="M745">
        <v>49</v>
      </c>
      <c r="N745">
        <f t="shared" si="90"/>
        <v>-100.52172859999996</v>
      </c>
      <c r="O745">
        <f t="shared" si="91"/>
        <v>-100.52172859999996</v>
      </c>
      <c r="P745" t="str">
        <f t="shared" si="92"/>
        <v/>
      </c>
      <c r="Q745">
        <f t="shared" si="93"/>
        <v>1</v>
      </c>
      <c r="R745" t="str">
        <f t="shared" si="94"/>
        <v/>
      </c>
      <c r="S745">
        <f t="shared" si="95"/>
        <v>7.3886866229668557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AA1" workbookViewId="0">
      <selection activeCell="AT14" sqref="AT14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44106.875</v>
      </c>
      <c r="C2">
        <v>45140</v>
      </c>
      <c r="D2">
        <v>44445</v>
      </c>
      <c r="E2">
        <v>44862</v>
      </c>
      <c r="F2">
        <v>45140</v>
      </c>
      <c r="G2">
        <v>41778</v>
      </c>
      <c r="H2">
        <v>43194</v>
      </c>
      <c r="I2">
        <v>42628</v>
      </c>
      <c r="J2">
        <v>43581</v>
      </c>
      <c r="L2" s="1" t="str">
        <f>A2</f>
        <v>01JAN2025:01:00:00</v>
      </c>
      <c r="M2">
        <v>1</v>
      </c>
      <c r="N2">
        <f>C2-B2</f>
        <v>1033.125</v>
      </c>
      <c r="O2" t="str">
        <f>IF(N2&lt;0,N2,"")</f>
        <v/>
      </c>
      <c r="P2">
        <f>IF(N2&gt;0,N2,"")</f>
        <v>1033.125</v>
      </c>
      <c r="Q2" t="str">
        <f>IF(O2&lt;0,1,"")</f>
        <v/>
      </c>
      <c r="R2">
        <f>IF(AND(P2&gt;0,P2&lt;&gt;""),1,"")</f>
        <v>1</v>
      </c>
      <c r="S2">
        <f>ABS((B2-C2)/B2)*100</f>
        <v>2.342321916934718</v>
      </c>
      <c r="T2">
        <f>AVERAGE(S2:S721)</f>
        <v>2.9395998735710691</v>
      </c>
      <c r="V2">
        <f>M2</f>
        <v>1</v>
      </c>
      <c r="W2" t="str">
        <f>O2</f>
        <v/>
      </c>
      <c r="X2">
        <f>P2</f>
        <v>1033.125</v>
      </c>
      <c r="Y2" t="str">
        <f>Q2</f>
        <v/>
      </c>
      <c r="Z2">
        <f>R2</f>
        <v>1</v>
      </c>
    </row>
    <row r="3" spans="1:34" x14ac:dyDescent="0.25">
      <c r="A3" t="s">
        <v>27</v>
      </c>
      <c r="B3">
        <v>43816.128905999998</v>
      </c>
      <c r="C3">
        <v>44828</v>
      </c>
      <c r="D3">
        <v>43688</v>
      </c>
      <c r="E3">
        <v>43978</v>
      </c>
      <c r="F3">
        <v>44828</v>
      </c>
      <c r="G3">
        <v>41361</v>
      </c>
      <c r="H3">
        <v>43061</v>
      </c>
      <c r="I3">
        <v>42498</v>
      </c>
      <c r="J3">
        <v>43198</v>
      </c>
      <c r="L3" s="1" t="str">
        <f t="shared" ref="L3:L66" si="0">A3</f>
        <v>01JAN2025:02:00:00</v>
      </c>
      <c r="M3">
        <v>2</v>
      </c>
      <c r="N3">
        <f t="shared" ref="N3:N66" si="1">C3-B3</f>
        <v>1011.8710940000019</v>
      </c>
      <c r="O3" t="str">
        <f t="shared" ref="O3:O66" si="2">IF(N3&lt;0,N3,"")</f>
        <v/>
      </c>
      <c r="P3">
        <f t="shared" ref="P3:P66" si="3">IF(N3&gt;0,N3,"")</f>
        <v>1011.8710940000019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2.309357579650174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1011.8710940000019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43633.941405999998</v>
      </c>
      <c r="C4">
        <v>44543</v>
      </c>
      <c r="D4">
        <v>43298</v>
      </c>
      <c r="E4">
        <v>43556</v>
      </c>
      <c r="F4">
        <v>44543</v>
      </c>
      <c r="G4">
        <v>40605</v>
      </c>
      <c r="H4">
        <v>42522</v>
      </c>
      <c r="I4">
        <v>41962</v>
      </c>
      <c r="J4">
        <v>42672</v>
      </c>
      <c r="L4" s="1" t="str">
        <f t="shared" si="0"/>
        <v>01JAN2025:03:00:00</v>
      </c>
      <c r="M4">
        <v>3</v>
      </c>
      <c r="N4">
        <f t="shared" si="1"/>
        <v>909.0585940000019</v>
      </c>
      <c r="O4" t="str">
        <f t="shared" si="2"/>
        <v/>
      </c>
      <c r="P4">
        <f t="shared" si="3"/>
        <v>909.0585940000019</v>
      </c>
      <c r="Q4" t="str">
        <f t="shared" si="4"/>
        <v/>
      </c>
      <c r="R4">
        <f t="shared" si="5"/>
        <v>1</v>
      </c>
      <c r="S4">
        <f t="shared" si="6"/>
        <v>2.0833749249042155</v>
      </c>
      <c r="V4">
        <f t="shared" si="7"/>
        <v>3</v>
      </c>
      <c r="W4" t="str">
        <f t="shared" si="8"/>
        <v/>
      </c>
      <c r="X4">
        <f t="shared" si="9"/>
        <v>909.0585940000019</v>
      </c>
      <c r="Y4" t="str">
        <f t="shared" si="10"/>
        <v/>
      </c>
      <c r="Z4">
        <f t="shared" si="11"/>
        <v>1</v>
      </c>
      <c r="AB4" s="3">
        <v>1</v>
      </c>
      <c r="AC4" s="4">
        <v>-1415.7617187777764</v>
      </c>
      <c r="AD4" s="4">
        <v>1767.4062498461537</v>
      </c>
      <c r="AE4" s="4"/>
      <c r="AF4">
        <v>1</v>
      </c>
      <c r="AG4">
        <f>AC4</f>
        <v>-1415.7617187777764</v>
      </c>
      <c r="AH4">
        <f>AD4</f>
        <v>1767.4062498461537</v>
      </c>
    </row>
    <row r="5" spans="1:34" x14ac:dyDescent="0.25">
      <c r="A5" t="s">
        <v>29</v>
      </c>
      <c r="B5">
        <v>43521.121094000002</v>
      </c>
      <c r="C5">
        <v>44348</v>
      </c>
      <c r="D5">
        <v>43465</v>
      </c>
      <c r="E5">
        <v>43943</v>
      </c>
      <c r="F5">
        <v>44348</v>
      </c>
      <c r="G5">
        <v>40318</v>
      </c>
      <c r="H5">
        <v>42350</v>
      </c>
      <c r="I5">
        <v>41791</v>
      </c>
      <c r="J5">
        <v>42580</v>
      </c>
      <c r="L5" s="1" t="str">
        <f t="shared" si="0"/>
        <v>01JAN2025:04:00:00</v>
      </c>
      <c r="M5">
        <v>4</v>
      </c>
      <c r="N5">
        <f t="shared" si="1"/>
        <v>826.8789059999981</v>
      </c>
      <c r="O5" t="str">
        <f t="shared" si="2"/>
        <v/>
      </c>
      <c r="P5">
        <f t="shared" si="3"/>
        <v>826.8789059999981</v>
      </c>
      <c r="Q5" t="str">
        <f t="shared" si="4"/>
        <v/>
      </c>
      <c r="R5">
        <f t="shared" si="5"/>
        <v>1</v>
      </c>
      <c r="S5">
        <f t="shared" si="6"/>
        <v>1.8999485427180205</v>
      </c>
      <c r="V5">
        <f t="shared" si="7"/>
        <v>4</v>
      </c>
      <c r="W5" t="str">
        <f t="shared" si="8"/>
        <v/>
      </c>
      <c r="X5">
        <f t="shared" si="9"/>
        <v>826.8789059999981</v>
      </c>
      <c r="Y5" t="str">
        <f t="shared" si="10"/>
        <v/>
      </c>
      <c r="Z5">
        <f t="shared" si="11"/>
        <v>1</v>
      </c>
      <c r="AB5" s="3">
        <v>2</v>
      </c>
      <c r="AC5" s="4">
        <v>-1277.2467830588232</v>
      </c>
      <c r="AD5" s="4">
        <v>1226.9173676153844</v>
      </c>
      <c r="AE5" s="4"/>
      <c r="AF5">
        <v>2</v>
      </c>
      <c r="AG5">
        <f t="shared" ref="AG5:AG27" si="12">AC5</f>
        <v>-1277.2467830588232</v>
      </c>
      <c r="AH5">
        <f t="shared" ref="AH5:AH27" si="13">AD5</f>
        <v>1226.9173676153844</v>
      </c>
    </row>
    <row r="6" spans="1:34" x14ac:dyDescent="0.25">
      <c r="A6" t="s">
        <v>30</v>
      </c>
      <c r="B6">
        <v>43393.855469000002</v>
      </c>
      <c r="C6">
        <v>44890</v>
      </c>
      <c r="D6">
        <v>43926</v>
      </c>
      <c r="E6">
        <v>44665</v>
      </c>
      <c r="F6">
        <v>44890</v>
      </c>
      <c r="G6">
        <v>40793</v>
      </c>
      <c r="H6">
        <v>42778</v>
      </c>
      <c r="I6">
        <v>42209</v>
      </c>
      <c r="J6">
        <v>43090</v>
      </c>
      <c r="L6" s="1" t="str">
        <f t="shared" si="0"/>
        <v>01JAN2025:05:00:00</v>
      </c>
      <c r="M6">
        <v>5</v>
      </c>
      <c r="N6">
        <f t="shared" si="1"/>
        <v>1496.1445309999981</v>
      </c>
      <c r="O6" t="str">
        <f t="shared" si="2"/>
        <v/>
      </c>
      <c r="P6">
        <f t="shared" si="3"/>
        <v>1496.1445309999981</v>
      </c>
      <c r="Q6" t="str">
        <f t="shared" si="4"/>
        <v/>
      </c>
      <c r="R6">
        <f t="shared" si="5"/>
        <v>1</v>
      </c>
      <c r="S6">
        <f t="shared" si="6"/>
        <v>3.4478257689474585</v>
      </c>
      <c r="V6">
        <f t="shared" si="7"/>
        <v>5</v>
      </c>
      <c r="W6" t="str">
        <f t="shared" si="8"/>
        <v/>
      </c>
      <c r="X6">
        <f t="shared" si="9"/>
        <v>1496.1445309999981</v>
      </c>
      <c r="Y6" t="str">
        <f t="shared" si="10"/>
        <v/>
      </c>
      <c r="Z6">
        <f t="shared" si="11"/>
        <v>1</v>
      </c>
      <c r="AB6" s="3">
        <v>3</v>
      </c>
      <c r="AC6" s="4">
        <v>-1513.0102541249989</v>
      </c>
      <c r="AD6" s="4">
        <v>1106.2533052307699</v>
      </c>
      <c r="AE6" s="4"/>
      <c r="AF6">
        <v>3</v>
      </c>
      <c r="AG6">
        <f t="shared" si="12"/>
        <v>-1513.0102541249989</v>
      </c>
      <c r="AH6">
        <f t="shared" si="13"/>
        <v>1106.2533052307699</v>
      </c>
    </row>
    <row r="7" spans="1:34" x14ac:dyDescent="0.25">
      <c r="A7" t="s">
        <v>31</v>
      </c>
      <c r="B7">
        <v>44260.578125</v>
      </c>
      <c r="C7">
        <v>46404</v>
      </c>
      <c r="D7">
        <v>45340</v>
      </c>
      <c r="E7">
        <v>46454</v>
      </c>
      <c r="F7">
        <v>46404</v>
      </c>
      <c r="G7">
        <v>42333</v>
      </c>
      <c r="H7">
        <v>44374</v>
      </c>
      <c r="I7">
        <v>43779</v>
      </c>
      <c r="J7">
        <v>44689</v>
      </c>
      <c r="L7" s="1" t="str">
        <f t="shared" si="0"/>
        <v>01JAN2025:06:00:00</v>
      </c>
      <c r="M7">
        <v>6</v>
      </c>
      <c r="N7">
        <f t="shared" si="1"/>
        <v>2143.421875</v>
      </c>
      <c r="O7" t="str">
        <f t="shared" si="2"/>
        <v/>
      </c>
      <c r="P7">
        <f t="shared" si="3"/>
        <v>2143.421875</v>
      </c>
      <c r="Q7" t="str">
        <f t="shared" si="4"/>
        <v/>
      </c>
      <c r="R7">
        <f t="shared" si="5"/>
        <v>1</v>
      </c>
      <c r="S7">
        <f t="shared" si="6"/>
        <v>4.8427335696939684</v>
      </c>
      <c r="V7">
        <f t="shared" si="7"/>
        <v>6</v>
      </c>
      <c r="W7" t="str">
        <f t="shared" si="8"/>
        <v/>
      </c>
      <c r="X7">
        <f t="shared" si="9"/>
        <v>2143.421875</v>
      </c>
      <c r="Y7" t="str">
        <f t="shared" si="10"/>
        <v/>
      </c>
      <c r="Z7">
        <f t="shared" si="11"/>
        <v>1</v>
      </c>
      <c r="AB7" s="3">
        <v>4</v>
      </c>
      <c r="AC7" s="4">
        <v>-1397.0650277058826</v>
      </c>
      <c r="AD7" s="4">
        <v>1357.6853965384626</v>
      </c>
      <c r="AE7" s="4"/>
      <c r="AF7">
        <v>4</v>
      </c>
      <c r="AG7">
        <f t="shared" si="12"/>
        <v>-1397.0650277058826</v>
      </c>
      <c r="AH7">
        <f t="shared" si="13"/>
        <v>1357.6853965384626</v>
      </c>
    </row>
    <row r="8" spans="1:34" x14ac:dyDescent="0.25">
      <c r="A8" t="s">
        <v>32</v>
      </c>
      <c r="B8">
        <v>45338.53125</v>
      </c>
      <c r="C8">
        <v>48922</v>
      </c>
      <c r="D8">
        <v>47416</v>
      </c>
      <c r="E8">
        <v>49186</v>
      </c>
      <c r="F8">
        <v>48922</v>
      </c>
      <c r="G8">
        <v>45210</v>
      </c>
      <c r="H8">
        <v>47252</v>
      </c>
      <c r="I8">
        <v>46618</v>
      </c>
      <c r="J8">
        <v>47456</v>
      </c>
      <c r="L8" s="1" t="str">
        <f t="shared" si="0"/>
        <v>01JAN2025:07:00:00</v>
      </c>
      <c r="M8">
        <v>7</v>
      </c>
      <c r="N8">
        <f t="shared" si="1"/>
        <v>3583.46875</v>
      </c>
      <c r="O8" t="str">
        <f t="shared" si="2"/>
        <v/>
      </c>
      <c r="P8">
        <f t="shared" si="3"/>
        <v>3583.46875</v>
      </c>
      <c r="Q8" t="str">
        <f t="shared" si="4"/>
        <v/>
      </c>
      <c r="R8">
        <f t="shared" si="5"/>
        <v>1</v>
      </c>
      <c r="S8">
        <f t="shared" si="6"/>
        <v>7.903804228329518</v>
      </c>
      <c r="V8">
        <f t="shared" si="7"/>
        <v>7</v>
      </c>
      <c r="W8" t="str">
        <f t="shared" si="8"/>
        <v/>
      </c>
      <c r="X8">
        <f t="shared" si="9"/>
        <v>3583.46875</v>
      </c>
      <c r="Y8" t="str">
        <f t="shared" si="10"/>
        <v/>
      </c>
      <c r="Z8">
        <f t="shared" si="11"/>
        <v>1</v>
      </c>
      <c r="AB8" s="3">
        <v>5</v>
      </c>
      <c r="AC8" s="4">
        <v>-1495.1813617857135</v>
      </c>
      <c r="AD8" s="4">
        <v>1291.747802562501</v>
      </c>
      <c r="AE8" s="4"/>
      <c r="AF8">
        <v>5</v>
      </c>
      <c r="AG8">
        <f t="shared" si="12"/>
        <v>-1495.1813617857135</v>
      </c>
      <c r="AH8">
        <f t="shared" si="13"/>
        <v>1291.747802562501</v>
      </c>
    </row>
    <row r="9" spans="1:34" x14ac:dyDescent="0.25">
      <c r="A9" t="s">
        <v>33</v>
      </c>
      <c r="B9">
        <v>46298.164062999997</v>
      </c>
      <c r="C9">
        <v>50267</v>
      </c>
      <c r="D9">
        <v>48971</v>
      </c>
      <c r="E9">
        <v>50919</v>
      </c>
      <c r="F9">
        <v>50267</v>
      </c>
      <c r="G9">
        <v>46121</v>
      </c>
      <c r="H9">
        <v>48108</v>
      </c>
      <c r="I9">
        <v>47456</v>
      </c>
      <c r="J9">
        <v>48583</v>
      </c>
      <c r="L9" s="1" t="str">
        <f t="shared" si="0"/>
        <v>01JAN2025:08:00:00</v>
      </c>
      <c r="M9">
        <v>8</v>
      </c>
      <c r="N9">
        <f t="shared" si="1"/>
        <v>3968.8359370000035</v>
      </c>
      <c r="O9" t="str">
        <f t="shared" si="2"/>
        <v/>
      </c>
      <c r="P9">
        <f t="shared" si="3"/>
        <v>3968.8359370000035</v>
      </c>
      <c r="Q9" t="str">
        <f t="shared" si="4"/>
        <v/>
      </c>
      <c r="R9">
        <f t="shared" si="5"/>
        <v>1</v>
      </c>
      <c r="S9">
        <f t="shared" si="6"/>
        <v>8.5723397834942876</v>
      </c>
      <c r="V9">
        <f t="shared" si="7"/>
        <v>8</v>
      </c>
      <c r="W9" t="str">
        <f t="shared" si="8"/>
        <v/>
      </c>
      <c r="X9">
        <f t="shared" si="9"/>
        <v>3968.8359370000035</v>
      </c>
      <c r="Y9" t="str">
        <f t="shared" si="10"/>
        <v/>
      </c>
      <c r="Z9">
        <f t="shared" si="11"/>
        <v>1</v>
      </c>
      <c r="AB9" s="3">
        <v>6</v>
      </c>
      <c r="AC9" s="4">
        <v>-1317.9732572307689</v>
      </c>
      <c r="AD9" s="4">
        <v>1501.2371322352949</v>
      </c>
      <c r="AE9" s="4"/>
      <c r="AF9">
        <v>6</v>
      </c>
      <c r="AG9">
        <f t="shared" si="12"/>
        <v>-1317.9732572307689</v>
      </c>
      <c r="AH9">
        <f t="shared" si="13"/>
        <v>1501.2371322352949</v>
      </c>
    </row>
    <row r="10" spans="1:34" x14ac:dyDescent="0.25">
      <c r="A10" t="s">
        <v>34</v>
      </c>
      <c r="B10">
        <v>46814.933594000002</v>
      </c>
      <c r="C10">
        <v>50321</v>
      </c>
      <c r="D10">
        <v>49888</v>
      </c>
      <c r="E10">
        <v>51603</v>
      </c>
      <c r="F10">
        <v>50321</v>
      </c>
      <c r="G10">
        <v>46318</v>
      </c>
      <c r="H10">
        <v>48027</v>
      </c>
      <c r="I10">
        <v>47380</v>
      </c>
      <c r="J10">
        <v>48743</v>
      </c>
      <c r="L10" s="1" t="str">
        <f t="shared" si="0"/>
        <v>01JAN2025:09:00:00</v>
      </c>
      <c r="M10">
        <v>9</v>
      </c>
      <c r="N10">
        <f t="shared" si="1"/>
        <v>3506.0664059999981</v>
      </c>
      <c r="O10" t="str">
        <f t="shared" si="2"/>
        <v/>
      </c>
      <c r="P10">
        <f t="shared" si="3"/>
        <v>3506.0664059999981</v>
      </c>
      <c r="Q10" t="str">
        <f t="shared" si="4"/>
        <v/>
      </c>
      <c r="R10">
        <f t="shared" si="5"/>
        <v>1</v>
      </c>
      <c r="S10">
        <f t="shared" si="6"/>
        <v>7.4892051250273486</v>
      </c>
      <c r="V10">
        <f t="shared" si="7"/>
        <v>9</v>
      </c>
      <c r="W10" t="str">
        <f t="shared" si="8"/>
        <v/>
      </c>
      <c r="X10">
        <f t="shared" si="9"/>
        <v>3506.0664059999981</v>
      </c>
      <c r="Y10" t="str">
        <f t="shared" si="10"/>
        <v/>
      </c>
      <c r="Z10">
        <f t="shared" si="11"/>
        <v>1</v>
      </c>
      <c r="AB10" s="3">
        <v>7</v>
      </c>
      <c r="AC10" s="4">
        <v>-1022.3661223636366</v>
      </c>
      <c r="AD10" s="4">
        <v>1851.2623354210525</v>
      </c>
      <c r="AE10" s="4"/>
      <c r="AF10">
        <v>7</v>
      </c>
      <c r="AG10">
        <f t="shared" si="12"/>
        <v>-1022.3661223636366</v>
      </c>
      <c r="AH10">
        <f t="shared" si="13"/>
        <v>1851.2623354210525</v>
      </c>
    </row>
    <row r="11" spans="1:34" x14ac:dyDescent="0.25">
      <c r="A11" t="s">
        <v>35</v>
      </c>
      <c r="B11">
        <v>47125.703125</v>
      </c>
      <c r="C11">
        <v>50072</v>
      </c>
      <c r="D11">
        <v>51297</v>
      </c>
      <c r="E11">
        <v>52759</v>
      </c>
      <c r="F11">
        <v>50072</v>
      </c>
      <c r="G11">
        <v>46555</v>
      </c>
      <c r="H11">
        <v>47757</v>
      </c>
      <c r="I11">
        <v>47118</v>
      </c>
      <c r="J11">
        <v>48864</v>
      </c>
      <c r="L11" s="1" t="str">
        <f t="shared" si="0"/>
        <v>01JAN2025:10:00:00</v>
      </c>
      <c r="M11">
        <v>10</v>
      </c>
      <c r="N11">
        <f t="shared" si="1"/>
        <v>2946.296875</v>
      </c>
      <c r="O11" t="str">
        <f t="shared" si="2"/>
        <v/>
      </c>
      <c r="P11">
        <f t="shared" si="3"/>
        <v>2946.296875</v>
      </c>
      <c r="Q11" t="str">
        <f t="shared" si="4"/>
        <v/>
      </c>
      <c r="R11">
        <f t="shared" si="5"/>
        <v>1</v>
      </c>
      <c r="S11">
        <f t="shared" si="6"/>
        <v>6.2519955769890698</v>
      </c>
      <c r="V11">
        <f t="shared" si="7"/>
        <v>10</v>
      </c>
      <c r="W11" t="str">
        <f t="shared" si="8"/>
        <v/>
      </c>
      <c r="X11">
        <f t="shared" si="9"/>
        <v>2946.296875</v>
      </c>
      <c r="Y11" t="str">
        <f t="shared" si="10"/>
        <v/>
      </c>
      <c r="Z11">
        <f t="shared" si="11"/>
        <v>1</v>
      </c>
      <c r="AB11" s="3">
        <v>8</v>
      </c>
      <c r="AC11" s="4">
        <v>-1026.4851563999996</v>
      </c>
      <c r="AD11" s="4">
        <v>2019.0419919499996</v>
      </c>
      <c r="AE11" s="4"/>
      <c r="AF11">
        <v>8</v>
      </c>
      <c r="AG11">
        <f t="shared" si="12"/>
        <v>-1026.4851563999996</v>
      </c>
      <c r="AH11">
        <f t="shared" si="13"/>
        <v>2019.0419919499996</v>
      </c>
    </row>
    <row r="12" spans="1:34" x14ac:dyDescent="0.25">
      <c r="A12" t="s">
        <v>36</v>
      </c>
      <c r="B12">
        <v>47280.871094000002</v>
      </c>
      <c r="C12">
        <v>49245</v>
      </c>
      <c r="D12">
        <v>51062</v>
      </c>
      <c r="E12">
        <v>51934</v>
      </c>
      <c r="F12">
        <v>49245</v>
      </c>
      <c r="G12">
        <v>46104</v>
      </c>
      <c r="H12">
        <v>46684</v>
      </c>
      <c r="I12">
        <v>46058</v>
      </c>
      <c r="J12">
        <v>48011</v>
      </c>
      <c r="L12" s="1" t="str">
        <f t="shared" si="0"/>
        <v>01JAN2025:11:00:00</v>
      </c>
      <c r="M12">
        <v>11</v>
      </c>
      <c r="N12">
        <f t="shared" si="1"/>
        <v>1964.1289059999981</v>
      </c>
      <c r="O12" t="str">
        <f t="shared" si="2"/>
        <v/>
      </c>
      <c r="P12">
        <f t="shared" si="3"/>
        <v>1964.1289059999981</v>
      </c>
      <c r="Q12" t="str">
        <f t="shared" si="4"/>
        <v/>
      </c>
      <c r="R12">
        <f t="shared" si="5"/>
        <v>1</v>
      </c>
      <c r="S12">
        <f t="shared" si="6"/>
        <v>4.154172418048466</v>
      </c>
      <c r="V12">
        <f t="shared" si="7"/>
        <v>11</v>
      </c>
      <c r="W12" t="str">
        <f t="shared" si="8"/>
        <v/>
      </c>
      <c r="X12">
        <f t="shared" si="9"/>
        <v>1964.1289059999981</v>
      </c>
      <c r="Y12" t="str">
        <f t="shared" si="10"/>
        <v/>
      </c>
      <c r="Z12">
        <f t="shared" si="11"/>
        <v>1</v>
      </c>
      <c r="AB12" s="3">
        <v>9</v>
      </c>
      <c r="AC12" s="4">
        <v>-1177.6328126666663</v>
      </c>
      <c r="AD12" s="4">
        <v>2181.9698658095231</v>
      </c>
      <c r="AE12" s="4"/>
      <c r="AF12">
        <v>9</v>
      </c>
      <c r="AG12">
        <f t="shared" si="12"/>
        <v>-1177.6328126666663</v>
      </c>
      <c r="AH12">
        <f t="shared" si="13"/>
        <v>2181.9698658095231</v>
      </c>
    </row>
    <row r="13" spans="1:34" x14ac:dyDescent="0.25">
      <c r="A13" t="s">
        <v>37</v>
      </c>
      <c r="B13">
        <v>46553.355469000002</v>
      </c>
      <c r="C13">
        <v>48207</v>
      </c>
      <c r="D13">
        <v>50116</v>
      </c>
      <c r="E13">
        <v>50787</v>
      </c>
      <c r="F13">
        <v>48207</v>
      </c>
      <c r="G13">
        <v>45415</v>
      </c>
      <c r="H13">
        <v>45667</v>
      </c>
      <c r="I13">
        <v>45056</v>
      </c>
      <c r="J13">
        <v>47032</v>
      </c>
      <c r="L13" s="1" t="str">
        <f t="shared" si="0"/>
        <v>01JAN2025:12:00:00</v>
      </c>
      <c r="M13">
        <v>12</v>
      </c>
      <c r="N13">
        <f t="shared" si="1"/>
        <v>1653.6445309999981</v>
      </c>
      <c r="O13" t="str">
        <f t="shared" si="2"/>
        <v/>
      </c>
      <c r="P13">
        <f t="shared" si="3"/>
        <v>1653.6445309999981</v>
      </c>
      <c r="Q13" t="str">
        <f t="shared" si="4"/>
        <v/>
      </c>
      <c r="R13">
        <f t="shared" si="5"/>
        <v>1</v>
      </c>
      <c r="S13">
        <f t="shared" si="6"/>
        <v>3.5521489575572356</v>
      </c>
      <c r="V13">
        <f t="shared" si="7"/>
        <v>12</v>
      </c>
      <c r="W13" t="str">
        <f t="shared" si="8"/>
        <v/>
      </c>
      <c r="X13">
        <f t="shared" si="9"/>
        <v>1653.6445309999981</v>
      </c>
      <c r="Y13" t="str">
        <f t="shared" si="10"/>
        <v/>
      </c>
      <c r="Z13">
        <f t="shared" si="11"/>
        <v>1</v>
      </c>
      <c r="AB13" s="3">
        <v>10</v>
      </c>
      <c r="AC13" s="4">
        <v>-1246.8815104999994</v>
      </c>
      <c r="AD13" s="4">
        <v>1901.0784503749994</v>
      </c>
      <c r="AE13" s="4"/>
      <c r="AF13">
        <v>10</v>
      </c>
      <c r="AG13">
        <f t="shared" si="12"/>
        <v>-1246.8815104999994</v>
      </c>
      <c r="AH13">
        <f t="shared" si="13"/>
        <v>1901.0784503749994</v>
      </c>
    </row>
    <row r="14" spans="1:34" x14ac:dyDescent="0.25">
      <c r="A14" t="s">
        <v>38</v>
      </c>
      <c r="B14">
        <v>45374.28125</v>
      </c>
      <c r="C14">
        <v>46891</v>
      </c>
      <c r="D14">
        <v>48904</v>
      </c>
      <c r="E14">
        <v>49046</v>
      </c>
      <c r="F14">
        <v>46891</v>
      </c>
      <c r="G14">
        <v>44511</v>
      </c>
      <c r="H14">
        <v>44457</v>
      </c>
      <c r="I14">
        <v>43863</v>
      </c>
      <c r="J14">
        <v>45777</v>
      </c>
      <c r="L14" s="1" t="str">
        <f t="shared" si="0"/>
        <v>01JAN2025:13:00:00</v>
      </c>
      <c r="M14">
        <v>13</v>
      </c>
      <c r="N14">
        <f t="shared" si="1"/>
        <v>1516.71875</v>
      </c>
      <c r="O14" t="str">
        <f t="shared" si="2"/>
        <v/>
      </c>
      <c r="P14">
        <f t="shared" si="3"/>
        <v>1516.71875</v>
      </c>
      <c r="Q14" t="str">
        <f t="shared" si="4"/>
        <v/>
      </c>
      <c r="R14">
        <f t="shared" si="5"/>
        <v>1</v>
      </c>
      <c r="S14">
        <f t="shared" si="6"/>
        <v>3.3426838028426067</v>
      </c>
      <c r="V14">
        <f t="shared" si="7"/>
        <v>13</v>
      </c>
      <c r="W14" t="str">
        <f t="shared" si="8"/>
        <v/>
      </c>
      <c r="X14">
        <f t="shared" si="9"/>
        <v>1516.71875</v>
      </c>
      <c r="Y14" t="str">
        <f t="shared" si="10"/>
        <v/>
      </c>
      <c r="Z14">
        <f t="shared" si="11"/>
        <v>1</v>
      </c>
      <c r="AB14" s="3">
        <v>11</v>
      </c>
      <c r="AC14" s="4">
        <v>-1096.9794922500005</v>
      </c>
      <c r="AD14" s="4">
        <v>1592.8574217272724</v>
      </c>
      <c r="AE14" s="4"/>
      <c r="AF14">
        <v>11</v>
      </c>
      <c r="AG14">
        <f t="shared" si="12"/>
        <v>-1096.9794922500005</v>
      </c>
      <c r="AH14">
        <f t="shared" si="13"/>
        <v>1592.8574217272724</v>
      </c>
    </row>
    <row r="15" spans="1:34" x14ac:dyDescent="0.25">
      <c r="A15" t="s">
        <v>39</v>
      </c>
      <c r="B15">
        <v>44941.078125</v>
      </c>
      <c r="C15">
        <v>46128</v>
      </c>
      <c r="D15">
        <v>47617</v>
      </c>
      <c r="E15">
        <v>48263</v>
      </c>
      <c r="F15">
        <v>46128</v>
      </c>
      <c r="G15">
        <v>43426</v>
      </c>
      <c r="H15">
        <v>43091</v>
      </c>
      <c r="I15">
        <v>42516</v>
      </c>
      <c r="J15">
        <v>44710</v>
      </c>
      <c r="L15" s="1" t="str">
        <f t="shared" si="0"/>
        <v>01JAN2025:14:00:00</v>
      </c>
      <c r="M15">
        <v>14</v>
      </c>
      <c r="N15">
        <f t="shared" si="1"/>
        <v>1186.921875</v>
      </c>
      <c r="O15" t="str">
        <f t="shared" si="2"/>
        <v/>
      </c>
      <c r="P15">
        <f t="shared" si="3"/>
        <v>1186.921875</v>
      </c>
      <c r="Q15" t="str">
        <f t="shared" si="4"/>
        <v/>
      </c>
      <c r="R15">
        <f t="shared" si="5"/>
        <v>1</v>
      </c>
      <c r="S15">
        <f t="shared" si="6"/>
        <v>2.641062307625714</v>
      </c>
      <c r="V15">
        <f t="shared" si="7"/>
        <v>14</v>
      </c>
      <c r="W15" t="str">
        <f t="shared" si="8"/>
        <v/>
      </c>
      <c r="X15">
        <f t="shared" si="9"/>
        <v>1186.921875</v>
      </c>
      <c r="Y15" t="str">
        <f t="shared" si="10"/>
        <v/>
      </c>
      <c r="Z15">
        <f t="shared" si="11"/>
        <v>1</v>
      </c>
      <c r="AB15" s="3">
        <v>12</v>
      </c>
      <c r="AC15" s="4">
        <v>-1115.3037111666672</v>
      </c>
      <c r="AD15" s="4">
        <v>1729.7228731666664</v>
      </c>
      <c r="AE15" s="4"/>
      <c r="AF15">
        <v>12</v>
      </c>
      <c r="AG15">
        <f t="shared" si="12"/>
        <v>-1115.3037111666672</v>
      </c>
      <c r="AH15">
        <f t="shared" si="13"/>
        <v>1729.7228731666664</v>
      </c>
    </row>
    <row r="16" spans="1:34" x14ac:dyDescent="0.25">
      <c r="A16" t="s">
        <v>40</v>
      </c>
      <c r="B16">
        <v>44701.386719000002</v>
      </c>
      <c r="C16">
        <v>45802</v>
      </c>
      <c r="D16">
        <v>46903</v>
      </c>
      <c r="E16">
        <v>47908</v>
      </c>
      <c r="F16">
        <v>45802</v>
      </c>
      <c r="G16">
        <v>43027</v>
      </c>
      <c r="H16">
        <v>42539</v>
      </c>
      <c r="I16">
        <v>41975</v>
      </c>
      <c r="J16">
        <v>44277</v>
      </c>
      <c r="L16" s="1" t="str">
        <f t="shared" si="0"/>
        <v>01JAN2025:15:00:00</v>
      </c>
      <c r="M16">
        <v>15</v>
      </c>
      <c r="N16">
        <f t="shared" si="1"/>
        <v>1100.6132809999981</v>
      </c>
      <c r="O16" t="str">
        <f t="shared" si="2"/>
        <v/>
      </c>
      <c r="P16">
        <f t="shared" si="3"/>
        <v>1100.6132809999981</v>
      </c>
      <c r="Q16" t="str">
        <f t="shared" si="4"/>
        <v/>
      </c>
      <c r="R16">
        <f t="shared" si="5"/>
        <v>1</v>
      </c>
      <c r="S16">
        <f t="shared" si="6"/>
        <v>2.4621457224999026</v>
      </c>
      <c r="V16">
        <f t="shared" si="7"/>
        <v>15</v>
      </c>
      <c r="W16" t="str">
        <f t="shared" si="8"/>
        <v/>
      </c>
      <c r="X16">
        <f t="shared" si="9"/>
        <v>1100.6132809999981</v>
      </c>
      <c r="Y16" t="str">
        <f t="shared" si="10"/>
        <v/>
      </c>
      <c r="Z16">
        <f t="shared" si="11"/>
        <v>1</v>
      </c>
      <c r="AB16" s="3">
        <v>13</v>
      </c>
      <c r="AC16" s="4">
        <v>-1421.9645436153833</v>
      </c>
      <c r="AD16" s="4">
        <v>1684.5650275882358</v>
      </c>
      <c r="AE16" s="4"/>
      <c r="AF16">
        <v>13</v>
      </c>
      <c r="AG16">
        <f t="shared" si="12"/>
        <v>-1421.9645436153833</v>
      </c>
      <c r="AH16">
        <f t="shared" si="13"/>
        <v>1684.5650275882358</v>
      </c>
    </row>
    <row r="17" spans="1:34" x14ac:dyDescent="0.25">
      <c r="A17" t="s">
        <v>41</v>
      </c>
      <c r="B17">
        <v>44211.636719000002</v>
      </c>
      <c r="C17">
        <v>46084</v>
      </c>
      <c r="D17">
        <v>46411</v>
      </c>
      <c r="E17">
        <v>47267</v>
      </c>
      <c r="F17">
        <v>46084</v>
      </c>
      <c r="G17">
        <v>42988</v>
      </c>
      <c r="H17">
        <v>42266</v>
      </c>
      <c r="I17">
        <v>41704</v>
      </c>
      <c r="J17">
        <v>44088</v>
      </c>
      <c r="L17" s="1" t="str">
        <f t="shared" si="0"/>
        <v>01JAN2025:16:00:00</v>
      </c>
      <c r="M17">
        <v>16</v>
      </c>
      <c r="N17">
        <f t="shared" si="1"/>
        <v>1872.3632809999981</v>
      </c>
      <c r="O17" t="str">
        <f t="shared" si="2"/>
        <v/>
      </c>
      <c r="P17">
        <f t="shared" si="3"/>
        <v>1872.3632809999981</v>
      </c>
      <c r="Q17" t="str">
        <f t="shared" si="4"/>
        <v/>
      </c>
      <c r="R17">
        <f t="shared" si="5"/>
        <v>1</v>
      </c>
      <c r="S17">
        <f t="shared" si="6"/>
        <v>4.2350010539088405</v>
      </c>
      <c r="V17">
        <f t="shared" si="7"/>
        <v>16</v>
      </c>
      <c r="W17" t="str">
        <f t="shared" si="8"/>
        <v/>
      </c>
      <c r="X17">
        <f t="shared" si="9"/>
        <v>1872.3632809999981</v>
      </c>
      <c r="Y17" t="str">
        <f t="shared" si="10"/>
        <v/>
      </c>
      <c r="Z17">
        <f t="shared" si="11"/>
        <v>1</v>
      </c>
      <c r="AB17" s="3">
        <v>14</v>
      </c>
      <c r="AC17" s="4">
        <v>-1664.8802085333334</v>
      </c>
      <c r="AD17" s="4">
        <v>1616.5390624666668</v>
      </c>
      <c r="AE17" s="4"/>
      <c r="AF17">
        <v>14</v>
      </c>
      <c r="AG17">
        <f t="shared" si="12"/>
        <v>-1664.8802085333334</v>
      </c>
      <c r="AH17">
        <f t="shared" si="13"/>
        <v>1616.5390624666668</v>
      </c>
    </row>
    <row r="18" spans="1:34" x14ac:dyDescent="0.25">
      <c r="A18" t="s">
        <v>42</v>
      </c>
      <c r="B18">
        <v>44592.519530999998</v>
      </c>
      <c r="C18">
        <v>46456</v>
      </c>
      <c r="D18">
        <v>45858</v>
      </c>
      <c r="E18">
        <v>46585</v>
      </c>
      <c r="F18">
        <v>46456</v>
      </c>
      <c r="G18">
        <v>43327</v>
      </c>
      <c r="H18">
        <v>42431</v>
      </c>
      <c r="I18">
        <v>41860</v>
      </c>
      <c r="J18">
        <v>44158</v>
      </c>
      <c r="L18" s="1" t="str">
        <f t="shared" si="0"/>
        <v>01JAN2025:17:00:00</v>
      </c>
      <c r="M18">
        <v>17</v>
      </c>
      <c r="N18">
        <f t="shared" si="1"/>
        <v>1863.4804690000019</v>
      </c>
      <c r="O18" t="str">
        <f t="shared" si="2"/>
        <v/>
      </c>
      <c r="P18">
        <f t="shared" si="3"/>
        <v>1863.4804690000019</v>
      </c>
      <c r="Q18" t="str">
        <f t="shared" si="4"/>
        <v/>
      </c>
      <c r="R18">
        <f t="shared" si="5"/>
        <v>1</v>
      </c>
      <c r="S18">
        <f t="shared" si="6"/>
        <v>4.1789082307953924</v>
      </c>
      <c r="V18">
        <f t="shared" si="7"/>
        <v>17</v>
      </c>
      <c r="W18" t="str">
        <f t="shared" si="8"/>
        <v/>
      </c>
      <c r="X18">
        <f t="shared" si="9"/>
        <v>1863.4804690000019</v>
      </c>
      <c r="Y18" t="str">
        <f t="shared" si="10"/>
        <v/>
      </c>
      <c r="Z18">
        <f t="shared" si="11"/>
        <v>1</v>
      </c>
      <c r="AB18" s="3">
        <v>15</v>
      </c>
      <c r="AC18" s="4">
        <v>-1746.2791821176459</v>
      </c>
      <c r="AD18" s="4">
        <v>1663.1481368461541</v>
      </c>
      <c r="AE18" s="4"/>
      <c r="AF18">
        <v>15</v>
      </c>
      <c r="AG18">
        <f t="shared" si="12"/>
        <v>-1746.2791821176459</v>
      </c>
      <c r="AH18">
        <f t="shared" si="13"/>
        <v>1663.1481368461541</v>
      </c>
    </row>
    <row r="19" spans="1:34" x14ac:dyDescent="0.25">
      <c r="A19" t="s">
        <v>43</v>
      </c>
      <c r="B19">
        <v>46463.6875</v>
      </c>
      <c r="C19">
        <v>48585</v>
      </c>
      <c r="D19">
        <v>46495</v>
      </c>
      <c r="E19">
        <v>46925</v>
      </c>
      <c r="F19">
        <v>48585</v>
      </c>
      <c r="G19">
        <v>45489</v>
      </c>
      <c r="H19">
        <v>44383</v>
      </c>
      <c r="I19">
        <v>43778</v>
      </c>
      <c r="J19">
        <v>45856</v>
      </c>
      <c r="L19" s="1" t="str">
        <f t="shared" si="0"/>
        <v>01JAN2025:18:00:00</v>
      </c>
      <c r="M19">
        <v>18</v>
      </c>
      <c r="N19">
        <f t="shared" si="1"/>
        <v>2121.3125</v>
      </c>
      <c r="O19" t="str">
        <f t="shared" si="2"/>
        <v/>
      </c>
      <c r="P19">
        <f t="shared" si="3"/>
        <v>2121.3125</v>
      </c>
      <c r="Q19" t="str">
        <f t="shared" si="4"/>
        <v/>
      </c>
      <c r="R19">
        <f t="shared" si="5"/>
        <v>1</v>
      </c>
      <c r="S19">
        <f t="shared" si="6"/>
        <v>4.5655276499524495</v>
      </c>
      <c r="V19">
        <f t="shared" si="7"/>
        <v>18</v>
      </c>
      <c r="W19" t="str">
        <f t="shared" si="8"/>
        <v/>
      </c>
      <c r="X19">
        <f t="shared" si="9"/>
        <v>2121.3125</v>
      </c>
      <c r="Y19" t="str">
        <f t="shared" si="10"/>
        <v/>
      </c>
      <c r="Z19">
        <f t="shared" si="11"/>
        <v>1</v>
      </c>
      <c r="AB19" s="3">
        <v>16</v>
      </c>
      <c r="AC19" s="4">
        <v>-2005.9030763124988</v>
      </c>
      <c r="AD19" s="4">
        <v>1863.2028457857155</v>
      </c>
      <c r="AE19" s="4"/>
      <c r="AF19">
        <v>16</v>
      </c>
      <c r="AG19">
        <f t="shared" si="12"/>
        <v>-2005.9030763124988</v>
      </c>
      <c r="AH19">
        <f t="shared" si="13"/>
        <v>1863.2028457857155</v>
      </c>
    </row>
    <row r="20" spans="1:34" x14ac:dyDescent="0.25">
      <c r="A20" t="s">
        <v>44</v>
      </c>
      <c r="B20">
        <v>47744.4375</v>
      </c>
      <c r="C20">
        <v>50230</v>
      </c>
      <c r="D20">
        <v>48799</v>
      </c>
      <c r="E20">
        <v>49148</v>
      </c>
      <c r="F20">
        <v>50230</v>
      </c>
      <c r="G20">
        <v>47705</v>
      </c>
      <c r="H20">
        <v>46450</v>
      </c>
      <c r="I20">
        <v>45811</v>
      </c>
      <c r="J20">
        <v>47894</v>
      </c>
      <c r="L20" s="1" t="str">
        <f t="shared" si="0"/>
        <v>01JAN2025:19:00:00</v>
      </c>
      <c r="M20">
        <v>19</v>
      </c>
      <c r="N20">
        <f t="shared" si="1"/>
        <v>2485.5625</v>
      </c>
      <c r="O20" t="str">
        <f t="shared" si="2"/>
        <v/>
      </c>
      <c r="P20">
        <f t="shared" si="3"/>
        <v>2485.5625</v>
      </c>
      <c r="Q20" t="str">
        <f t="shared" si="4"/>
        <v/>
      </c>
      <c r="R20">
        <f t="shared" si="5"/>
        <v>1</v>
      </c>
      <c r="S20">
        <f t="shared" si="6"/>
        <v>5.2059729471103307</v>
      </c>
      <c r="V20">
        <f t="shared" si="7"/>
        <v>19</v>
      </c>
      <c r="W20" t="str">
        <f t="shared" si="8"/>
        <v/>
      </c>
      <c r="X20">
        <f t="shared" si="9"/>
        <v>2485.5625</v>
      </c>
      <c r="Y20" t="str">
        <f t="shared" si="10"/>
        <v/>
      </c>
      <c r="Z20">
        <f t="shared" si="11"/>
        <v>1</v>
      </c>
      <c r="AB20" s="3">
        <v>17</v>
      </c>
      <c r="AC20" s="4">
        <v>-1759.7940105333328</v>
      </c>
      <c r="AD20" s="4">
        <v>2030.0114580666691</v>
      </c>
      <c r="AE20" s="4"/>
      <c r="AF20">
        <v>17</v>
      </c>
      <c r="AG20">
        <f t="shared" si="12"/>
        <v>-1759.7940105333328</v>
      </c>
      <c r="AH20">
        <f t="shared" si="13"/>
        <v>2030.0114580666691</v>
      </c>
    </row>
    <row r="21" spans="1:34" x14ac:dyDescent="0.25">
      <c r="A21" t="s">
        <v>45</v>
      </c>
      <c r="B21">
        <v>47789.457030999998</v>
      </c>
      <c r="C21">
        <v>49786</v>
      </c>
      <c r="D21">
        <v>49279</v>
      </c>
      <c r="E21">
        <v>49544</v>
      </c>
      <c r="F21">
        <v>49786</v>
      </c>
      <c r="G21">
        <v>48095</v>
      </c>
      <c r="H21">
        <v>47113</v>
      </c>
      <c r="I21">
        <v>46467</v>
      </c>
      <c r="J21">
        <v>48218</v>
      </c>
      <c r="L21" s="1" t="str">
        <f t="shared" si="0"/>
        <v>01JAN2025:20:00:00</v>
      </c>
      <c r="M21">
        <v>20</v>
      </c>
      <c r="N21">
        <f t="shared" si="1"/>
        <v>1996.5429690000019</v>
      </c>
      <c r="O21" t="str">
        <f t="shared" si="2"/>
        <v/>
      </c>
      <c r="P21">
        <f t="shared" si="3"/>
        <v>1996.5429690000019</v>
      </c>
      <c r="Q21" t="str">
        <f t="shared" si="4"/>
        <v/>
      </c>
      <c r="R21">
        <f t="shared" si="5"/>
        <v>1</v>
      </c>
      <c r="S21">
        <f t="shared" si="6"/>
        <v>4.177789606826642</v>
      </c>
      <c r="V21">
        <f t="shared" si="7"/>
        <v>20</v>
      </c>
      <c r="W21" t="str">
        <f t="shared" si="8"/>
        <v/>
      </c>
      <c r="X21">
        <f t="shared" si="9"/>
        <v>1996.5429690000019</v>
      </c>
      <c r="Y21" t="str">
        <f t="shared" si="10"/>
        <v/>
      </c>
      <c r="Z21">
        <f t="shared" si="11"/>
        <v>1</v>
      </c>
      <c r="AB21" s="3">
        <v>18</v>
      </c>
      <c r="AC21" s="4">
        <v>-1659.8140024615373</v>
      </c>
      <c r="AD21" s="4">
        <v>2004.4195770000006</v>
      </c>
      <c r="AE21" s="4"/>
      <c r="AF21">
        <v>18</v>
      </c>
      <c r="AG21">
        <f t="shared" si="12"/>
        <v>-1659.8140024615373</v>
      </c>
      <c r="AH21">
        <f t="shared" si="13"/>
        <v>2004.4195770000006</v>
      </c>
    </row>
    <row r="22" spans="1:34" x14ac:dyDescent="0.25">
      <c r="A22" t="s">
        <v>46</v>
      </c>
      <c r="B22">
        <v>48732.890625</v>
      </c>
      <c r="C22">
        <v>49470</v>
      </c>
      <c r="D22">
        <v>49591</v>
      </c>
      <c r="E22">
        <v>49711</v>
      </c>
      <c r="F22">
        <v>49470</v>
      </c>
      <c r="G22">
        <v>48276</v>
      </c>
      <c r="H22">
        <v>47643</v>
      </c>
      <c r="I22">
        <v>46997</v>
      </c>
      <c r="J22">
        <v>48434</v>
      </c>
      <c r="L22" s="1" t="str">
        <f t="shared" si="0"/>
        <v>01JAN2025:21:00:00</v>
      </c>
      <c r="M22">
        <v>21</v>
      </c>
      <c r="N22">
        <f t="shared" si="1"/>
        <v>737.109375</v>
      </c>
      <c r="O22" t="str">
        <f t="shared" si="2"/>
        <v/>
      </c>
      <c r="P22">
        <f t="shared" si="3"/>
        <v>737.109375</v>
      </c>
      <c r="Q22" t="str">
        <f t="shared" si="4"/>
        <v/>
      </c>
      <c r="R22">
        <f t="shared" si="5"/>
        <v>1</v>
      </c>
      <c r="S22">
        <f t="shared" si="6"/>
        <v>1.5125500776714904</v>
      </c>
      <c r="V22">
        <f t="shared" si="7"/>
        <v>21</v>
      </c>
      <c r="W22" t="str">
        <f t="shared" si="8"/>
        <v/>
      </c>
      <c r="X22">
        <f t="shared" si="9"/>
        <v>737.109375</v>
      </c>
      <c r="Y22" t="str">
        <f t="shared" si="10"/>
        <v/>
      </c>
      <c r="Z22">
        <f t="shared" si="11"/>
        <v>1</v>
      </c>
      <c r="AB22" s="3">
        <v>19</v>
      </c>
      <c r="AC22" s="4">
        <v>-1304.1448104285712</v>
      </c>
      <c r="AD22" s="4">
        <v>2244.0290526250014</v>
      </c>
      <c r="AE22" s="4"/>
      <c r="AF22">
        <v>19</v>
      </c>
      <c r="AG22">
        <f t="shared" si="12"/>
        <v>-1304.1448104285712</v>
      </c>
      <c r="AH22">
        <f t="shared" si="13"/>
        <v>2244.0290526250014</v>
      </c>
    </row>
    <row r="23" spans="1:34" x14ac:dyDescent="0.25">
      <c r="A23" t="s">
        <v>47</v>
      </c>
      <c r="B23">
        <v>48704.101562999997</v>
      </c>
      <c r="C23">
        <v>48969</v>
      </c>
      <c r="D23">
        <v>49346</v>
      </c>
      <c r="E23">
        <v>49429</v>
      </c>
      <c r="F23">
        <v>48969</v>
      </c>
      <c r="G23">
        <v>47462</v>
      </c>
      <c r="H23">
        <v>47102</v>
      </c>
      <c r="I23">
        <v>46465</v>
      </c>
      <c r="J23">
        <v>47898</v>
      </c>
      <c r="L23" s="1" t="str">
        <f t="shared" si="0"/>
        <v>01JAN2025:22:00:00</v>
      </c>
      <c r="M23">
        <v>22</v>
      </c>
      <c r="N23">
        <f t="shared" si="1"/>
        <v>264.89843700000347</v>
      </c>
      <c r="O23" t="str">
        <f t="shared" si="2"/>
        <v/>
      </c>
      <c r="P23">
        <f t="shared" si="3"/>
        <v>264.89843700000347</v>
      </c>
      <c r="Q23" t="str">
        <f t="shared" si="4"/>
        <v/>
      </c>
      <c r="R23">
        <f t="shared" si="5"/>
        <v>1</v>
      </c>
      <c r="S23">
        <f t="shared" si="6"/>
        <v>0.54389348843105256</v>
      </c>
      <c r="V23">
        <f t="shared" si="7"/>
        <v>22</v>
      </c>
      <c r="W23" t="str">
        <f t="shared" si="8"/>
        <v/>
      </c>
      <c r="X23">
        <f t="shared" si="9"/>
        <v>264.89843700000347</v>
      </c>
      <c r="Y23" t="str">
        <f t="shared" si="10"/>
        <v/>
      </c>
      <c r="Z23">
        <f t="shared" si="11"/>
        <v>1</v>
      </c>
      <c r="AB23" s="3">
        <v>20</v>
      </c>
      <c r="AC23" s="4">
        <v>-1201.317448066666</v>
      </c>
      <c r="AD23" s="4">
        <v>2481.7796874000001</v>
      </c>
      <c r="AE23" s="4"/>
      <c r="AF23">
        <v>20</v>
      </c>
      <c r="AG23">
        <f t="shared" si="12"/>
        <v>-1201.317448066666</v>
      </c>
      <c r="AH23">
        <f t="shared" si="13"/>
        <v>2481.7796874000001</v>
      </c>
    </row>
    <row r="24" spans="1:34" x14ac:dyDescent="0.25">
      <c r="A24" t="s">
        <v>48</v>
      </c>
      <c r="B24">
        <v>47140.675780999998</v>
      </c>
      <c r="C24">
        <v>47845</v>
      </c>
      <c r="D24">
        <v>48232</v>
      </c>
      <c r="E24">
        <v>48206</v>
      </c>
      <c r="F24">
        <v>47845</v>
      </c>
      <c r="G24">
        <v>46454</v>
      </c>
      <c r="H24">
        <v>46480</v>
      </c>
      <c r="I24">
        <v>45858</v>
      </c>
      <c r="J24">
        <v>46973</v>
      </c>
      <c r="L24" s="1" t="str">
        <f t="shared" si="0"/>
        <v>01JAN2025:23:00:00</v>
      </c>
      <c r="M24">
        <v>23</v>
      </c>
      <c r="N24">
        <f t="shared" si="1"/>
        <v>704.3242190000019</v>
      </c>
      <c r="O24" t="str">
        <f t="shared" si="2"/>
        <v/>
      </c>
      <c r="P24">
        <f t="shared" si="3"/>
        <v>704.3242190000019</v>
      </c>
      <c r="Q24" t="str">
        <f t="shared" si="4"/>
        <v/>
      </c>
      <c r="R24">
        <f t="shared" si="5"/>
        <v>1</v>
      </c>
      <c r="S24">
        <f t="shared" si="6"/>
        <v>1.4940902041202369</v>
      </c>
      <c r="V24">
        <f t="shared" si="7"/>
        <v>23</v>
      </c>
      <c r="W24" t="str">
        <f t="shared" si="8"/>
        <v/>
      </c>
      <c r="X24">
        <f t="shared" si="9"/>
        <v>704.3242190000019</v>
      </c>
      <c r="Y24" t="str">
        <f t="shared" si="10"/>
        <v/>
      </c>
      <c r="Z24">
        <f t="shared" si="11"/>
        <v>1</v>
      </c>
      <c r="AB24" s="3">
        <v>21</v>
      </c>
      <c r="AC24" s="4">
        <v>-1206.9789063999997</v>
      </c>
      <c r="AD24" s="4">
        <v>2267.2520832</v>
      </c>
      <c r="AE24" s="4"/>
      <c r="AF24">
        <v>21</v>
      </c>
      <c r="AG24">
        <f t="shared" si="12"/>
        <v>-1206.9789063999997</v>
      </c>
      <c r="AH24">
        <f t="shared" si="13"/>
        <v>2267.2520832</v>
      </c>
    </row>
    <row r="25" spans="1:34" x14ac:dyDescent="0.25">
      <c r="A25" t="s">
        <v>49</v>
      </c>
      <c r="B25">
        <v>46373.652344000002</v>
      </c>
      <c r="C25">
        <v>46389</v>
      </c>
      <c r="D25">
        <v>46765</v>
      </c>
      <c r="E25">
        <v>46792</v>
      </c>
      <c r="F25">
        <v>46389</v>
      </c>
      <c r="G25">
        <v>44865</v>
      </c>
      <c r="H25">
        <v>45229</v>
      </c>
      <c r="I25">
        <v>44627</v>
      </c>
      <c r="J25">
        <v>45572</v>
      </c>
      <c r="L25" s="1" t="str">
        <f t="shared" si="0"/>
        <v>02JAN2025:00:00:00</v>
      </c>
      <c r="M25">
        <v>24</v>
      </c>
      <c r="N25">
        <f t="shared" si="1"/>
        <v>15.347655999998096</v>
      </c>
      <c r="O25" t="str">
        <f t="shared" si="2"/>
        <v/>
      </c>
      <c r="P25">
        <f t="shared" si="3"/>
        <v>15.347655999998096</v>
      </c>
      <c r="Q25" t="str">
        <f t="shared" si="4"/>
        <v/>
      </c>
      <c r="R25">
        <f t="shared" si="5"/>
        <v>1</v>
      </c>
      <c r="S25">
        <f t="shared" si="6"/>
        <v>3.3095637768940651E-2</v>
      </c>
      <c r="V25">
        <f t="shared" si="7"/>
        <v>24</v>
      </c>
      <c r="W25" t="str">
        <f t="shared" si="8"/>
        <v/>
      </c>
      <c r="X25">
        <f t="shared" si="9"/>
        <v>15.347655999998096</v>
      </c>
      <c r="Y25" t="str">
        <f t="shared" si="10"/>
        <v/>
      </c>
      <c r="Z25">
        <f t="shared" si="11"/>
        <v>1</v>
      </c>
      <c r="AB25" s="3">
        <v>22</v>
      </c>
      <c r="AC25" s="4">
        <v>-1167.2150879999981</v>
      </c>
      <c r="AD25" s="4">
        <v>2151.109932785715</v>
      </c>
      <c r="AE25" s="4"/>
      <c r="AF25">
        <v>22</v>
      </c>
      <c r="AG25">
        <f t="shared" si="12"/>
        <v>-1167.2150879999981</v>
      </c>
      <c r="AH25">
        <f t="shared" si="13"/>
        <v>2151.109932785715</v>
      </c>
    </row>
    <row r="26" spans="1:34" x14ac:dyDescent="0.25">
      <c r="A26" t="s">
        <v>50</v>
      </c>
      <c r="B26">
        <v>45580.046875</v>
      </c>
      <c r="C26">
        <v>46713</v>
      </c>
      <c r="D26">
        <v>46310</v>
      </c>
      <c r="E26">
        <v>46398</v>
      </c>
      <c r="F26">
        <v>46007</v>
      </c>
      <c r="G26">
        <v>43927</v>
      </c>
      <c r="H26">
        <v>45818</v>
      </c>
      <c r="I26">
        <v>45214</v>
      </c>
      <c r="J26">
        <v>45464</v>
      </c>
      <c r="L26" s="1" t="str">
        <f t="shared" si="0"/>
        <v>02JAN2025:01:00:00</v>
      </c>
      <c r="M26">
        <v>1</v>
      </c>
      <c r="N26">
        <f t="shared" si="1"/>
        <v>1132.953125</v>
      </c>
      <c r="O26" t="str">
        <f t="shared" si="2"/>
        <v/>
      </c>
      <c r="P26">
        <f t="shared" si="3"/>
        <v>1132.953125</v>
      </c>
      <c r="Q26" t="str">
        <f t="shared" si="4"/>
        <v/>
      </c>
      <c r="R26">
        <f t="shared" si="5"/>
        <v>1</v>
      </c>
      <c r="S26">
        <f t="shared" si="6"/>
        <v>2.485633961954981</v>
      </c>
      <c r="V26">
        <f t="shared" si="7"/>
        <v>1</v>
      </c>
      <c r="W26" t="str">
        <f t="shared" si="8"/>
        <v/>
      </c>
      <c r="X26">
        <f t="shared" si="9"/>
        <v>1132.953125</v>
      </c>
      <c r="Y26" t="str">
        <f t="shared" si="10"/>
        <v/>
      </c>
      <c r="Z26">
        <f t="shared" si="11"/>
        <v>1</v>
      </c>
      <c r="AB26" s="3">
        <v>23</v>
      </c>
      <c r="AC26" s="4">
        <v>-1171.2210478235284</v>
      </c>
      <c r="AD26" s="4">
        <v>2199.0462740000003</v>
      </c>
      <c r="AE26" s="4"/>
      <c r="AF26">
        <v>23</v>
      </c>
      <c r="AG26">
        <f t="shared" si="12"/>
        <v>-1171.2210478235284</v>
      </c>
      <c r="AH26">
        <f t="shared" si="13"/>
        <v>2199.0462740000003</v>
      </c>
    </row>
    <row r="27" spans="1:34" x14ac:dyDescent="0.25">
      <c r="A27" t="s">
        <v>51</v>
      </c>
      <c r="B27">
        <v>45387.980469000002</v>
      </c>
      <c r="C27">
        <v>46098</v>
      </c>
      <c r="D27">
        <v>45557</v>
      </c>
      <c r="E27">
        <v>45653</v>
      </c>
      <c r="F27">
        <v>45362</v>
      </c>
      <c r="G27">
        <v>42943</v>
      </c>
      <c r="H27">
        <v>45225</v>
      </c>
      <c r="I27">
        <v>44632</v>
      </c>
      <c r="J27">
        <v>44766</v>
      </c>
      <c r="L27" s="1" t="str">
        <f t="shared" si="0"/>
        <v>02JAN2025:02:00:00</v>
      </c>
      <c r="M27">
        <v>2</v>
      </c>
      <c r="N27">
        <f t="shared" si="1"/>
        <v>710.0195309999981</v>
      </c>
      <c r="O27" t="str">
        <f t="shared" si="2"/>
        <v/>
      </c>
      <c r="P27">
        <f t="shared" si="3"/>
        <v>710.0195309999981</v>
      </c>
      <c r="Q27" t="str">
        <f t="shared" si="4"/>
        <v/>
      </c>
      <c r="R27">
        <f t="shared" si="5"/>
        <v>1</v>
      </c>
      <c r="S27">
        <f t="shared" si="6"/>
        <v>1.5643338250860082</v>
      </c>
      <c r="V27">
        <f t="shared" si="7"/>
        <v>2</v>
      </c>
      <c r="W27" t="str">
        <f t="shared" si="8"/>
        <v/>
      </c>
      <c r="X27">
        <f t="shared" si="9"/>
        <v>710.0195309999981</v>
      </c>
      <c r="Y27" t="str">
        <f t="shared" si="10"/>
        <v/>
      </c>
      <c r="Z27">
        <f t="shared" si="11"/>
        <v>1</v>
      </c>
      <c r="AB27" s="3">
        <v>24</v>
      </c>
      <c r="AC27" s="4">
        <v>-1278.6222427058815</v>
      </c>
      <c r="AD27" s="4">
        <v>1942.612079153846</v>
      </c>
      <c r="AE27" s="4"/>
      <c r="AF27">
        <v>24</v>
      </c>
      <c r="AG27">
        <f t="shared" si="12"/>
        <v>-1278.6222427058815</v>
      </c>
      <c r="AH27">
        <f t="shared" si="13"/>
        <v>1942.612079153846</v>
      </c>
    </row>
    <row r="28" spans="1:34" x14ac:dyDescent="0.25">
      <c r="A28" t="s">
        <v>52</v>
      </c>
      <c r="B28">
        <v>45402.269530999998</v>
      </c>
      <c r="C28">
        <v>45977</v>
      </c>
      <c r="D28">
        <v>45075</v>
      </c>
      <c r="E28">
        <v>45228</v>
      </c>
      <c r="F28">
        <v>44594</v>
      </c>
      <c r="G28">
        <v>42385</v>
      </c>
      <c r="H28">
        <v>44966</v>
      </c>
      <c r="I28">
        <v>44377</v>
      </c>
      <c r="J28">
        <v>44319</v>
      </c>
      <c r="L28" s="1" t="str">
        <f t="shared" si="0"/>
        <v>02JAN2025:03:00:00</v>
      </c>
      <c r="M28">
        <v>3</v>
      </c>
      <c r="N28">
        <f t="shared" si="1"/>
        <v>574.7304690000019</v>
      </c>
      <c r="O28" t="str">
        <f t="shared" si="2"/>
        <v/>
      </c>
      <c r="P28">
        <f t="shared" si="3"/>
        <v>574.7304690000019</v>
      </c>
      <c r="Q28" t="str">
        <f t="shared" si="4"/>
        <v/>
      </c>
      <c r="R28">
        <f t="shared" si="5"/>
        <v>1</v>
      </c>
      <c r="S28">
        <f t="shared" si="6"/>
        <v>1.2658628631055204</v>
      </c>
      <c r="V28">
        <f t="shared" si="7"/>
        <v>3</v>
      </c>
      <c r="W28" t="str">
        <f t="shared" si="8"/>
        <v/>
      </c>
      <c r="X28">
        <f t="shared" si="9"/>
        <v>574.7304690000019</v>
      </c>
      <c r="Y28" t="str">
        <f t="shared" si="10"/>
        <v/>
      </c>
      <c r="Z28">
        <f t="shared" si="11"/>
        <v>1</v>
      </c>
      <c r="AB28" s="3" t="s">
        <v>13</v>
      </c>
      <c r="AC28" s="4">
        <v>-1385.9023672664678</v>
      </c>
      <c r="AD28" s="4">
        <v>1830.4149124196874</v>
      </c>
      <c r="AE28" s="4"/>
    </row>
    <row r="29" spans="1:34" x14ac:dyDescent="0.25">
      <c r="A29" t="s">
        <v>53</v>
      </c>
      <c r="B29">
        <v>45370.847655999998</v>
      </c>
      <c r="C29">
        <v>45915</v>
      </c>
      <c r="D29">
        <v>44914</v>
      </c>
      <c r="E29">
        <v>44912</v>
      </c>
      <c r="F29">
        <v>44420</v>
      </c>
      <c r="G29">
        <v>42175</v>
      </c>
      <c r="H29">
        <v>44902</v>
      </c>
      <c r="I29">
        <v>44314</v>
      </c>
      <c r="J29">
        <v>44157</v>
      </c>
      <c r="L29" s="1" t="str">
        <f t="shared" si="0"/>
        <v>02JAN2025:04:00:00</v>
      </c>
      <c r="M29">
        <v>4</v>
      </c>
      <c r="N29">
        <f t="shared" si="1"/>
        <v>544.1523440000019</v>
      </c>
      <c r="O29" t="str">
        <f t="shared" si="2"/>
        <v/>
      </c>
      <c r="P29">
        <f t="shared" si="3"/>
        <v>544.1523440000019</v>
      </c>
      <c r="Q29" t="str">
        <f t="shared" si="4"/>
        <v/>
      </c>
      <c r="R29">
        <f t="shared" si="5"/>
        <v>1</v>
      </c>
      <c r="S29">
        <f t="shared" si="6"/>
        <v>1.1993435699631267</v>
      </c>
      <c r="V29">
        <f t="shared" si="7"/>
        <v>4</v>
      </c>
      <c r="W29" t="str">
        <f t="shared" si="8"/>
        <v/>
      </c>
      <c r="X29">
        <f t="shared" si="9"/>
        <v>544.1523440000019</v>
      </c>
      <c r="Y29" t="str">
        <f t="shared" si="10"/>
        <v/>
      </c>
      <c r="Z29">
        <f t="shared" si="11"/>
        <v>1</v>
      </c>
    </row>
    <row r="30" spans="1:34" x14ac:dyDescent="0.25">
      <c r="A30" t="s">
        <v>54</v>
      </c>
      <c r="B30">
        <v>45834.066405999998</v>
      </c>
      <c r="C30">
        <v>46336</v>
      </c>
      <c r="D30">
        <v>45400</v>
      </c>
      <c r="E30">
        <v>45346</v>
      </c>
      <c r="F30">
        <v>44821</v>
      </c>
      <c r="G30">
        <v>42854</v>
      </c>
      <c r="H30">
        <v>45602</v>
      </c>
      <c r="I30">
        <v>45003</v>
      </c>
      <c r="J30">
        <v>44737</v>
      </c>
      <c r="L30" s="1" t="str">
        <f t="shared" si="0"/>
        <v>02JAN2025:05:00:00</v>
      </c>
      <c r="M30">
        <v>5</v>
      </c>
      <c r="N30">
        <f t="shared" si="1"/>
        <v>501.9335940000019</v>
      </c>
      <c r="O30" t="str">
        <f t="shared" si="2"/>
        <v/>
      </c>
      <c r="P30">
        <f t="shared" si="3"/>
        <v>501.9335940000019</v>
      </c>
      <c r="Q30" t="str">
        <f t="shared" si="4"/>
        <v/>
      </c>
      <c r="R30">
        <f t="shared" si="5"/>
        <v>1</v>
      </c>
      <c r="S30">
        <f t="shared" si="6"/>
        <v>1.0951103259175261</v>
      </c>
      <c r="V30">
        <f t="shared" si="7"/>
        <v>5</v>
      </c>
      <c r="W30" t="str">
        <f t="shared" si="8"/>
        <v/>
      </c>
      <c r="X30">
        <f t="shared" si="9"/>
        <v>501.9335940000019</v>
      </c>
      <c r="Y30" t="str">
        <f t="shared" si="10"/>
        <v/>
      </c>
      <c r="Z30">
        <f t="shared" si="11"/>
        <v>1</v>
      </c>
    </row>
    <row r="31" spans="1:34" x14ac:dyDescent="0.25">
      <c r="A31" t="s">
        <v>55</v>
      </c>
      <c r="B31">
        <v>47395.617187999997</v>
      </c>
      <c r="C31">
        <v>47947</v>
      </c>
      <c r="D31">
        <v>46941</v>
      </c>
      <c r="E31">
        <v>46921</v>
      </c>
      <c r="F31">
        <v>46513</v>
      </c>
      <c r="G31">
        <v>44764</v>
      </c>
      <c r="H31">
        <v>47324</v>
      </c>
      <c r="I31">
        <v>46695</v>
      </c>
      <c r="J31">
        <v>46442</v>
      </c>
      <c r="L31" s="1" t="str">
        <f t="shared" si="0"/>
        <v>02JAN2025:06:00:00</v>
      </c>
      <c r="M31">
        <v>6</v>
      </c>
      <c r="N31">
        <f t="shared" si="1"/>
        <v>551.38281200000347</v>
      </c>
      <c r="O31" t="str">
        <f t="shared" si="2"/>
        <v/>
      </c>
      <c r="P31">
        <f t="shared" si="3"/>
        <v>551.38281200000347</v>
      </c>
      <c r="Q31" t="str">
        <f t="shared" si="4"/>
        <v/>
      </c>
      <c r="R31">
        <f t="shared" si="5"/>
        <v>1</v>
      </c>
      <c r="S31">
        <f t="shared" si="6"/>
        <v>1.16336244723406</v>
      </c>
      <c r="V31">
        <f t="shared" si="7"/>
        <v>6</v>
      </c>
      <c r="W31" t="str">
        <f t="shared" si="8"/>
        <v/>
      </c>
      <c r="X31">
        <f t="shared" si="9"/>
        <v>551.38281200000347</v>
      </c>
      <c r="Y31" t="str">
        <f t="shared" si="10"/>
        <v/>
      </c>
      <c r="Z31">
        <f t="shared" si="11"/>
        <v>1</v>
      </c>
    </row>
    <row r="32" spans="1:34" x14ac:dyDescent="0.25">
      <c r="A32" t="s">
        <v>56</v>
      </c>
      <c r="B32">
        <v>49634.074219000002</v>
      </c>
      <c r="C32">
        <v>49666</v>
      </c>
      <c r="D32">
        <v>49269</v>
      </c>
      <c r="E32">
        <v>49236</v>
      </c>
      <c r="F32">
        <v>48822</v>
      </c>
      <c r="G32">
        <v>47627</v>
      </c>
      <c r="H32">
        <v>49895</v>
      </c>
      <c r="I32">
        <v>49226</v>
      </c>
      <c r="J32">
        <v>48974</v>
      </c>
      <c r="L32" s="1" t="str">
        <f t="shared" si="0"/>
        <v>02JAN2025:07:00:00</v>
      </c>
      <c r="M32">
        <v>7</v>
      </c>
      <c r="N32">
        <f t="shared" si="1"/>
        <v>31.925780999998096</v>
      </c>
      <c r="O32" t="str">
        <f t="shared" si="2"/>
        <v/>
      </c>
      <c r="P32">
        <f t="shared" si="3"/>
        <v>31.925780999998096</v>
      </c>
      <c r="Q32" t="str">
        <f t="shared" si="4"/>
        <v/>
      </c>
      <c r="R32">
        <f t="shared" si="5"/>
        <v>1</v>
      </c>
      <c r="S32">
        <f t="shared" si="6"/>
        <v>6.4322305799705756E-2</v>
      </c>
      <c r="V32">
        <f t="shared" si="7"/>
        <v>7</v>
      </c>
      <c r="W32" t="str">
        <f t="shared" si="8"/>
        <v/>
      </c>
      <c r="X32">
        <f t="shared" si="9"/>
        <v>31.925780999998096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51527.472655999998</v>
      </c>
      <c r="C33">
        <v>51137</v>
      </c>
      <c r="D33">
        <v>50740</v>
      </c>
      <c r="E33">
        <v>50763</v>
      </c>
      <c r="F33">
        <v>50051</v>
      </c>
      <c r="G33">
        <v>49571</v>
      </c>
      <c r="H33">
        <v>51569</v>
      </c>
      <c r="I33">
        <v>50873</v>
      </c>
      <c r="J33">
        <v>50575</v>
      </c>
      <c r="L33" s="1" t="str">
        <f t="shared" si="0"/>
        <v>02JAN2025:08:00:00</v>
      </c>
      <c r="M33">
        <v>8</v>
      </c>
      <c r="N33">
        <f t="shared" si="1"/>
        <v>-390.4726559999981</v>
      </c>
      <c r="O33">
        <f t="shared" si="2"/>
        <v>-390.4726559999981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0.75779508652949701</v>
      </c>
      <c r="V33">
        <f t="shared" si="7"/>
        <v>8</v>
      </c>
      <c r="W33">
        <f t="shared" si="8"/>
        <v>-390.4726559999981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18</v>
      </c>
      <c r="AD33" s="4">
        <v>13</v>
      </c>
      <c r="AF33">
        <v>1</v>
      </c>
      <c r="AG33">
        <f>AC33</f>
        <v>18</v>
      </c>
      <c r="AH33">
        <f>AD33</f>
        <v>13</v>
      </c>
    </row>
    <row r="34" spans="1:34" x14ac:dyDescent="0.25">
      <c r="A34" t="s">
        <v>58</v>
      </c>
      <c r="B34">
        <v>52234.582030999998</v>
      </c>
      <c r="C34">
        <v>51818</v>
      </c>
      <c r="D34">
        <v>51758</v>
      </c>
      <c r="E34">
        <v>52057</v>
      </c>
      <c r="F34">
        <v>50284</v>
      </c>
      <c r="G34">
        <v>50277</v>
      </c>
      <c r="H34">
        <v>51849</v>
      </c>
      <c r="I34">
        <v>51145</v>
      </c>
      <c r="J34">
        <v>51131</v>
      </c>
      <c r="L34" s="1" t="str">
        <f t="shared" si="0"/>
        <v>02JAN2025:09:00:00</v>
      </c>
      <c r="M34">
        <v>9</v>
      </c>
      <c r="N34">
        <f t="shared" si="1"/>
        <v>-416.5820309999981</v>
      </c>
      <c r="O34">
        <f t="shared" si="2"/>
        <v>-416.5820309999981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0.79752151697656237</v>
      </c>
      <c r="V34">
        <f t="shared" si="7"/>
        <v>9</v>
      </c>
      <c r="W34">
        <f t="shared" si="8"/>
        <v>-416.5820309999981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17</v>
      </c>
      <c r="AD34" s="4">
        <v>13</v>
      </c>
      <c r="AF34">
        <v>2</v>
      </c>
      <c r="AG34">
        <f t="shared" ref="AG34:AG56" si="14">AC34</f>
        <v>17</v>
      </c>
      <c r="AH34">
        <f t="shared" ref="AH34:AH56" si="15">AD34</f>
        <v>13</v>
      </c>
    </row>
    <row r="35" spans="1:34" x14ac:dyDescent="0.25">
      <c r="A35" t="s">
        <v>59</v>
      </c>
      <c r="B35">
        <v>51802.21875</v>
      </c>
      <c r="C35">
        <v>52091</v>
      </c>
      <c r="D35">
        <v>53110</v>
      </c>
      <c r="E35">
        <v>53395</v>
      </c>
      <c r="F35">
        <v>50186</v>
      </c>
      <c r="G35">
        <v>50830</v>
      </c>
      <c r="H35">
        <v>51717</v>
      </c>
      <c r="I35">
        <v>51014</v>
      </c>
      <c r="J35">
        <v>51431</v>
      </c>
      <c r="L35" s="1" t="str">
        <f t="shared" si="0"/>
        <v>02JAN2025:10:00:00</v>
      </c>
      <c r="M35">
        <v>10</v>
      </c>
      <c r="N35">
        <f t="shared" si="1"/>
        <v>288.78125</v>
      </c>
      <c r="O35" t="str">
        <f t="shared" si="2"/>
        <v/>
      </c>
      <c r="P35">
        <f t="shared" si="3"/>
        <v>288.78125</v>
      </c>
      <c r="Q35" t="str">
        <f t="shared" si="4"/>
        <v/>
      </c>
      <c r="R35">
        <f t="shared" si="5"/>
        <v>1</v>
      </c>
      <c r="S35">
        <f t="shared" si="6"/>
        <v>0.55746888254665727</v>
      </c>
      <c r="V35">
        <f t="shared" si="7"/>
        <v>10</v>
      </c>
      <c r="W35" t="str">
        <f t="shared" si="8"/>
        <v/>
      </c>
      <c r="X35">
        <f t="shared" si="9"/>
        <v>288.78125</v>
      </c>
      <c r="Y35" t="str">
        <f t="shared" si="10"/>
        <v/>
      </c>
      <c r="Z35">
        <f t="shared" si="11"/>
        <v>1</v>
      </c>
      <c r="AB35" s="3">
        <v>3</v>
      </c>
      <c r="AC35" s="4">
        <v>16</v>
      </c>
      <c r="AD35" s="4">
        <v>13</v>
      </c>
      <c r="AF35">
        <v>3</v>
      </c>
      <c r="AG35">
        <f t="shared" si="14"/>
        <v>16</v>
      </c>
      <c r="AH35">
        <f t="shared" si="15"/>
        <v>13</v>
      </c>
    </row>
    <row r="36" spans="1:34" x14ac:dyDescent="0.25">
      <c r="A36" t="s">
        <v>60</v>
      </c>
      <c r="B36">
        <v>51214.269530999998</v>
      </c>
      <c r="C36">
        <v>51307</v>
      </c>
      <c r="D36">
        <v>51778</v>
      </c>
      <c r="E36">
        <v>51646</v>
      </c>
      <c r="F36">
        <v>48986</v>
      </c>
      <c r="G36">
        <v>50260</v>
      </c>
      <c r="H36">
        <v>50780</v>
      </c>
      <c r="I36">
        <v>50089</v>
      </c>
      <c r="J36">
        <v>50359</v>
      </c>
      <c r="L36" s="1" t="str">
        <f t="shared" si="0"/>
        <v>02JAN2025:11:00:00</v>
      </c>
      <c r="M36">
        <v>11</v>
      </c>
      <c r="N36">
        <f t="shared" si="1"/>
        <v>92.730469000001904</v>
      </c>
      <c r="O36" t="str">
        <f t="shared" si="2"/>
        <v/>
      </c>
      <c r="P36">
        <f t="shared" si="3"/>
        <v>92.730469000001904</v>
      </c>
      <c r="Q36" t="str">
        <f t="shared" si="4"/>
        <v/>
      </c>
      <c r="R36">
        <f t="shared" si="5"/>
        <v>1</v>
      </c>
      <c r="S36">
        <f t="shared" si="6"/>
        <v>0.18106373448101637</v>
      </c>
      <c r="V36">
        <f t="shared" si="7"/>
        <v>11</v>
      </c>
      <c r="W36" t="str">
        <f t="shared" si="8"/>
        <v/>
      </c>
      <c r="X36">
        <f t="shared" si="9"/>
        <v>92.730469000001904</v>
      </c>
      <c r="Y36" t="str">
        <f t="shared" si="10"/>
        <v/>
      </c>
      <c r="Z36">
        <f t="shared" si="11"/>
        <v>1</v>
      </c>
      <c r="AB36" s="3">
        <v>4</v>
      </c>
      <c r="AC36" s="4">
        <v>17</v>
      </c>
      <c r="AD36" s="4">
        <v>13</v>
      </c>
      <c r="AF36">
        <v>4</v>
      </c>
      <c r="AG36">
        <f t="shared" si="14"/>
        <v>17</v>
      </c>
      <c r="AH36">
        <f t="shared" si="15"/>
        <v>13</v>
      </c>
    </row>
    <row r="37" spans="1:34" x14ac:dyDescent="0.25">
      <c r="A37" t="s">
        <v>61</v>
      </c>
      <c r="B37">
        <v>49762.449219000002</v>
      </c>
      <c r="C37">
        <v>50211</v>
      </c>
      <c r="D37">
        <v>49832</v>
      </c>
      <c r="E37">
        <v>49186</v>
      </c>
      <c r="F37">
        <v>47544</v>
      </c>
      <c r="G37">
        <v>49497</v>
      </c>
      <c r="H37">
        <v>49842</v>
      </c>
      <c r="I37">
        <v>49167</v>
      </c>
      <c r="J37">
        <v>49063</v>
      </c>
      <c r="L37" s="1" t="str">
        <f t="shared" si="0"/>
        <v>02JAN2025:12:00:00</v>
      </c>
      <c r="M37">
        <v>12</v>
      </c>
      <c r="N37">
        <f t="shared" si="1"/>
        <v>448.5507809999981</v>
      </c>
      <c r="O37" t="str">
        <f t="shared" si="2"/>
        <v/>
      </c>
      <c r="P37">
        <f t="shared" si="3"/>
        <v>448.5507809999981</v>
      </c>
      <c r="Q37" t="str">
        <f t="shared" si="4"/>
        <v/>
      </c>
      <c r="R37">
        <f t="shared" si="5"/>
        <v>1</v>
      </c>
      <c r="S37">
        <f t="shared" si="6"/>
        <v>0.90138405170928582</v>
      </c>
      <c r="V37">
        <f t="shared" si="7"/>
        <v>12</v>
      </c>
      <c r="W37" t="str">
        <f t="shared" si="8"/>
        <v/>
      </c>
      <c r="X37">
        <f t="shared" si="9"/>
        <v>448.5507809999981</v>
      </c>
      <c r="Y37" t="str">
        <f t="shared" si="10"/>
        <v/>
      </c>
      <c r="Z37">
        <f t="shared" si="11"/>
        <v>1</v>
      </c>
      <c r="AB37" s="3">
        <v>5</v>
      </c>
      <c r="AC37" s="4">
        <v>14</v>
      </c>
      <c r="AD37" s="4">
        <v>16</v>
      </c>
      <c r="AF37">
        <v>5</v>
      </c>
      <c r="AG37">
        <f t="shared" si="14"/>
        <v>14</v>
      </c>
      <c r="AH37">
        <f t="shared" si="15"/>
        <v>16</v>
      </c>
    </row>
    <row r="38" spans="1:34" x14ac:dyDescent="0.25">
      <c r="A38" t="s">
        <v>62</v>
      </c>
      <c r="B38">
        <v>48739.425780999998</v>
      </c>
      <c r="C38">
        <v>49177</v>
      </c>
      <c r="D38">
        <v>48198</v>
      </c>
      <c r="E38">
        <v>47756</v>
      </c>
      <c r="F38">
        <v>46107</v>
      </c>
      <c r="G38">
        <v>48801</v>
      </c>
      <c r="H38">
        <v>48925</v>
      </c>
      <c r="I38">
        <v>48263</v>
      </c>
      <c r="J38">
        <v>47997</v>
      </c>
      <c r="L38" s="1" t="str">
        <f t="shared" si="0"/>
        <v>02JAN2025:13:00:00</v>
      </c>
      <c r="M38">
        <v>13</v>
      </c>
      <c r="N38">
        <f t="shared" si="1"/>
        <v>437.5742190000019</v>
      </c>
      <c r="O38" t="str">
        <f t="shared" si="2"/>
        <v/>
      </c>
      <c r="P38">
        <f t="shared" si="3"/>
        <v>437.5742190000019</v>
      </c>
      <c r="Q38" t="str">
        <f t="shared" si="4"/>
        <v/>
      </c>
      <c r="R38">
        <f t="shared" si="5"/>
        <v>1</v>
      </c>
      <c r="S38">
        <f t="shared" si="6"/>
        <v>0.89778287697960679</v>
      </c>
      <c r="V38">
        <f t="shared" si="7"/>
        <v>13</v>
      </c>
      <c r="W38" t="str">
        <f t="shared" si="8"/>
        <v/>
      </c>
      <c r="X38">
        <f t="shared" si="9"/>
        <v>437.5742190000019</v>
      </c>
      <c r="Y38" t="str">
        <f t="shared" si="10"/>
        <v/>
      </c>
      <c r="Z38">
        <f t="shared" si="11"/>
        <v>1</v>
      </c>
      <c r="AB38" s="3">
        <v>6</v>
      </c>
      <c r="AC38" s="4">
        <v>13</v>
      </c>
      <c r="AD38" s="4">
        <v>17</v>
      </c>
      <c r="AF38">
        <v>6</v>
      </c>
      <c r="AG38">
        <f t="shared" si="14"/>
        <v>13</v>
      </c>
      <c r="AH38">
        <f t="shared" si="15"/>
        <v>17</v>
      </c>
    </row>
    <row r="39" spans="1:34" x14ac:dyDescent="0.25">
      <c r="A39" t="s">
        <v>63</v>
      </c>
      <c r="B39">
        <v>48400.207030999998</v>
      </c>
      <c r="C39">
        <v>48517</v>
      </c>
      <c r="D39">
        <v>46976</v>
      </c>
      <c r="E39">
        <v>46815</v>
      </c>
      <c r="F39">
        <v>45336</v>
      </c>
      <c r="G39">
        <v>48566</v>
      </c>
      <c r="H39">
        <v>48481</v>
      </c>
      <c r="I39">
        <v>47827</v>
      </c>
      <c r="J39">
        <v>47439</v>
      </c>
      <c r="L39" s="1" t="str">
        <f t="shared" si="0"/>
        <v>02JAN2025:14:00:00</v>
      </c>
      <c r="M39">
        <v>14</v>
      </c>
      <c r="N39">
        <f t="shared" si="1"/>
        <v>116.7929690000019</v>
      </c>
      <c r="O39" t="str">
        <f t="shared" si="2"/>
        <v/>
      </c>
      <c r="P39">
        <f t="shared" si="3"/>
        <v>116.7929690000019</v>
      </c>
      <c r="Q39" t="str">
        <f t="shared" si="4"/>
        <v/>
      </c>
      <c r="R39">
        <f t="shared" si="5"/>
        <v>1</v>
      </c>
      <c r="S39">
        <f t="shared" si="6"/>
        <v>0.24130675500044205</v>
      </c>
      <c r="V39">
        <f t="shared" si="7"/>
        <v>14</v>
      </c>
      <c r="W39" t="str">
        <f t="shared" si="8"/>
        <v/>
      </c>
      <c r="X39">
        <f t="shared" si="9"/>
        <v>116.7929690000019</v>
      </c>
      <c r="Y39" t="str">
        <f t="shared" si="10"/>
        <v/>
      </c>
      <c r="Z39">
        <f t="shared" si="11"/>
        <v>1</v>
      </c>
      <c r="AB39" s="3">
        <v>7</v>
      </c>
      <c r="AC39" s="4">
        <v>11</v>
      </c>
      <c r="AD39" s="4">
        <v>19</v>
      </c>
      <c r="AF39">
        <v>7</v>
      </c>
      <c r="AG39">
        <f t="shared" si="14"/>
        <v>11</v>
      </c>
      <c r="AH39">
        <f t="shared" si="15"/>
        <v>19</v>
      </c>
    </row>
    <row r="40" spans="1:34" x14ac:dyDescent="0.25">
      <c r="A40" t="s">
        <v>64</v>
      </c>
      <c r="B40">
        <v>48384.5</v>
      </c>
      <c r="C40">
        <v>48026</v>
      </c>
      <c r="D40">
        <v>46414</v>
      </c>
      <c r="E40">
        <v>46469</v>
      </c>
      <c r="F40">
        <v>44712</v>
      </c>
      <c r="G40">
        <v>48245</v>
      </c>
      <c r="H40">
        <v>48040</v>
      </c>
      <c r="I40">
        <v>47395</v>
      </c>
      <c r="J40">
        <v>47004</v>
      </c>
      <c r="L40" s="1" t="str">
        <f t="shared" si="0"/>
        <v>02JAN2025:15:00:00</v>
      </c>
      <c r="M40">
        <v>15</v>
      </c>
      <c r="N40">
        <f t="shared" si="1"/>
        <v>-358.5</v>
      </c>
      <c r="O40">
        <f t="shared" si="2"/>
        <v>-358.5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0.74093976376732218</v>
      </c>
      <c r="V40">
        <f t="shared" si="7"/>
        <v>15</v>
      </c>
      <c r="W40">
        <f t="shared" si="8"/>
        <v>-358.5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 s="4">
        <v>10</v>
      </c>
      <c r="AD40" s="4">
        <v>20</v>
      </c>
      <c r="AF40">
        <v>8</v>
      </c>
      <c r="AG40">
        <f t="shared" si="14"/>
        <v>10</v>
      </c>
      <c r="AH40">
        <f t="shared" si="15"/>
        <v>20</v>
      </c>
    </row>
    <row r="41" spans="1:34" x14ac:dyDescent="0.25">
      <c r="A41" t="s">
        <v>65</v>
      </c>
      <c r="B41">
        <v>48241.472655999998</v>
      </c>
      <c r="C41">
        <v>47698</v>
      </c>
      <c r="D41">
        <v>45997</v>
      </c>
      <c r="E41">
        <v>46068</v>
      </c>
      <c r="F41">
        <v>44297</v>
      </c>
      <c r="G41">
        <v>48080</v>
      </c>
      <c r="H41">
        <v>47834</v>
      </c>
      <c r="I41">
        <v>47191</v>
      </c>
      <c r="J41">
        <v>46740</v>
      </c>
      <c r="L41" s="1" t="str">
        <f t="shared" si="0"/>
        <v>02JAN2025:16:00:00</v>
      </c>
      <c r="M41">
        <v>16</v>
      </c>
      <c r="N41">
        <f t="shared" si="1"/>
        <v>-543.4726559999981</v>
      </c>
      <c r="O41">
        <f t="shared" si="2"/>
        <v>-543.4726559999981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1.1265673000395109</v>
      </c>
      <c r="V41">
        <f t="shared" si="7"/>
        <v>16</v>
      </c>
      <c r="W41">
        <f t="shared" si="8"/>
        <v>-543.4726559999981</v>
      </c>
      <c r="X41" t="str">
        <f t="shared" si="9"/>
        <v/>
      </c>
      <c r="Y41">
        <f t="shared" si="10"/>
        <v>1</v>
      </c>
      <c r="Z41" t="str">
        <f t="shared" si="11"/>
        <v/>
      </c>
      <c r="AB41" s="3">
        <v>9</v>
      </c>
      <c r="AC41" s="4">
        <v>9</v>
      </c>
      <c r="AD41" s="4">
        <v>21</v>
      </c>
      <c r="AF41">
        <v>9</v>
      </c>
      <c r="AG41">
        <f t="shared" si="14"/>
        <v>9</v>
      </c>
      <c r="AH41">
        <f t="shared" si="15"/>
        <v>21</v>
      </c>
    </row>
    <row r="42" spans="1:34" x14ac:dyDescent="0.25">
      <c r="A42" t="s">
        <v>66</v>
      </c>
      <c r="B42">
        <v>47828.304687999997</v>
      </c>
      <c r="C42">
        <v>47679</v>
      </c>
      <c r="D42">
        <v>45544</v>
      </c>
      <c r="E42">
        <v>45870</v>
      </c>
      <c r="F42">
        <v>44418</v>
      </c>
      <c r="G42">
        <v>48230</v>
      </c>
      <c r="H42">
        <v>47967</v>
      </c>
      <c r="I42">
        <v>47319</v>
      </c>
      <c r="J42">
        <v>46816</v>
      </c>
      <c r="L42" s="1" t="str">
        <f t="shared" si="0"/>
        <v>02JAN2025:17:00:00</v>
      </c>
      <c r="M42">
        <v>17</v>
      </c>
      <c r="N42">
        <f t="shared" si="1"/>
        <v>-149.30468799999653</v>
      </c>
      <c r="O42">
        <f t="shared" si="2"/>
        <v>-149.30468799999653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0.31216805398803255</v>
      </c>
      <c r="V42">
        <f t="shared" si="7"/>
        <v>17</v>
      </c>
      <c r="W42">
        <f t="shared" si="8"/>
        <v>-149.30468799999653</v>
      </c>
      <c r="X42" t="str">
        <f t="shared" si="9"/>
        <v/>
      </c>
      <c r="Y42">
        <f t="shared" si="10"/>
        <v>1</v>
      </c>
      <c r="Z42" t="str">
        <f t="shared" si="11"/>
        <v/>
      </c>
      <c r="AB42" s="3">
        <v>10</v>
      </c>
      <c r="AC42" s="4">
        <v>6</v>
      </c>
      <c r="AD42" s="4">
        <v>24</v>
      </c>
      <c r="AF42">
        <v>10</v>
      </c>
      <c r="AG42">
        <f t="shared" si="14"/>
        <v>6</v>
      </c>
      <c r="AH42">
        <f t="shared" si="15"/>
        <v>24</v>
      </c>
    </row>
    <row r="43" spans="1:34" x14ac:dyDescent="0.25">
      <c r="A43" t="s">
        <v>67</v>
      </c>
      <c r="B43">
        <v>48720.703125</v>
      </c>
      <c r="C43">
        <v>48517</v>
      </c>
      <c r="D43">
        <v>46275</v>
      </c>
      <c r="E43">
        <v>46565</v>
      </c>
      <c r="F43">
        <v>46218</v>
      </c>
      <c r="G43">
        <v>49719</v>
      </c>
      <c r="H43">
        <v>49310</v>
      </c>
      <c r="I43">
        <v>48638</v>
      </c>
      <c r="J43">
        <v>48147</v>
      </c>
      <c r="L43" s="1" t="str">
        <f t="shared" si="0"/>
        <v>02JAN2025:18:00:00</v>
      </c>
      <c r="M43">
        <v>18</v>
      </c>
      <c r="N43">
        <f t="shared" si="1"/>
        <v>-203.703125</v>
      </c>
      <c r="O43">
        <f t="shared" si="2"/>
        <v>-203.703125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0.41810382842252958</v>
      </c>
      <c r="V43">
        <f t="shared" si="7"/>
        <v>18</v>
      </c>
      <c r="W43">
        <f t="shared" si="8"/>
        <v>-203.703125</v>
      </c>
      <c r="X43" t="str">
        <f t="shared" si="9"/>
        <v/>
      </c>
      <c r="Y43">
        <f t="shared" si="10"/>
        <v>1</v>
      </c>
      <c r="Z43" t="str">
        <f t="shared" si="11"/>
        <v/>
      </c>
      <c r="AB43" s="3">
        <v>11</v>
      </c>
      <c r="AC43" s="4">
        <v>8</v>
      </c>
      <c r="AD43" s="4">
        <v>22</v>
      </c>
      <c r="AF43">
        <v>11</v>
      </c>
      <c r="AG43">
        <f t="shared" si="14"/>
        <v>8</v>
      </c>
      <c r="AH43">
        <f t="shared" si="15"/>
        <v>22</v>
      </c>
    </row>
    <row r="44" spans="1:34" x14ac:dyDescent="0.25">
      <c r="A44" t="s">
        <v>68</v>
      </c>
      <c r="B44">
        <v>49700.914062999997</v>
      </c>
      <c r="C44">
        <v>50060</v>
      </c>
      <c r="D44">
        <v>47676</v>
      </c>
      <c r="E44">
        <v>47599</v>
      </c>
      <c r="F44">
        <v>47451</v>
      </c>
      <c r="G44">
        <v>51021</v>
      </c>
      <c r="H44">
        <v>50532</v>
      </c>
      <c r="I44">
        <v>49842</v>
      </c>
      <c r="J44">
        <v>49355</v>
      </c>
      <c r="L44" s="1" t="str">
        <f t="shared" si="0"/>
        <v>02JAN2025:19:00:00</v>
      </c>
      <c r="M44">
        <v>19</v>
      </c>
      <c r="N44">
        <f t="shared" si="1"/>
        <v>359.08593700000347</v>
      </c>
      <c r="O44" t="str">
        <f t="shared" si="2"/>
        <v/>
      </c>
      <c r="P44">
        <f t="shared" si="3"/>
        <v>359.08593700000347</v>
      </c>
      <c r="Q44" t="str">
        <f t="shared" si="4"/>
        <v/>
      </c>
      <c r="R44">
        <f t="shared" si="5"/>
        <v>1</v>
      </c>
      <c r="S44">
        <f t="shared" si="6"/>
        <v>0.72249362767218428</v>
      </c>
      <c r="V44">
        <f t="shared" si="7"/>
        <v>19</v>
      </c>
      <c r="W44" t="str">
        <f t="shared" si="8"/>
        <v/>
      </c>
      <c r="X44">
        <f t="shared" si="9"/>
        <v>359.08593700000347</v>
      </c>
      <c r="Y44" t="str">
        <f t="shared" si="10"/>
        <v/>
      </c>
      <c r="Z44">
        <f t="shared" si="11"/>
        <v>1</v>
      </c>
      <c r="AB44" s="3">
        <v>12</v>
      </c>
      <c r="AC44" s="4">
        <v>12</v>
      </c>
      <c r="AD44" s="4">
        <v>18</v>
      </c>
      <c r="AF44">
        <v>12</v>
      </c>
      <c r="AG44">
        <f t="shared" si="14"/>
        <v>12</v>
      </c>
      <c r="AH44">
        <f t="shared" si="15"/>
        <v>18</v>
      </c>
    </row>
    <row r="45" spans="1:34" x14ac:dyDescent="0.25">
      <c r="A45" t="s">
        <v>69</v>
      </c>
      <c r="B45">
        <v>49377.960937999997</v>
      </c>
      <c r="C45">
        <v>49974</v>
      </c>
      <c r="D45">
        <v>47737</v>
      </c>
      <c r="E45">
        <v>47617</v>
      </c>
      <c r="F45">
        <v>47144</v>
      </c>
      <c r="G45">
        <v>50398</v>
      </c>
      <c r="H45">
        <v>50165</v>
      </c>
      <c r="I45">
        <v>49485</v>
      </c>
      <c r="J45">
        <v>49033</v>
      </c>
      <c r="L45" s="1" t="str">
        <f t="shared" si="0"/>
        <v>02JAN2025:20:00:00</v>
      </c>
      <c r="M45">
        <v>20</v>
      </c>
      <c r="N45">
        <f t="shared" si="1"/>
        <v>596.03906200000347</v>
      </c>
      <c r="O45" t="str">
        <f t="shared" si="2"/>
        <v/>
      </c>
      <c r="P45">
        <f t="shared" si="3"/>
        <v>596.03906200000347</v>
      </c>
      <c r="Q45" t="str">
        <f t="shared" si="4"/>
        <v/>
      </c>
      <c r="R45">
        <f t="shared" si="5"/>
        <v>1</v>
      </c>
      <c r="S45">
        <f t="shared" si="6"/>
        <v>1.2070953329733534</v>
      </c>
      <c r="V45">
        <f t="shared" si="7"/>
        <v>20</v>
      </c>
      <c r="W45" t="str">
        <f t="shared" si="8"/>
        <v/>
      </c>
      <c r="X45">
        <f t="shared" si="9"/>
        <v>596.03906200000347</v>
      </c>
      <c r="Y45" t="str">
        <f t="shared" si="10"/>
        <v/>
      </c>
      <c r="Z45">
        <f t="shared" si="11"/>
        <v>1</v>
      </c>
      <c r="AB45" s="3">
        <v>13</v>
      </c>
      <c r="AC45" s="4">
        <v>13</v>
      </c>
      <c r="AD45" s="4">
        <v>17</v>
      </c>
      <c r="AF45">
        <v>13</v>
      </c>
      <c r="AG45">
        <f t="shared" si="14"/>
        <v>13</v>
      </c>
      <c r="AH45">
        <f t="shared" si="15"/>
        <v>17</v>
      </c>
    </row>
    <row r="46" spans="1:34" x14ac:dyDescent="0.25">
      <c r="A46" t="s">
        <v>70</v>
      </c>
      <c r="B46">
        <v>49293.035155999998</v>
      </c>
      <c r="C46">
        <v>49575</v>
      </c>
      <c r="D46">
        <v>47530</v>
      </c>
      <c r="E46">
        <v>47314</v>
      </c>
      <c r="F46">
        <v>46702</v>
      </c>
      <c r="G46">
        <v>49137</v>
      </c>
      <c r="H46">
        <v>49287</v>
      </c>
      <c r="I46">
        <v>48622</v>
      </c>
      <c r="J46">
        <v>48296</v>
      </c>
      <c r="L46" s="1" t="str">
        <f t="shared" si="0"/>
        <v>02JAN2025:21:00:00</v>
      </c>
      <c r="M46">
        <v>21</v>
      </c>
      <c r="N46">
        <f t="shared" si="1"/>
        <v>281.9648440000019</v>
      </c>
      <c r="O46" t="str">
        <f t="shared" si="2"/>
        <v/>
      </c>
      <c r="P46">
        <f t="shared" si="3"/>
        <v>281.9648440000019</v>
      </c>
      <c r="Q46" t="str">
        <f t="shared" si="4"/>
        <v/>
      </c>
      <c r="R46">
        <f t="shared" si="5"/>
        <v>1</v>
      </c>
      <c r="S46">
        <f t="shared" si="6"/>
        <v>0.57201761487734415</v>
      </c>
      <c r="V46">
        <f t="shared" si="7"/>
        <v>21</v>
      </c>
      <c r="W46" t="str">
        <f t="shared" si="8"/>
        <v/>
      </c>
      <c r="X46">
        <f t="shared" si="9"/>
        <v>281.9648440000019</v>
      </c>
      <c r="Y46" t="str">
        <f t="shared" si="10"/>
        <v/>
      </c>
      <c r="Z46">
        <f t="shared" si="11"/>
        <v>1</v>
      </c>
      <c r="AB46" s="3">
        <v>14</v>
      </c>
      <c r="AC46" s="4">
        <v>15</v>
      </c>
      <c r="AD46" s="4">
        <v>15</v>
      </c>
      <c r="AF46">
        <v>14</v>
      </c>
      <c r="AG46">
        <f t="shared" si="14"/>
        <v>15</v>
      </c>
      <c r="AH46">
        <f t="shared" si="15"/>
        <v>15</v>
      </c>
    </row>
    <row r="47" spans="1:34" x14ac:dyDescent="0.25">
      <c r="A47" t="s">
        <v>71</v>
      </c>
      <c r="B47">
        <v>48480.78125</v>
      </c>
      <c r="C47">
        <v>48534</v>
      </c>
      <c r="D47">
        <v>47131</v>
      </c>
      <c r="E47">
        <v>46898</v>
      </c>
      <c r="F47">
        <v>46241</v>
      </c>
      <c r="G47">
        <v>47813</v>
      </c>
      <c r="H47">
        <v>48333</v>
      </c>
      <c r="I47">
        <v>47685</v>
      </c>
      <c r="J47">
        <v>47465</v>
      </c>
      <c r="L47" s="1" t="str">
        <f t="shared" si="0"/>
        <v>02JAN2025:22:00:00</v>
      </c>
      <c r="M47">
        <v>22</v>
      </c>
      <c r="N47">
        <f t="shared" si="1"/>
        <v>53.21875</v>
      </c>
      <c r="O47" t="str">
        <f t="shared" si="2"/>
        <v/>
      </c>
      <c r="P47">
        <f t="shared" si="3"/>
        <v>53.21875</v>
      </c>
      <c r="Q47" t="str">
        <f t="shared" si="4"/>
        <v/>
      </c>
      <c r="R47">
        <f t="shared" si="5"/>
        <v>1</v>
      </c>
      <c r="S47">
        <f t="shared" si="6"/>
        <v>0.10977288036174129</v>
      </c>
      <c r="V47">
        <f t="shared" si="7"/>
        <v>22</v>
      </c>
      <c r="W47" t="str">
        <f t="shared" si="8"/>
        <v/>
      </c>
      <c r="X47">
        <f t="shared" si="9"/>
        <v>53.21875</v>
      </c>
      <c r="Y47" t="str">
        <f t="shared" si="10"/>
        <v/>
      </c>
      <c r="Z47">
        <f t="shared" si="11"/>
        <v>1</v>
      </c>
      <c r="AB47" s="3">
        <v>15</v>
      </c>
      <c r="AC47" s="4">
        <v>17</v>
      </c>
      <c r="AD47" s="4">
        <v>13</v>
      </c>
      <c r="AF47">
        <v>15</v>
      </c>
      <c r="AG47">
        <f t="shared" si="14"/>
        <v>17</v>
      </c>
      <c r="AH47">
        <f t="shared" si="15"/>
        <v>13</v>
      </c>
    </row>
    <row r="48" spans="1:34" x14ac:dyDescent="0.25">
      <c r="A48" t="s">
        <v>72</v>
      </c>
      <c r="B48">
        <v>47172.15625</v>
      </c>
      <c r="C48">
        <v>46895</v>
      </c>
      <c r="D48">
        <v>46002</v>
      </c>
      <c r="E48">
        <v>45685</v>
      </c>
      <c r="F48">
        <v>45431</v>
      </c>
      <c r="G48">
        <v>45813</v>
      </c>
      <c r="H48">
        <v>46784</v>
      </c>
      <c r="I48">
        <v>46162</v>
      </c>
      <c r="J48">
        <v>46049</v>
      </c>
      <c r="L48" s="1" t="str">
        <f t="shared" si="0"/>
        <v>02JAN2025:23:00:00</v>
      </c>
      <c r="M48">
        <v>23</v>
      </c>
      <c r="N48">
        <f t="shared" si="1"/>
        <v>-277.15625</v>
      </c>
      <c r="O48">
        <f t="shared" si="2"/>
        <v>-277.15625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0.58754204181624625</v>
      </c>
      <c r="V48">
        <f t="shared" si="7"/>
        <v>23</v>
      </c>
      <c r="W48">
        <f t="shared" si="8"/>
        <v>-277.15625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16</v>
      </c>
      <c r="AD48" s="4">
        <v>14</v>
      </c>
      <c r="AF48">
        <v>16</v>
      </c>
      <c r="AG48">
        <f t="shared" si="14"/>
        <v>16</v>
      </c>
      <c r="AH48">
        <f t="shared" si="15"/>
        <v>14</v>
      </c>
    </row>
    <row r="49" spans="1:34" x14ac:dyDescent="0.25">
      <c r="A49" t="s">
        <v>73</v>
      </c>
      <c r="B49">
        <v>46011.542969000002</v>
      </c>
      <c r="C49">
        <v>45189</v>
      </c>
      <c r="D49">
        <v>44796</v>
      </c>
      <c r="E49">
        <v>44522</v>
      </c>
      <c r="F49">
        <v>44334</v>
      </c>
      <c r="G49">
        <v>43606</v>
      </c>
      <c r="H49">
        <v>45033</v>
      </c>
      <c r="I49">
        <v>44440</v>
      </c>
      <c r="J49">
        <v>44443</v>
      </c>
      <c r="L49" s="1" t="str">
        <f t="shared" si="0"/>
        <v>03JAN2025:00:00:00</v>
      </c>
      <c r="M49">
        <v>24</v>
      </c>
      <c r="N49">
        <f t="shared" si="1"/>
        <v>-822.5429690000019</v>
      </c>
      <c r="O49">
        <f t="shared" si="2"/>
        <v>-822.5429690000019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1.7876882971609651</v>
      </c>
      <c r="V49">
        <f t="shared" si="7"/>
        <v>24</v>
      </c>
      <c r="W49">
        <f t="shared" si="8"/>
        <v>-822.5429690000019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15</v>
      </c>
      <c r="AD49" s="4">
        <v>15</v>
      </c>
      <c r="AF49">
        <v>17</v>
      </c>
      <c r="AG49">
        <f t="shared" si="14"/>
        <v>15</v>
      </c>
      <c r="AH49">
        <f t="shared" si="15"/>
        <v>15</v>
      </c>
    </row>
    <row r="50" spans="1:34" x14ac:dyDescent="0.25">
      <c r="A50" t="s">
        <v>74</v>
      </c>
      <c r="B50">
        <v>44902.148437999997</v>
      </c>
      <c r="C50">
        <v>43280</v>
      </c>
      <c r="D50">
        <v>42963</v>
      </c>
      <c r="E50">
        <v>42925</v>
      </c>
      <c r="F50">
        <v>43280</v>
      </c>
      <c r="G50">
        <v>41963</v>
      </c>
      <c r="H50">
        <v>43406</v>
      </c>
      <c r="I50">
        <v>42840</v>
      </c>
      <c r="J50">
        <v>42869</v>
      </c>
      <c r="L50" s="1" t="str">
        <f t="shared" si="0"/>
        <v>03JAN2025:01:00:00</v>
      </c>
      <c r="M50">
        <v>1</v>
      </c>
      <c r="N50">
        <f t="shared" si="1"/>
        <v>-1622.1484379999965</v>
      </c>
      <c r="O50">
        <f t="shared" si="2"/>
        <v>-1622.1484379999965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3.612629895070226</v>
      </c>
      <c r="V50">
        <f t="shared" si="7"/>
        <v>1</v>
      </c>
      <c r="W50">
        <f t="shared" si="8"/>
        <v>-1622.1484379999965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4">
        <v>13</v>
      </c>
      <c r="AD50" s="4">
        <v>17</v>
      </c>
      <c r="AF50">
        <v>18</v>
      </c>
      <c r="AG50">
        <f t="shared" si="14"/>
        <v>13</v>
      </c>
      <c r="AH50">
        <f t="shared" si="15"/>
        <v>17</v>
      </c>
    </row>
    <row r="51" spans="1:34" x14ac:dyDescent="0.25">
      <c r="A51" t="s">
        <v>75</v>
      </c>
      <c r="B51">
        <v>44434.765625</v>
      </c>
      <c r="C51">
        <v>42913</v>
      </c>
      <c r="D51">
        <v>42159</v>
      </c>
      <c r="E51">
        <v>42245</v>
      </c>
      <c r="F51">
        <v>42913</v>
      </c>
      <c r="G51">
        <v>40624</v>
      </c>
      <c r="H51">
        <v>42319</v>
      </c>
      <c r="I51">
        <v>41772</v>
      </c>
      <c r="J51">
        <v>41947</v>
      </c>
      <c r="L51" s="1" t="str">
        <f t="shared" si="0"/>
        <v>03JAN2025:02:00:00</v>
      </c>
      <c r="M51">
        <v>2</v>
      </c>
      <c r="N51">
        <f t="shared" si="1"/>
        <v>-1521.765625</v>
      </c>
      <c r="O51">
        <f t="shared" si="2"/>
        <v>-1521.765625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3.424718468963456</v>
      </c>
      <c r="V51">
        <f t="shared" si="7"/>
        <v>2</v>
      </c>
      <c r="W51">
        <f t="shared" si="8"/>
        <v>-1521.765625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14</v>
      </c>
      <c r="AD51" s="4">
        <v>16</v>
      </c>
      <c r="AF51">
        <v>19</v>
      </c>
      <c r="AG51">
        <f t="shared" si="14"/>
        <v>14</v>
      </c>
      <c r="AH51">
        <f t="shared" si="15"/>
        <v>16</v>
      </c>
    </row>
    <row r="52" spans="1:34" x14ac:dyDescent="0.25">
      <c r="A52" t="s">
        <v>76</v>
      </c>
      <c r="B52">
        <v>44220.097655999998</v>
      </c>
      <c r="C52">
        <v>42947</v>
      </c>
      <c r="D52">
        <v>41451</v>
      </c>
      <c r="E52">
        <v>41662</v>
      </c>
      <c r="F52">
        <v>42947</v>
      </c>
      <c r="G52">
        <v>39813</v>
      </c>
      <c r="H52">
        <v>41670</v>
      </c>
      <c r="I52">
        <v>41134</v>
      </c>
      <c r="J52">
        <v>41432</v>
      </c>
      <c r="L52" s="1" t="str">
        <f t="shared" si="0"/>
        <v>03JAN2025:03:00:00</v>
      </c>
      <c r="M52">
        <v>3</v>
      </c>
      <c r="N52">
        <f t="shared" si="1"/>
        <v>-1273.0976559999981</v>
      </c>
      <c r="O52">
        <f t="shared" si="2"/>
        <v>-1273.0976559999981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2.8790023620114233</v>
      </c>
      <c r="V52">
        <f t="shared" si="7"/>
        <v>3</v>
      </c>
      <c r="W52">
        <f t="shared" si="8"/>
        <v>-1273.0976559999981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15</v>
      </c>
      <c r="AD52" s="4">
        <v>15</v>
      </c>
      <c r="AF52">
        <v>20</v>
      </c>
      <c r="AG52">
        <f t="shared" si="14"/>
        <v>15</v>
      </c>
      <c r="AH52">
        <f t="shared" si="15"/>
        <v>15</v>
      </c>
    </row>
    <row r="53" spans="1:34" x14ac:dyDescent="0.25">
      <c r="A53" t="s">
        <v>77</v>
      </c>
      <c r="B53">
        <v>43471.308594000002</v>
      </c>
      <c r="C53">
        <v>43150</v>
      </c>
      <c r="D53">
        <v>41080</v>
      </c>
      <c r="E53">
        <v>41351</v>
      </c>
      <c r="F53">
        <v>43150</v>
      </c>
      <c r="G53">
        <v>39861</v>
      </c>
      <c r="H53">
        <v>41801</v>
      </c>
      <c r="I53">
        <v>41263</v>
      </c>
      <c r="J53">
        <v>41471</v>
      </c>
      <c r="L53" s="1" t="str">
        <f t="shared" si="0"/>
        <v>03JAN2025:04:00:00</v>
      </c>
      <c r="M53">
        <v>4</v>
      </c>
      <c r="N53">
        <f t="shared" si="1"/>
        <v>-321.3085940000019</v>
      </c>
      <c r="O53">
        <f t="shared" si="2"/>
        <v>-321.3085940000019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0.73912795448800817</v>
      </c>
      <c r="V53">
        <f t="shared" si="7"/>
        <v>4</v>
      </c>
      <c r="W53">
        <f t="shared" si="8"/>
        <v>-321.3085940000019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15</v>
      </c>
      <c r="AD53" s="4">
        <v>15</v>
      </c>
      <c r="AF53">
        <v>21</v>
      </c>
      <c r="AG53">
        <f t="shared" si="14"/>
        <v>15</v>
      </c>
      <c r="AH53">
        <f t="shared" si="15"/>
        <v>15</v>
      </c>
    </row>
    <row r="54" spans="1:34" x14ac:dyDescent="0.25">
      <c r="A54" t="s">
        <v>78</v>
      </c>
      <c r="B54">
        <v>43593.6875</v>
      </c>
      <c r="C54">
        <v>43987</v>
      </c>
      <c r="D54">
        <v>41132</v>
      </c>
      <c r="E54">
        <v>41241</v>
      </c>
      <c r="F54">
        <v>43987</v>
      </c>
      <c r="G54">
        <v>40858</v>
      </c>
      <c r="H54">
        <v>42785</v>
      </c>
      <c r="I54">
        <v>42230</v>
      </c>
      <c r="J54">
        <v>42211</v>
      </c>
      <c r="L54" s="1" t="str">
        <f t="shared" si="0"/>
        <v>03JAN2025:05:00:00</v>
      </c>
      <c r="M54">
        <v>5</v>
      </c>
      <c r="N54">
        <f t="shared" si="1"/>
        <v>393.3125</v>
      </c>
      <c r="O54" t="str">
        <f t="shared" si="2"/>
        <v/>
      </c>
      <c r="P54">
        <f t="shared" si="3"/>
        <v>393.3125</v>
      </c>
      <c r="Q54" t="str">
        <f t="shared" si="4"/>
        <v/>
      </c>
      <c r="R54">
        <f t="shared" si="5"/>
        <v>1</v>
      </c>
      <c r="S54">
        <f t="shared" si="6"/>
        <v>0.90222351573263893</v>
      </c>
      <c r="V54">
        <f t="shared" si="7"/>
        <v>5</v>
      </c>
      <c r="W54" t="str">
        <f t="shared" si="8"/>
        <v/>
      </c>
      <c r="X54">
        <f t="shared" si="9"/>
        <v>393.3125</v>
      </c>
      <c r="Y54" t="str">
        <f t="shared" si="10"/>
        <v/>
      </c>
      <c r="Z54">
        <f t="shared" si="11"/>
        <v>1</v>
      </c>
      <c r="AB54" s="3">
        <v>22</v>
      </c>
      <c r="AC54" s="4">
        <v>16</v>
      </c>
      <c r="AD54" s="4">
        <v>14</v>
      </c>
      <c r="AF54">
        <v>22</v>
      </c>
      <c r="AG54">
        <f t="shared" si="14"/>
        <v>16</v>
      </c>
      <c r="AH54">
        <f t="shared" si="15"/>
        <v>14</v>
      </c>
    </row>
    <row r="55" spans="1:34" x14ac:dyDescent="0.25">
      <c r="A55" t="s">
        <v>79</v>
      </c>
      <c r="B55">
        <v>44929.800780999998</v>
      </c>
      <c r="C55">
        <v>46193</v>
      </c>
      <c r="D55">
        <v>42194</v>
      </c>
      <c r="E55">
        <v>42368</v>
      </c>
      <c r="F55">
        <v>46193</v>
      </c>
      <c r="G55">
        <v>43399</v>
      </c>
      <c r="H55">
        <v>45272</v>
      </c>
      <c r="I55">
        <v>44678</v>
      </c>
      <c r="J55">
        <v>44380</v>
      </c>
      <c r="L55" s="1" t="str">
        <f t="shared" si="0"/>
        <v>03JAN2025:06:00:00</v>
      </c>
      <c r="M55">
        <v>6</v>
      </c>
      <c r="N55">
        <f t="shared" si="1"/>
        <v>1263.1992190000019</v>
      </c>
      <c r="O55" t="str">
        <f t="shared" si="2"/>
        <v/>
      </c>
      <c r="P55">
        <f t="shared" si="3"/>
        <v>1263.1992190000019</v>
      </c>
      <c r="Q55" t="str">
        <f t="shared" si="4"/>
        <v/>
      </c>
      <c r="R55">
        <f t="shared" si="5"/>
        <v>1</v>
      </c>
      <c r="S55">
        <f t="shared" si="6"/>
        <v>2.811495259365107</v>
      </c>
      <c r="V55">
        <f t="shared" si="7"/>
        <v>6</v>
      </c>
      <c r="W55" t="str">
        <f t="shared" si="8"/>
        <v/>
      </c>
      <c r="X55">
        <f t="shared" si="9"/>
        <v>1263.1992190000019</v>
      </c>
      <c r="Y55" t="str">
        <f t="shared" si="10"/>
        <v/>
      </c>
      <c r="Z55">
        <f t="shared" si="11"/>
        <v>1</v>
      </c>
      <c r="AB55" s="3">
        <v>23</v>
      </c>
      <c r="AC55" s="4">
        <v>17</v>
      </c>
      <c r="AD55" s="4">
        <v>13</v>
      </c>
      <c r="AF55">
        <v>23</v>
      </c>
      <c r="AG55">
        <f t="shared" si="14"/>
        <v>17</v>
      </c>
      <c r="AH55">
        <f t="shared" si="15"/>
        <v>13</v>
      </c>
    </row>
    <row r="56" spans="1:34" x14ac:dyDescent="0.25">
      <c r="A56" t="s">
        <v>80</v>
      </c>
      <c r="B56">
        <v>47042.109375</v>
      </c>
      <c r="C56">
        <v>49562</v>
      </c>
      <c r="D56">
        <v>43781</v>
      </c>
      <c r="E56">
        <v>43744</v>
      </c>
      <c r="F56">
        <v>49562</v>
      </c>
      <c r="G56">
        <v>47562</v>
      </c>
      <c r="H56">
        <v>49211</v>
      </c>
      <c r="I56">
        <v>48555</v>
      </c>
      <c r="J56">
        <v>47719</v>
      </c>
      <c r="L56" s="1" t="str">
        <f t="shared" si="0"/>
        <v>03JAN2025:07:00:00</v>
      </c>
      <c r="M56">
        <v>7</v>
      </c>
      <c r="N56">
        <f t="shared" si="1"/>
        <v>2519.890625</v>
      </c>
      <c r="O56" t="str">
        <f t="shared" si="2"/>
        <v/>
      </c>
      <c r="P56">
        <f t="shared" si="3"/>
        <v>2519.890625</v>
      </c>
      <c r="Q56" t="str">
        <f t="shared" si="4"/>
        <v/>
      </c>
      <c r="R56">
        <f t="shared" si="5"/>
        <v>1</v>
      </c>
      <c r="S56">
        <f t="shared" si="6"/>
        <v>5.3566701376260299</v>
      </c>
      <c r="V56">
        <f t="shared" si="7"/>
        <v>7</v>
      </c>
      <c r="W56" t="str">
        <f t="shared" si="8"/>
        <v/>
      </c>
      <c r="X56">
        <f t="shared" si="9"/>
        <v>2519.890625</v>
      </c>
      <c r="Y56" t="str">
        <f t="shared" si="10"/>
        <v/>
      </c>
      <c r="Z56">
        <f t="shared" si="11"/>
        <v>1</v>
      </c>
      <c r="AB56" s="3">
        <v>24</v>
      </c>
      <c r="AC56" s="4">
        <v>17</v>
      </c>
      <c r="AD56" s="4">
        <v>13</v>
      </c>
      <c r="AF56">
        <v>24</v>
      </c>
      <c r="AG56">
        <f t="shared" si="14"/>
        <v>17</v>
      </c>
      <c r="AH56">
        <f t="shared" si="15"/>
        <v>13</v>
      </c>
    </row>
    <row r="57" spans="1:34" x14ac:dyDescent="0.25">
      <c r="A57" t="s">
        <v>81</v>
      </c>
      <c r="B57">
        <v>48682.253905999998</v>
      </c>
      <c r="C57">
        <v>51319</v>
      </c>
      <c r="D57">
        <v>44823</v>
      </c>
      <c r="E57">
        <v>44732</v>
      </c>
      <c r="F57">
        <v>51319</v>
      </c>
      <c r="G57">
        <v>49873</v>
      </c>
      <c r="H57">
        <v>51391</v>
      </c>
      <c r="I57">
        <v>50700</v>
      </c>
      <c r="J57">
        <v>49592</v>
      </c>
      <c r="L57" s="1" t="str">
        <f t="shared" si="0"/>
        <v>03JAN2025:08:00:00</v>
      </c>
      <c r="M57">
        <v>8</v>
      </c>
      <c r="N57">
        <f t="shared" si="1"/>
        <v>2636.7460940000019</v>
      </c>
      <c r="O57" t="str">
        <f t="shared" si="2"/>
        <v/>
      </c>
      <c r="P57">
        <f t="shared" si="3"/>
        <v>2636.7460940000019</v>
      </c>
      <c r="Q57" t="str">
        <f t="shared" si="4"/>
        <v/>
      </c>
      <c r="R57">
        <f t="shared" si="5"/>
        <v>1</v>
      </c>
      <c r="S57">
        <f t="shared" si="6"/>
        <v>5.4162366826549659</v>
      </c>
      <c r="V57">
        <f t="shared" si="7"/>
        <v>8</v>
      </c>
      <c r="W57" t="str">
        <f t="shared" si="8"/>
        <v/>
      </c>
      <c r="X57">
        <f t="shared" si="9"/>
        <v>2636.7460940000019</v>
      </c>
      <c r="Y57" t="str">
        <f t="shared" si="10"/>
        <v/>
      </c>
      <c r="Z57">
        <f t="shared" si="11"/>
        <v>1</v>
      </c>
      <c r="AB57" s="3" t="s">
        <v>13</v>
      </c>
      <c r="AC57" s="4">
        <v>334</v>
      </c>
      <c r="AD57" s="4">
        <v>386</v>
      </c>
    </row>
    <row r="58" spans="1:34" x14ac:dyDescent="0.25">
      <c r="A58" t="s">
        <v>82</v>
      </c>
      <c r="B58">
        <v>49169.070312999997</v>
      </c>
      <c r="C58">
        <v>51330</v>
      </c>
      <c r="D58">
        <v>45695</v>
      </c>
      <c r="E58">
        <v>45556</v>
      </c>
      <c r="F58">
        <v>51330</v>
      </c>
      <c r="G58">
        <v>50067</v>
      </c>
      <c r="H58">
        <v>51475</v>
      </c>
      <c r="I58">
        <v>50785</v>
      </c>
      <c r="J58">
        <v>49826</v>
      </c>
      <c r="L58" s="1" t="str">
        <f t="shared" si="0"/>
        <v>03JAN2025:09:00:00</v>
      </c>
      <c r="M58">
        <v>9</v>
      </c>
      <c r="N58">
        <f t="shared" si="1"/>
        <v>2160.9296870000035</v>
      </c>
      <c r="O58" t="str">
        <f t="shared" si="2"/>
        <v/>
      </c>
      <c r="P58">
        <f t="shared" si="3"/>
        <v>2160.9296870000035</v>
      </c>
      <c r="Q58" t="str">
        <f t="shared" si="4"/>
        <v/>
      </c>
      <c r="R58">
        <f t="shared" si="5"/>
        <v>1</v>
      </c>
      <c r="S58">
        <f t="shared" si="6"/>
        <v>4.3948963713244487</v>
      </c>
      <c r="V58">
        <f t="shared" si="7"/>
        <v>9</v>
      </c>
      <c r="W58" t="str">
        <f t="shared" si="8"/>
        <v/>
      </c>
      <c r="X58">
        <f t="shared" si="9"/>
        <v>2160.9296870000035</v>
      </c>
      <c r="Y58" t="str">
        <f t="shared" si="10"/>
        <v/>
      </c>
      <c r="Z58">
        <f t="shared" si="11"/>
        <v>1</v>
      </c>
    </row>
    <row r="59" spans="1:34" x14ac:dyDescent="0.25">
      <c r="A59" t="s">
        <v>83</v>
      </c>
      <c r="B59">
        <v>49000.414062999997</v>
      </c>
      <c r="C59">
        <v>50750</v>
      </c>
      <c r="D59">
        <v>47274</v>
      </c>
      <c r="E59">
        <v>46695</v>
      </c>
      <c r="F59">
        <v>50750</v>
      </c>
      <c r="G59">
        <v>49790</v>
      </c>
      <c r="H59">
        <v>50940</v>
      </c>
      <c r="I59">
        <v>50259</v>
      </c>
      <c r="J59">
        <v>49684</v>
      </c>
      <c r="L59" s="1" t="str">
        <f t="shared" si="0"/>
        <v>03JAN2025:10:00:00</v>
      </c>
      <c r="M59">
        <v>10</v>
      </c>
      <c r="N59">
        <f t="shared" si="1"/>
        <v>1749.5859370000035</v>
      </c>
      <c r="O59" t="str">
        <f t="shared" si="2"/>
        <v/>
      </c>
      <c r="P59">
        <f t="shared" si="3"/>
        <v>1749.5859370000035</v>
      </c>
      <c r="Q59" t="str">
        <f t="shared" si="4"/>
        <v/>
      </c>
      <c r="R59">
        <f t="shared" si="5"/>
        <v>1</v>
      </c>
      <c r="S59">
        <f t="shared" si="6"/>
        <v>3.5705533727746772</v>
      </c>
      <c r="V59">
        <f t="shared" si="7"/>
        <v>10</v>
      </c>
      <c r="W59" t="str">
        <f t="shared" si="8"/>
        <v/>
      </c>
      <c r="X59">
        <f t="shared" si="9"/>
        <v>1749.5859370000035</v>
      </c>
      <c r="Y59" t="str">
        <f t="shared" si="10"/>
        <v/>
      </c>
      <c r="Z59">
        <f t="shared" si="11"/>
        <v>1</v>
      </c>
    </row>
    <row r="60" spans="1:34" x14ac:dyDescent="0.25">
      <c r="A60" t="s">
        <v>84</v>
      </c>
      <c r="B60">
        <v>48496.015625</v>
      </c>
      <c r="C60">
        <v>49764</v>
      </c>
      <c r="D60">
        <v>47290</v>
      </c>
      <c r="E60">
        <v>46264</v>
      </c>
      <c r="F60">
        <v>49764</v>
      </c>
      <c r="G60">
        <v>48885</v>
      </c>
      <c r="H60">
        <v>49841</v>
      </c>
      <c r="I60">
        <v>49177</v>
      </c>
      <c r="J60">
        <v>48791</v>
      </c>
      <c r="L60" s="1" t="str">
        <f t="shared" si="0"/>
        <v>03JAN2025:11:00:00</v>
      </c>
      <c r="M60">
        <v>11</v>
      </c>
      <c r="N60">
        <f t="shared" si="1"/>
        <v>1267.984375</v>
      </c>
      <c r="O60" t="str">
        <f t="shared" si="2"/>
        <v/>
      </c>
      <c r="P60">
        <f t="shared" si="3"/>
        <v>1267.984375</v>
      </c>
      <c r="Q60" t="str">
        <f t="shared" si="4"/>
        <v/>
      </c>
      <c r="R60">
        <f t="shared" si="5"/>
        <v>1</v>
      </c>
      <c r="S60">
        <f t="shared" si="6"/>
        <v>2.6146155692558506</v>
      </c>
      <c r="V60">
        <f t="shared" si="7"/>
        <v>11</v>
      </c>
      <c r="W60" t="str">
        <f t="shared" si="8"/>
        <v/>
      </c>
      <c r="X60">
        <f t="shared" si="9"/>
        <v>1267.984375</v>
      </c>
      <c r="Y60" t="str">
        <f t="shared" si="10"/>
        <v/>
      </c>
      <c r="Z60">
        <f t="shared" si="11"/>
        <v>1</v>
      </c>
    </row>
    <row r="61" spans="1:34" x14ac:dyDescent="0.25">
      <c r="A61" t="s">
        <v>85</v>
      </c>
      <c r="B61">
        <v>48181.105469000002</v>
      </c>
      <c r="C61">
        <v>48693</v>
      </c>
      <c r="D61">
        <v>46798</v>
      </c>
      <c r="E61">
        <v>45807</v>
      </c>
      <c r="F61">
        <v>48693</v>
      </c>
      <c r="G61">
        <v>47687</v>
      </c>
      <c r="H61">
        <v>48562</v>
      </c>
      <c r="I61">
        <v>47915</v>
      </c>
      <c r="J61">
        <v>47739</v>
      </c>
      <c r="L61" s="1" t="str">
        <f t="shared" si="0"/>
        <v>03JAN2025:12:00:00</v>
      </c>
      <c r="M61">
        <v>12</v>
      </c>
      <c r="N61">
        <f t="shared" si="1"/>
        <v>511.8945309999981</v>
      </c>
      <c r="O61" t="str">
        <f t="shared" si="2"/>
        <v/>
      </c>
      <c r="P61">
        <f t="shared" si="3"/>
        <v>511.8945309999981</v>
      </c>
      <c r="Q61" t="str">
        <f t="shared" si="4"/>
        <v/>
      </c>
      <c r="R61">
        <f t="shared" si="5"/>
        <v>1</v>
      </c>
      <c r="S61">
        <f t="shared" si="6"/>
        <v>1.0624383272595395</v>
      </c>
      <c r="V61">
        <f t="shared" si="7"/>
        <v>12</v>
      </c>
      <c r="W61" t="str">
        <f t="shared" si="8"/>
        <v/>
      </c>
      <c r="X61">
        <f t="shared" si="9"/>
        <v>511.8945309999981</v>
      </c>
      <c r="Y61" t="str">
        <f t="shared" si="10"/>
        <v/>
      </c>
      <c r="Z61">
        <f t="shared" si="11"/>
        <v>1</v>
      </c>
    </row>
    <row r="62" spans="1:34" x14ac:dyDescent="0.25">
      <c r="A62" t="s">
        <v>86</v>
      </c>
      <c r="B62">
        <v>47624.554687999997</v>
      </c>
      <c r="C62">
        <v>47399</v>
      </c>
      <c r="D62">
        <v>46289</v>
      </c>
      <c r="E62">
        <v>45537</v>
      </c>
      <c r="F62">
        <v>47399</v>
      </c>
      <c r="G62">
        <v>46674</v>
      </c>
      <c r="H62">
        <v>47441</v>
      </c>
      <c r="I62">
        <v>46811</v>
      </c>
      <c r="J62">
        <v>46796</v>
      </c>
      <c r="L62" s="1" t="str">
        <f t="shared" si="0"/>
        <v>03JAN2025:13:00:00</v>
      </c>
      <c r="M62">
        <v>13</v>
      </c>
      <c r="N62">
        <f t="shared" si="1"/>
        <v>-225.55468799999653</v>
      </c>
      <c r="O62">
        <f t="shared" si="2"/>
        <v>-225.55468799999653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0.47361007253014742</v>
      </c>
      <c r="V62">
        <f t="shared" si="7"/>
        <v>13</v>
      </c>
      <c r="W62">
        <f t="shared" si="8"/>
        <v>-225.55468799999653</v>
      </c>
      <c r="X62" t="str">
        <f t="shared" si="9"/>
        <v/>
      </c>
      <c r="Y62">
        <f t="shared" si="10"/>
        <v>1</v>
      </c>
      <c r="Z62" t="str">
        <f t="shared" si="11"/>
        <v/>
      </c>
    </row>
    <row r="63" spans="1:34" x14ac:dyDescent="0.25">
      <c r="A63" t="s">
        <v>87</v>
      </c>
      <c r="B63">
        <v>47298.703125</v>
      </c>
      <c r="C63">
        <v>46463</v>
      </c>
      <c r="D63">
        <v>45767</v>
      </c>
      <c r="E63">
        <v>45408</v>
      </c>
      <c r="F63">
        <v>46463</v>
      </c>
      <c r="G63">
        <v>46173</v>
      </c>
      <c r="H63">
        <v>46747</v>
      </c>
      <c r="I63">
        <v>46129</v>
      </c>
      <c r="J63">
        <v>46200</v>
      </c>
      <c r="L63" s="1" t="str">
        <f t="shared" si="0"/>
        <v>03JAN2025:14:00:00</v>
      </c>
      <c r="M63">
        <v>14</v>
      </c>
      <c r="N63">
        <f t="shared" si="1"/>
        <v>-835.703125</v>
      </c>
      <c r="O63">
        <f t="shared" si="2"/>
        <v>-835.703125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1.7668626617339205</v>
      </c>
      <c r="V63">
        <f t="shared" si="7"/>
        <v>14</v>
      </c>
      <c r="W63">
        <f t="shared" si="8"/>
        <v>-835.703125</v>
      </c>
      <c r="X63" t="str">
        <f t="shared" si="9"/>
        <v/>
      </c>
      <c r="Y63">
        <f t="shared" si="10"/>
        <v>1</v>
      </c>
      <c r="Z63" t="str">
        <f t="shared" si="11"/>
        <v/>
      </c>
    </row>
    <row r="64" spans="1:34" x14ac:dyDescent="0.25">
      <c r="A64" t="s">
        <v>88</v>
      </c>
      <c r="B64">
        <v>47789.847655999998</v>
      </c>
      <c r="C64">
        <v>45699</v>
      </c>
      <c r="D64">
        <v>45774</v>
      </c>
      <c r="E64">
        <v>45235</v>
      </c>
      <c r="F64">
        <v>45699</v>
      </c>
      <c r="G64">
        <v>45695</v>
      </c>
      <c r="H64">
        <v>46057</v>
      </c>
      <c r="I64">
        <v>45450</v>
      </c>
      <c r="J64">
        <v>45650</v>
      </c>
      <c r="L64" s="1" t="str">
        <f t="shared" si="0"/>
        <v>03JAN2025:15:00:00</v>
      </c>
      <c r="M64">
        <v>15</v>
      </c>
      <c r="N64">
        <f t="shared" si="1"/>
        <v>-2090.8476559999981</v>
      </c>
      <c r="O64">
        <f t="shared" si="2"/>
        <v>-2090.8476559999981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4.3750875103229028</v>
      </c>
      <c r="V64">
        <f t="shared" si="7"/>
        <v>15</v>
      </c>
      <c r="W64">
        <f t="shared" si="8"/>
        <v>-2090.8476559999981</v>
      </c>
      <c r="X64" t="str">
        <f t="shared" si="9"/>
        <v/>
      </c>
      <c r="Y64">
        <f t="shared" si="10"/>
        <v>1</v>
      </c>
      <c r="Z64" t="str">
        <f t="shared" si="11"/>
        <v/>
      </c>
    </row>
    <row r="65" spans="1:26" x14ac:dyDescent="0.25">
      <c r="A65" t="s">
        <v>89</v>
      </c>
      <c r="B65">
        <v>47036.359375</v>
      </c>
      <c r="C65">
        <v>45341</v>
      </c>
      <c r="D65">
        <v>45544</v>
      </c>
      <c r="E65">
        <v>44879</v>
      </c>
      <c r="F65">
        <v>45341</v>
      </c>
      <c r="G65">
        <v>45356</v>
      </c>
      <c r="H65">
        <v>45605</v>
      </c>
      <c r="I65">
        <v>45004</v>
      </c>
      <c r="J65">
        <v>45283</v>
      </c>
      <c r="L65" s="1" t="str">
        <f t="shared" si="0"/>
        <v>03JAN2025:16:00:00</v>
      </c>
      <c r="M65">
        <v>16</v>
      </c>
      <c r="N65">
        <f t="shared" si="1"/>
        <v>-1695.359375</v>
      </c>
      <c r="O65">
        <f t="shared" si="2"/>
        <v>-1695.359375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3.6043592606384625</v>
      </c>
      <c r="V65">
        <f t="shared" si="7"/>
        <v>16</v>
      </c>
      <c r="W65">
        <f t="shared" si="8"/>
        <v>-1695.359375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25">
      <c r="A66" t="s">
        <v>90</v>
      </c>
      <c r="B66">
        <v>46631.144530999998</v>
      </c>
      <c r="C66">
        <v>45368</v>
      </c>
      <c r="D66">
        <v>45451</v>
      </c>
      <c r="E66">
        <v>44983</v>
      </c>
      <c r="F66">
        <v>45368</v>
      </c>
      <c r="G66">
        <v>45493</v>
      </c>
      <c r="H66">
        <v>45617</v>
      </c>
      <c r="I66">
        <v>45012</v>
      </c>
      <c r="J66">
        <v>45350</v>
      </c>
      <c r="L66" s="1" t="str">
        <f t="shared" si="0"/>
        <v>03JAN2025:17:00:00</v>
      </c>
      <c r="M66">
        <v>17</v>
      </c>
      <c r="N66">
        <f t="shared" si="1"/>
        <v>-1263.1445309999981</v>
      </c>
      <c r="O66">
        <f t="shared" si="2"/>
        <v>-1263.1445309999981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2.7088001885955642</v>
      </c>
      <c r="V66">
        <f t="shared" si="7"/>
        <v>17</v>
      </c>
      <c r="W66">
        <f t="shared" si="8"/>
        <v>-1263.1445309999981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25">
      <c r="A67" t="s">
        <v>91</v>
      </c>
      <c r="B67">
        <v>47358.175780999998</v>
      </c>
      <c r="C67">
        <v>46858</v>
      </c>
      <c r="D67">
        <v>46485</v>
      </c>
      <c r="E67">
        <v>46220</v>
      </c>
      <c r="F67">
        <v>46858</v>
      </c>
      <c r="G67">
        <v>46541</v>
      </c>
      <c r="H67">
        <v>46510</v>
      </c>
      <c r="I67">
        <v>45889</v>
      </c>
      <c r="J67">
        <v>46462</v>
      </c>
      <c r="L67" s="1" t="str">
        <f t="shared" ref="L67:L130" si="16">A67</f>
        <v>03JAN2025:18:00:00</v>
      </c>
      <c r="M67">
        <v>18</v>
      </c>
      <c r="N67">
        <f t="shared" ref="N67:N130" si="17">C67-B67</f>
        <v>-500.1757809999981</v>
      </c>
      <c r="O67">
        <f t="shared" ref="O67:O130" si="18">IF(N67&lt;0,N67,"")</f>
        <v>-500.1757809999981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1.0561550835762292</v>
      </c>
      <c r="V67">
        <f t="shared" ref="V67:V130" si="23">M67</f>
        <v>18</v>
      </c>
      <c r="W67">
        <f t="shared" ref="W67:W130" si="24">O67</f>
        <v>-500.1757809999981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25">
      <c r="A68" t="s">
        <v>92</v>
      </c>
      <c r="B68">
        <v>48417.855469000002</v>
      </c>
      <c r="C68">
        <v>48238</v>
      </c>
      <c r="D68">
        <v>47150</v>
      </c>
      <c r="E68">
        <v>46703</v>
      </c>
      <c r="F68">
        <v>48238</v>
      </c>
      <c r="G68">
        <v>48296</v>
      </c>
      <c r="H68">
        <v>48177</v>
      </c>
      <c r="I68">
        <v>47532</v>
      </c>
      <c r="J68">
        <v>47825</v>
      </c>
      <c r="L68" s="1" t="str">
        <f t="shared" si="16"/>
        <v>03JAN2025:19:00:00</v>
      </c>
      <c r="M68">
        <v>19</v>
      </c>
      <c r="N68">
        <f t="shared" si="17"/>
        <v>-179.8554690000019</v>
      </c>
      <c r="O68">
        <f t="shared" si="18"/>
        <v>-179.8554690000019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0.37146516973507032</v>
      </c>
      <c r="V68">
        <f t="shared" si="23"/>
        <v>19</v>
      </c>
      <c r="W68">
        <f t="shared" si="24"/>
        <v>-179.8554690000019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25">
      <c r="A69" t="s">
        <v>93</v>
      </c>
      <c r="B69">
        <v>48124.03125</v>
      </c>
      <c r="C69">
        <v>47688</v>
      </c>
      <c r="D69">
        <v>46681</v>
      </c>
      <c r="E69">
        <v>46096</v>
      </c>
      <c r="F69">
        <v>47688</v>
      </c>
      <c r="G69">
        <v>47959</v>
      </c>
      <c r="H69">
        <v>47916</v>
      </c>
      <c r="I69">
        <v>47278</v>
      </c>
      <c r="J69">
        <v>47414</v>
      </c>
      <c r="L69" s="1" t="str">
        <f t="shared" si="16"/>
        <v>03JAN2025:20:00:00</v>
      </c>
      <c r="M69">
        <v>20</v>
      </c>
      <c r="N69">
        <f t="shared" si="17"/>
        <v>-436.03125</v>
      </c>
      <c r="O69">
        <f t="shared" si="18"/>
        <v>-436.03125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0.90605719985272437</v>
      </c>
      <c r="V69">
        <f t="shared" si="23"/>
        <v>20</v>
      </c>
      <c r="W69">
        <f t="shared" si="24"/>
        <v>-436.03125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25">
      <c r="A70" t="s">
        <v>94</v>
      </c>
      <c r="B70">
        <v>47487.757812999997</v>
      </c>
      <c r="C70">
        <v>47068</v>
      </c>
      <c r="D70">
        <v>46550</v>
      </c>
      <c r="E70">
        <v>45979</v>
      </c>
      <c r="F70">
        <v>47068</v>
      </c>
      <c r="G70">
        <v>47203</v>
      </c>
      <c r="H70">
        <v>47258</v>
      </c>
      <c r="I70">
        <v>46631</v>
      </c>
      <c r="J70">
        <v>46834</v>
      </c>
      <c r="L70" s="1" t="str">
        <f t="shared" si="16"/>
        <v>03JAN2025:21:00:00</v>
      </c>
      <c r="M70">
        <v>21</v>
      </c>
      <c r="N70">
        <f t="shared" si="17"/>
        <v>-419.75781299999653</v>
      </c>
      <c r="O70">
        <f t="shared" si="18"/>
        <v>-419.75781299999653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0.88392847405628794</v>
      </c>
      <c r="V70">
        <f t="shared" si="23"/>
        <v>21</v>
      </c>
      <c r="W70">
        <f t="shared" si="24"/>
        <v>-419.75781299999653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25">
      <c r="A71" t="s">
        <v>95</v>
      </c>
      <c r="B71">
        <v>46758.429687999997</v>
      </c>
      <c r="C71">
        <v>46004</v>
      </c>
      <c r="D71">
        <v>46116</v>
      </c>
      <c r="E71">
        <v>45599</v>
      </c>
      <c r="F71">
        <v>46004</v>
      </c>
      <c r="G71">
        <v>46001</v>
      </c>
      <c r="H71">
        <v>46208</v>
      </c>
      <c r="I71">
        <v>45598</v>
      </c>
      <c r="J71">
        <v>45887</v>
      </c>
      <c r="L71" s="1" t="str">
        <f t="shared" si="16"/>
        <v>03JAN2025:22:00:00</v>
      </c>
      <c r="M71">
        <v>22</v>
      </c>
      <c r="N71">
        <f t="shared" si="17"/>
        <v>-754.42968799999653</v>
      </c>
      <c r="O71">
        <f t="shared" si="18"/>
        <v>-754.42968799999653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1.6134624131605773</v>
      </c>
      <c r="V71">
        <f t="shared" si="23"/>
        <v>22</v>
      </c>
      <c r="W71">
        <f t="shared" si="24"/>
        <v>-754.42968799999653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25">
      <c r="A72" t="s">
        <v>96</v>
      </c>
      <c r="B72">
        <v>45579.625</v>
      </c>
      <c r="C72">
        <v>44923</v>
      </c>
      <c r="D72">
        <v>45178</v>
      </c>
      <c r="E72">
        <v>44538</v>
      </c>
      <c r="F72">
        <v>44923</v>
      </c>
      <c r="G72">
        <v>44442</v>
      </c>
      <c r="H72">
        <v>44904</v>
      </c>
      <c r="I72">
        <v>44315</v>
      </c>
      <c r="J72">
        <v>44622</v>
      </c>
      <c r="L72" s="1" t="str">
        <f t="shared" si="16"/>
        <v>03JAN2025:23:00:00</v>
      </c>
      <c r="M72">
        <v>23</v>
      </c>
      <c r="N72">
        <f t="shared" si="17"/>
        <v>-656.625</v>
      </c>
      <c r="O72">
        <f t="shared" si="18"/>
        <v>-656.625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1.44061079923321</v>
      </c>
      <c r="V72">
        <f t="shared" si="23"/>
        <v>23</v>
      </c>
      <c r="W72">
        <f t="shared" si="24"/>
        <v>-656.625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25">
      <c r="A73" t="s">
        <v>97</v>
      </c>
      <c r="B73">
        <v>43962.445312999997</v>
      </c>
      <c r="C73">
        <v>43752</v>
      </c>
      <c r="D73">
        <v>44114</v>
      </c>
      <c r="E73">
        <v>43657</v>
      </c>
      <c r="F73">
        <v>43752</v>
      </c>
      <c r="G73">
        <v>42716</v>
      </c>
      <c r="H73">
        <v>43461</v>
      </c>
      <c r="I73">
        <v>42896</v>
      </c>
      <c r="J73">
        <v>43284</v>
      </c>
      <c r="L73" s="1" t="str">
        <f t="shared" si="16"/>
        <v>04JAN2025:00:00:00</v>
      </c>
      <c r="M73">
        <v>24</v>
      </c>
      <c r="N73">
        <f t="shared" si="17"/>
        <v>-210.44531299999653</v>
      </c>
      <c r="O73">
        <f t="shared" si="18"/>
        <v>-210.44531299999653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0.47869337454203531</v>
      </c>
      <c r="V73">
        <f t="shared" si="23"/>
        <v>24</v>
      </c>
      <c r="W73">
        <f t="shared" si="24"/>
        <v>-210.44531299999653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25">
      <c r="A74" t="s">
        <v>98</v>
      </c>
      <c r="B74">
        <v>42453.679687999997</v>
      </c>
      <c r="C74">
        <v>44074</v>
      </c>
      <c r="D74">
        <v>42831</v>
      </c>
      <c r="E74">
        <v>42680</v>
      </c>
      <c r="F74">
        <v>44074</v>
      </c>
      <c r="G74">
        <v>42260</v>
      </c>
      <c r="H74">
        <v>44069</v>
      </c>
      <c r="I74">
        <v>42212</v>
      </c>
      <c r="J74">
        <v>43011</v>
      </c>
      <c r="L74" s="1" t="str">
        <f t="shared" si="16"/>
        <v>04JAN2025:01:00:00</v>
      </c>
      <c r="M74">
        <v>1</v>
      </c>
      <c r="N74">
        <f t="shared" si="17"/>
        <v>1620.3203120000035</v>
      </c>
      <c r="O74" t="str">
        <f t="shared" si="18"/>
        <v/>
      </c>
      <c r="P74">
        <f t="shared" si="19"/>
        <v>1620.3203120000035</v>
      </c>
      <c r="Q74" t="str">
        <f t="shared" si="20"/>
        <v/>
      </c>
      <c r="R74">
        <f t="shared" si="21"/>
        <v>1</v>
      </c>
      <c r="S74">
        <f t="shared" si="22"/>
        <v>3.8166781393463167</v>
      </c>
      <c r="V74">
        <f t="shared" si="23"/>
        <v>1</v>
      </c>
      <c r="W74" t="str">
        <f t="shared" si="24"/>
        <v/>
      </c>
      <c r="X74">
        <f t="shared" si="25"/>
        <v>1620.3203120000035</v>
      </c>
      <c r="Y74" t="str">
        <f t="shared" si="26"/>
        <v/>
      </c>
      <c r="Z74">
        <f t="shared" si="27"/>
        <v>1</v>
      </c>
    </row>
    <row r="75" spans="1:26" x14ac:dyDescent="0.25">
      <c r="A75" t="s">
        <v>99</v>
      </c>
      <c r="B75">
        <v>41498.933594000002</v>
      </c>
      <c r="C75">
        <v>43164</v>
      </c>
      <c r="D75">
        <v>41840</v>
      </c>
      <c r="E75">
        <v>41979</v>
      </c>
      <c r="F75">
        <v>43164</v>
      </c>
      <c r="G75">
        <v>41174</v>
      </c>
      <c r="H75">
        <v>43341</v>
      </c>
      <c r="I75">
        <v>41115</v>
      </c>
      <c r="J75">
        <v>42099</v>
      </c>
      <c r="L75" s="1" t="str">
        <f t="shared" si="16"/>
        <v>04JAN2025:02:00:00</v>
      </c>
      <c r="M75">
        <v>2</v>
      </c>
      <c r="N75">
        <f t="shared" si="17"/>
        <v>1665.0664059999981</v>
      </c>
      <c r="O75" t="str">
        <f t="shared" si="18"/>
        <v/>
      </c>
      <c r="P75">
        <f t="shared" si="19"/>
        <v>1665.0664059999981</v>
      </c>
      <c r="Q75" t="str">
        <f t="shared" si="20"/>
        <v/>
      </c>
      <c r="R75">
        <f t="shared" si="21"/>
        <v>1</v>
      </c>
      <c r="S75">
        <f t="shared" si="22"/>
        <v>4.012311309707334</v>
      </c>
      <c r="V75">
        <f t="shared" si="23"/>
        <v>2</v>
      </c>
      <c r="W75" t="str">
        <f t="shared" si="24"/>
        <v/>
      </c>
      <c r="X75">
        <f t="shared" si="25"/>
        <v>1665.0664059999981</v>
      </c>
      <c r="Y75" t="str">
        <f t="shared" si="26"/>
        <v/>
      </c>
      <c r="Z75">
        <f t="shared" si="27"/>
        <v>1</v>
      </c>
    </row>
    <row r="76" spans="1:26" x14ac:dyDescent="0.25">
      <c r="A76" t="s">
        <v>100</v>
      </c>
      <c r="B76">
        <v>40614.925780999998</v>
      </c>
      <c r="C76">
        <v>42729</v>
      </c>
      <c r="D76">
        <v>41148</v>
      </c>
      <c r="E76">
        <v>41313</v>
      </c>
      <c r="F76">
        <v>42729</v>
      </c>
      <c r="G76">
        <v>40449</v>
      </c>
      <c r="H76">
        <v>43308</v>
      </c>
      <c r="I76">
        <v>40411</v>
      </c>
      <c r="J76">
        <v>41585</v>
      </c>
      <c r="L76" s="1" t="str">
        <f t="shared" si="16"/>
        <v>04JAN2025:03:00:00</v>
      </c>
      <c r="M76">
        <v>3</v>
      </c>
      <c r="N76">
        <f t="shared" si="17"/>
        <v>2114.0742190000019</v>
      </c>
      <c r="O76" t="str">
        <f t="shared" si="18"/>
        <v/>
      </c>
      <c r="P76">
        <f t="shared" si="19"/>
        <v>2114.0742190000019</v>
      </c>
      <c r="Q76" t="str">
        <f t="shared" si="20"/>
        <v/>
      </c>
      <c r="R76">
        <f t="shared" si="21"/>
        <v>1</v>
      </c>
      <c r="S76">
        <f t="shared" si="22"/>
        <v>5.2051657816619317</v>
      </c>
      <c r="V76">
        <f t="shared" si="23"/>
        <v>3</v>
      </c>
      <c r="W76" t="str">
        <f t="shared" si="24"/>
        <v/>
      </c>
      <c r="X76">
        <f t="shared" si="25"/>
        <v>2114.0742190000019</v>
      </c>
      <c r="Y76" t="str">
        <f t="shared" si="26"/>
        <v/>
      </c>
      <c r="Z76">
        <f t="shared" si="27"/>
        <v>1</v>
      </c>
    </row>
    <row r="77" spans="1:26" x14ac:dyDescent="0.25">
      <c r="A77" t="s">
        <v>101</v>
      </c>
      <c r="B77">
        <v>39947.71875</v>
      </c>
      <c r="C77">
        <v>42428</v>
      </c>
      <c r="D77">
        <v>40757</v>
      </c>
      <c r="E77">
        <v>40787</v>
      </c>
      <c r="F77">
        <v>42428</v>
      </c>
      <c r="G77">
        <v>40053</v>
      </c>
      <c r="H77">
        <v>43547</v>
      </c>
      <c r="I77">
        <v>40070</v>
      </c>
      <c r="J77">
        <v>41333</v>
      </c>
      <c r="L77" s="1" t="str">
        <f t="shared" si="16"/>
        <v>04JAN2025:04:00:00</v>
      </c>
      <c r="M77">
        <v>4</v>
      </c>
      <c r="N77">
        <f t="shared" si="17"/>
        <v>2480.28125</v>
      </c>
      <c r="O77" t="str">
        <f t="shared" si="18"/>
        <v/>
      </c>
      <c r="P77">
        <f t="shared" si="19"/>
        <v>2480.28125</v>
      </c>
      <c r="Q77" t="str">
        <f t="shared" si="20"/>
        <v/>
      </c>
      <c r="R77">
        <f t="shared" si="21"/>
        <v>1</v>
      </c>
      <c r="S77">
        <f t="shared" si="22"/>
        <v>6.208818244471094</v>
      </c>
      <c r="V77">
        <f t="shared" si="23"/>
        <v>4</v>
      </c>
      <c r="W77" t="str">
        <f t="shared" si="24"/>
        <v/>
      </c>
      <c r="X77">
        <f t="shared" si="25"/>
        <v>2480.28125</v>
      </c>
      <c r="Y77" t="str">
        <f t="shared" si="26"/>
        <v/>
      </c>
      <c r="Z77">
        <f t="shared" si="27"/>
        <v>1</v>
      </c>
    </row>
    <row r="78" spans="1:26" x14ac:dyDescent="0.25">
      <c r="A78" t="s">
        <v>102</v>
      </c>
      <c r="B78">
        <v>39874.902344000002</v>
      </c>
      <c r="C78">
        <v>42547</v>
      </c>
      <c r="D78">
        <v>40256</v>
      </c>
      <c r="E78">
        <v>40249</v>
      </c>
      <c r="F78">
        <v>42547</v>
      </c>
      <c r="G78">
        <v>40133</v>
      </c>
      <c r="H78">
        <v>44169</v>
      </c>
      <c r="I78">
        <v>40200</v>
      </c>
      <c r="J78">
        <v>41423</v>
      </c>
      <c r="L78" s="1" t="str">
        <f t="shared" si="16"/>
        <v>04JAN2025:05:00:00</v>
      </c>
      <c r="M78">
        <v>5</v>
      </c>
      <c r="N78">
        <f t="shared" si="17"/>
        <v>2672.0976559999981</v>
      </c>
      <c r="O78" t="str">
        <f t="shared" si="18"/>
        <v/>
      </c>
      <c r="P78">
        <f t="shared" si="19"/>
        <v>2672.0976559999981</v>
      </c>
      <c r="Q78" t="str">
        <f t="shared" si="20"/>
        <v/>
      </c>
      <c r="R78">
        <f t="shared" si="21"/>
        <v>1</v>
      </c>
      <c r="S78">
        <f t="shared" si="22"/>
        <v>6.7012017558008399</v>
      </c>
      <c r="V78">
        <f t="shared" si="23"/>
        <v>5</v>
      </c>
      <c r="W78" t="str">
        <f t="shared" si="24"/>
        <v/>
      </c>
      <c r="X78">
        <f t="shared" si="25"/>
        <v>2672.0976559999981</v>
      </c>
      <c r="Y78" t="str">
        <f t="shared" si="26"/>
        <v/>
      </c>
      <c r="Z78">
        <f t="shared" si="27"/>
        <v>1</v>
      </c>
    </row>
    <row r="79" spans="1:26" x14ac:dyDescent="0.25">
      <c r="A79" t="s">
        <v>103</v>
      </c>
      <c r="B79">
        <v>40504.710937999997</v>
      </c>
      <c r="C79">
        <v>43230</v>
      </c>
      <c r="D79">
        <v>40319</v>
      </c>
      <c r="E79">
        <v>40285</v>
      </c>
      <c r="F79">
        <v>43230</v>
      </c>
      <c r="G79">
        <v>40758</v>
      </c>
      <c r="H79">
        <v>45260</v>
      </c>
      <c r="I79">
        <v>40852</v>
      </c>
      <c r="J79">
        <v>42055</v>
      </c>
      <c r="L79" s="1" t="str">
        <f t="shared" si="16"/>
        <v>04JAN2025:06:00:00</v>
      </c>
      <c r="M79">
        <v>6</v>
      </c>
      <c r="N79">
        <f t="shared" si="17"/>
        <v>2725.2890620000035</v>
      </c>
      <c r="O79" t="str">
        <f t="shared" si="18"/>
        <v/>
      </c>
      <c r="P79">
        <f t="shared" si="19"/>
        <v>2725.2890620000035</v>
      </c>
      <c r="Q79" t="str">
        <f t="shared" si="20"/>
        <v/>
      </c>
      <c r="R79">
        <f t="shared" si="21"/>
        <v>1</v>
      </c>
      <c r="S79">
        <f t="shared" si="22"/>
        <v>6.7283261598177209</v>
      </c>
      <c r="V79">
        <f t="shared" si="23"/>
        <v>6</v>
      </c>
      <c r="W79" t="str">
        <f t="shared" si="24"/>
        <v/>
      </c>
      <c r="X79">
        <f t="shared" si="25"/>
        <v>2725.2890620000035</v>
      </c>
      <c r="Y79" t="str">
        <f t="shared" si="26"/>
        <v/>
      </c>
      <c r="Z79">
        <f t="shared" si="27"/>
        <v>1</v>
      </c>
    </row>
    <row r="80" spans="1:26" x14ac:dyDescent="0.25">
      <c r="A80" t="s">
        <v>104</v>
      </c>
      <c r="B80">
        <v>41393.722655999998</v>
      </c>
      <c r="C80">
        <v>44430</v>
      </c>
      <c r="D80">
        <v>40595</v>
      </c>
      <c r="E80">
        <v>40429</v>
      </c>
      <c r="F80">
        <v>44430</v>
      </c>
      <c r="G80">
        <v>42061</v>
      </c>
      <c r="H80">
        <v>47229</v>
      </c>
      <c r="I80">
        <v>42135</v>
      </c>
      <c r="J80">
        <v>43240</v>
      </c>
      <c r="L80" s="1" t="str">
        <f t="shared" si="16"/>
        <v>04JAN2025:07:00:00</v>
      </c>
      <c r="M80">
        <v>7</v>
      </c>
      <c r="N80">
        <f t="shared" si="17"/>
        <v>3036.2773440000019</v>
      </c>
      <c r="O80" t="str">
        <f t="shared" si="18"/>
        <v/>
      </c>
      <c r="P80">
        <f t="shared" si="19"/>
        <v>3036.2773440000019</v>
      </c>
      <c r="Q80" t="str">
        <f t="shared" si="20"/>
        <v/>
      </c>
      <c r="R80">
        <f t="shared" si="21"/>
        <v>1</v>
      </c>
      <c r="S80">
        <f t="shared" si="22"/>
        <v>7.3351154454814296</v>
      </c>
      <c r="V80">
        <f t="shared" si="23"/>
        <v>7</v>
      </c>
      <c r="W80" t="str">
        <f t="shared" si="24"/>
        <v/>
      </c>
      <c r="X80">
        <f t="shared" si="25"/>
        <v>3036.2773440000019</v>
      </c>
      <c r="Y80" t="str">
        <f t="shared" si="26"/>
        <v/>
      </c>
      <c r="Z80">
        <f t="shared" si="27"/>
        <v>1</v>
      </c>
    </row>
    <row r="81" spans="1:26" x14ac:dyDescent="0.25">
      <c r="A81" t="s">
        <v>105</v>
      </c>
      <c r="B81">
        <v>42535.929687999997</v>
      </c>
      <c r="C81">
        <v>45740</v>
      </c>
      <c r="D81">
        <v>41485</v>
      </c>
      <c r="E81">
        <v>41487</v>
      </c>
      <c r="F81">
        <v>45740</v>
      </c>
      <c r="G81">
        <v>43542</v>
      </c>
      <c r="H81">
        <v>48644</v>
      </c>
      <c r="I81">
        <v>43707</v>
      </c>
      <c r="J81">
        <v>44619</v>
      </c>
      <c r="L81" s="1" t="str">
        <f t="shared" si="16"/>
        <v>04JAN2025:08:00:00</v>
      </c>
      <c r="M81">
        <v>8</v>
      </c>
      <c r="N81">
        <f t="shared" si="17"/>
        <v>3204.0703120000035</v>
      </c>
      <c r="O81" t="str">
        <f t="shared" si="18"/>
        <v/>
      </c>
      <c r="P81">
        <f t="shared" si="19"/>
        <v>3204.0703120000035</v>
      </c>
      <c r="Q81" t="str">
        <f t="shared" si="20"/>
        <v/>
      </c>
      <c r="R81">
        <f t="shared" si="21"/>
        <v>1</v>
      </c>
      <c r="S81">
        <f t="shared" si="22"/>
        <v>7.5326208584172978</v>
      </c>
      <c r="V81">
        <f t="shared" si="23"/>
        <v>8</v>
      </c>
      <c r="W81" t="str">
        <f t="shared" si="24"/>
        <v/>
      </c>
      <c r="X81">
        <f t="shared" si="25"/>
        <v>3204.0703120000035</v>
      </c>
      <c r="Y81" t="str">
        <f t="shared" si="26"/>
        <v/>
      </c>
      <c r="Z81">
        <f t="shared" si="27"/>
        <v>1</v>
      </c>
    </row>
    <row r="82" spans="1:26" x14ac:dyDescent="0.25">
      <c r="A82" t="s">
        <v>106</v>
      </c>
      <c r="B82">
        <v>43824.0625</v>
      </c>
      <c r="C82">
        <v>47398</v>
      </c>
      <c r="D82">
        <v>43101</v>
      </c>
      <c r="E82">
        <v>43035</v>
      </c>
      <c r="F82">
        <v>47398</v>
      </c>
      <c r="G82">
        <v>45540</v>
      </c>
      <c r="H82">
        <v>49486</v>
      </c>
      <c r="I82">
        <v>45637</v>
      </c>
      <c r="J82">
        <v>46233</v>
      </c>
      <c r="L82" s="1" t="str">
        <f t="shared" si="16"/>
        <v>04JAN2025:09:00:00</v>
      </c>
      <c r="M82">
        <v>9</v>
      </c>
      <c r="N82">
        <f t="shared" si="17"/>
        <v>3573.9375</v>
      </c>
      <c r="O82" t="str">
        <f t="shared" si="18"/>
        <v/>
      </c>
      <c r="P82">
        <f t="shared" si="19"/>
        <v>3573.9375</v>
      </c>
      <c r="Q82" t="str">
        <f t="shared" si="20"/>
        <v/>
      </c>
      <c r="R82">
        <f t="shared" si="21"/>
        <v>1</v>
      </c>
      <c r="S82">
        <f t="shared" si="22"/>
        <v>8.1551944208732365</v>
      </c>
      <c r="V82">
        <f t="shared" si="23"/>
        <v>9</v>
      </c>
      <c r="W82" t="str">
        <f t="shared" si="24"/>
        <v/>
      </c>
      <c r="X82">
        <f t="shared" si="25"/>
        <v>3573.9375</v>
      </c>
      <c r="Y82" t="str">
        <f t="shared" si="26"/>
        <v/>
      </c>
      <c r="Z82">
        <f t="shared" si="27"/>
        <v>1</v>
      </c>
    </row>
    <row r="83" spans="1:26" x14ac:dyDescent="0.25">
      <c r="A83" t="s">
        <v>107</v>
      </c>
      <c r="B83">
        <v>45611.28125</v>
      </c>
      <c r="C83">
        <v>48153</v>
      </c>
      <c r="D83">
        <v>44905</v>
      </c>
      <c r="E83">
        <v>44506</v>
      </c>
      <c r="F83">
        <v>48153</v>
      </c>
      <c r="G83">
        <v>47203</v>
      </c>
      <c r="H83">
        <v>50908</v>
      </c>
      <c r="I83">
        <v>47142</v>
      </c>
      <c r="J83">
        <v>47591</v>
      </c>
      <c r="L83" s="1" t="str">
        <f t="shared" si="16"/>
        <v>04JAN2025:10:00:00</v>
      </c>
      <c r="M83">
        <v>10</v>
      </c>
      <c r="N83">
        <f t="shared" si="17"/>
        <v>2541.71875</v>
      </c>
      <c r="O83" t="str">
        <f t="shared" si="18"/>
        <v/>
      </c>
      <c r="P83">
        <f t="shared" si="19"/>
        <v>2541.71875</v>
      </c>
      <c r="Q83" t="str">
        <f t="shared" si="20"/>
        <v/>
      </c>
      <c r="R83">
        <f t="shared" si="21"/>
        <v>1</v>
      </c>
      <c r="S83">
        <f t="shared" si="22"/>
        <v>5.5725659975842046</v>
      </c>
      <c r="V83">
        <f t="shared" si="23"/>
        <v>10</v>
      </c>
      <c r="W83" t="str">
        <f t="shared" si="24"/>
        <v/>
      </c>
      <c r="X83">
        <f t="shared" si="25"/>
        <v>2541.71875</v>
      </c>
      <c r="Y83" t="str">
        <f t="shared" si="26"/>
        <v/>
      </c>
      <c r="Z83">
        <f t="shared" si="27"/>
        <v>1</v>
      </c>
    </row>
    <row r="84" spans="1:26" x14ac:dyDescent="0.25">
      <c r="A84" t="s">
        <v>108</v>
      </c>
      <c r="B84">
        <v>47378.9375</v>
      </c>
      <c r="C84">
        <v>48321</v>
      </c>
      <c r="D84">
        <v>45592</v>
      </c>
      <c r="E84">
        <v>45110</v>
      </c>
      <c r="F84">
        <v>48321</v>
      </c>
      <c r="G84">
        <v>47891</v>
      </c>
      <c r="H84">
        <v>50924</v>
      </c>
      <c r="I84">
        <v>47706</v>
      </c>
      <c r="J84">
        <v>47954</v>
      </c>
      <c r="L84" s="1" t="str">
        <f t="shared" si="16"/>
        <v>04JAN2025:11:00:00</v>
      </c>
      <c r="M84">
        <v>11</v>
      </c>
      <c r="N84">
        <f t="shared" si="17"/>
        <v>942.0625</v>
      </c>
      <c r="O84" t="str">
        <f t="shared" si="18"/>
        <v/>
      </c>
      <c r="P84">
        <f t="shared" si="19"/>
        <v>942.0625</v>
      </c>
      <c r="Q84" t="str">
        <f t="shared" si="20"/>
        <v/>
      </c>
      <c r="R84">
        <f t="shared" si="21"/>
        <v>1</v>
      </c>
      <c r="S84">
        <f t="shared" si="22"/>
        <v>1.9883571682036982</v>
      </c>
      <c r="V84">
        <f t="shared" si="23"/>
        <v>11</v>
      </c>
      <c r="W84" t="str">
        <f t="shared" si="24"/>
        <v/>
      </c>
      <c r="X84">
        <f t="shared" si="25"/>
        <v>942.0625</v>
      </c>
      <c r="Y84" t="str">
        <f t="shared" si="26"/>
        <v/>
      </c>
      <c r="Z84">
        <f t="shared" si="27"/>
        <v>1</v>
      </c>
    </row>
    <row r="85" spans="1:26" x14ac:dyDescent="0.25">
      <c r="A85" t="s">
        <v>109</v>
      </c>
      <c r="B85">
        <v>48229.214844000002</v>
      </c>
      <c r="C85">
        <v>48229</v>
      </c>
      <c r="D85">
        <v>45461</v>
      </c>
      <c r="E85">
        <v>45217</v>
      </c>
      <c r="F85">
        <v>48229</v>
      </c>
      <c r="G85">
        <v>47738</v>
      </c>
      <c r="H85">
        <v>50752</v>
      </c>
      <c r="I85">
        <v>47564</v>
      </c>
      <c r="J85">
        <v>47830</v>
      </c>
      <c r="L85" s="1" t="str">
        <f t="shared" si="16"/>
        <v>04JAN2025:12:00:00</v>
      </c>
      <c r="M85">
        <v>12</v>
      </c>
      <c r="N85">
        <f t="shared" si="17"/>
        <v>-0.21484400000190362</v>
      </c>
      <c r="O85">
        <f t="shared" si="18"/>
        <v>-0.21484400000190362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4.4546443622776806E-4</v>
      </c>
      <c r="V85">
        <f t="shared" si="23"/>
        <v>12</v>
      </c>
      <c r="W85">
        <f t="shared" si="24"/>
        <v>-0.21484400000190362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25">
      <c r="A86" t="s">
        <v>110</v>
      </c>
      <c r="B86">
        <v>47761.539062999997</v>
      </c>
      <c r="C86">
        <v>48057</v>
      </c>
      <c r="D86">
        <v>45539</v>
      </c>
      <c r="E86">
        <v>45204</v>
      </c>
      <c r="F86">
        <v>48057</v>
      </c>
      <c r="G86">
        <v>47419</v>
      </c>
      <c r="H86">
        <v>50225</v>
      </c>
      <c r="I86">
        <v>47207</v>
      </c>
      <c r="J86">
        <v>47513</v>
      </c>
      <c r="L86" s="1" t="str">
        <f t="shared" si="16"/>
        <v>04JAN2025:13:00:00</v>
      </c>
      <c r="M86">
        <v>13</v>
      </c>
      <c r="N86">
        <f t="shared" si="17"/>
        <v>295.46093700000347</v>
      </c>
      <c r="O86" t="str">
        <f t="shared" si="18"/>
        <v/>
      </c>
      <c r="P86">
        <f t="shared" si="19"/>
        <v>295.46093700000347</v>
      </c>
      <c r="Q86" t="str">
        <f t="shared" si="20"/>
        <v/>
      </c>
      <c r="R86">
        <f t="shared" si="21"/>
        <v>1</v>
      </c>
      <c r="S86">
        <f t="shared" si="22"/>
        <v>0.61861686787411696</v>
      </c>
      <c r="V86">
        <f t="shared" si="23"/>
        <v>13</v>
      </c>
      <c r="W86" t="str">
        <f t="shared" si="24"/>
        <v/>
      </c>
      <c r="X86">
        <f t="shared" si="25"/>
        <v>295.46093700000347</v>
      </c>
      <c r="Y86" t="str">
        <f t="shared" si="26"/>
        <v/>
      </c>
      <c r="Z86">
        <f t="shared" si="27"/>
        <v>1</v>
      </c>
    </row>
    <row r="87" spans="1:26" x14ac:dyDescent="0.25">
      <c r="A87" t="s">
        <v>111</v>
      </c>
      <c r="B87">
        <v>47807.074219000002</v>
      </c>
      <c r="C87">
        <v>47511</v>
      </c>
      <c r="D87">
        <v>45534</v>
      </c>
      <c r="E87">
        <v>45429</v>
      </c>
      <c r="F87">
        <v>47511</v>
      </c>
      <c r="G87">
        <v>47030</v>
      </c>
      <c r="H87">
        <v>49741</v>
      </c>
      <c r="I87">
        <v>46833</v>
      </c>
      <c r="J87">
        <v>47167</v>
      </c>
      <c r="L87" s="1" t="str">
        <f t="shared" si="16"/>
        <v>04JAN2025:14:00:00</v>
      </c>
      <c r="M87">
        <v>14</v>
      </c>
      <c r="N87">
        <f t="shared" si="17"/>
        <v>-296.0742190000019</v>
      </c>
      <c r="O87">
        <f t="shared" si="18"/>
        <v>-296.0742190000019</v>
      </c>
      <c r="P87" t="str">
        <f t="shared" si="19"/>
        <v/>
      </c>
      <c r="Q87">
        <f t="shared" si="20"/>
        <v>1</v>
      </c>
      <c r="R87" t="str">
        <f t="shared" si="21"/>
        <v/>
      </c>
      <c r="S87">
        <f t="shared" si="22"/>
        <v>0.61931047619377821</v>
      </c>
      <c r="V87">
        <f t="shared" si="23"/>
        <v>14</v>
      </c>
      <c r="W87">
        <f t="shared" si="24"/>
        <v>-296.0742190000019</v>
      </c>
      <c r="X87" t="str">
        <f t="shared" si="25"/>
        <v/>
      </c>
      <c r="Y87">
        <f t="shared" si="26"/>
        <v>1</v>
      </c>
      <c r="Z87" t="str">
        <f t="shared" si="27"/>
        <v/>
      </c>
    </row>
    <row r="88" spans="1:26" x14ac:dyDescent="0.25">
      <c r="A88" t="s">
        <v>112</v>
      </c>
      <c r="B88">
        <v>47302.507812999997</v>
      </c>
      <c r="C88">
        <v>47234</v>
      </c>
      <c r="D88">
        <v>45835</v>
      </c>
      <c r="E88">
        <v>45679</v>
      </c>
      <c r="F88">
        <v>47234</v>
      </c>
      <c r="G88">
        <v>46758</v>
      </c>
      <c r="H88">
        <v>50065</v>
      </c>
      <c r="I88">
        <v>46546</v>
      </c>
      <c r="J88">
        <v>47149</v>
      </c>
      <c r="L88" s="1" t="str">
        <f t="shared" si="16"/>
        <v>04JAN2025:15:00:00</v>
      </c>
      <c r="M88">
        <v>15</v>
      </c>
      <c r="N88">
        <f t="shared" si="17"/>
        <v>-68.507812999996531</v>
      </c>
      <c r="O88">
        <f t="shared" si="18"/>
        <v>-68.507812999996531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0.14482913521377561</v>
      </c>
      <c r="V88">
        <f t="shared" si="23"/>
        <v>15</v>
      </c>
      <c r="W88">
        <f t="shared" si="24"/>
        <v>-68.507812999996531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25">
      <c r="A89" t="s">
        <v>113</v>
      </c>
      <c r="B89">
        <v>46975.414062999997</v>
      </c>
      <c r="C89">
        <v>47125</v>
      </c>
      <c r="D89">
        <v>45985</v>
      </c>
      <c r="E89">
        <v>45924</v>
      </c>
      <c r="F89">
        <v>47125</v>
      </c>
      <c r="G89">
        <v>46751</v>
      </c>
      <c r="H89">
        <v>50907</v>
      </c>
      <c r="I89">
        <v>46623</v>
      </c>
      <c r="J89">
        <v>47351</v>
      </c>
      <c r="L89" s="1" t="str">
        <f t="shared" si="16"/>
        <v>04JAN2025:16:00:00</v>
      </c>
      <c r="M89">
        <v>16</v>
      </c>
      <c r="N89">
        <f t="shared" si="17"/>
        <v>149.58593700000347</v>
      </c>
      <c r="O89" t="str">
        <f t="shared" si="18"/>
        <v/>
      </c>
      <c r="P89">
        <f t="shared" si="19"/>
        <v>149.58593700000347</v>
      </c>
      <c r="Q89" t="str">
        <f t="shared" si="20"/>
        <v/>
      </c>
      <c r="R89">
        <f t="shared" si="21"/>
        <v>1</v>
      </c>
      <c r="S89">
        <f t="shared" si="22"/>
        <v>0.31843452576999054</v>
      </c>
      <c r="V89">
        <f t="shared" si="23"/>
        <v>16</v>
      </c>
      <c r="W89" t="str">
        <f t="shared" si="24"/>
        <v/>
      </c>
      <c r="X89">
        <f t="shared" si="25"/>
        <v>149.58593700000347</v>
      </c>
      <c r="Y89" t="str">
        <f t="shared" si="26"/>
        <v/>
      </c>
      <c r="Z89">
        <f t="shared" si="27"/>
        <v>1</v>
      </c>
    </row>
    <row r="90" spans="1:26" x14ac:dyDescent="0.25">
      <c r="A90" t="s">
        <v>114</v>
      </c>
      <c r="B90">
        <v>46805.855469000002</v>
      </c>
      <c r="C90">
        <v>47195</v>
      </c>
      <c r="D90">
        <v>45557</v>
      </c>
      <c r="E90">
        <v>45833</v>
      </c>
      <c r="F90">
        <v>47195</v>
      </c>
      <c r="G90">
        <v>46689</v>
      </c>
      <c r="H90">
        <v>50281</v>
      </c>
      <c r="I90">
        <v>46582</v>
      </c>
      <c r="J90">
        <v>47179</v>
      </c>
      <c r="L90" s="1" t="str">
        <f t="shared" si="16"/>
        <v>04JAN2025:17:00:00</v>
      </c>
      <c r="M90">
        <v>17</v>
      </c>
      <c r="N90">
        <f t="shared" si="17"/>
        <v>389.1445309999981</v>
      </c>
      <c r="O90" t="str">
        <f t="shared" si="18"/>
        <v/>
      </c>
      <c r="P90">
        <f t="shared" si="19"/>
        <v>389.1445309999981</v>
      </c>
      <c r="Q90" t="str">
        <f t="shared" si="20"/>
        <v/>
      </c>
      <c r="R90">
        <f t="shared" si="21"/>
        <v>1</v>
      </c>
      <c r="S90">
        <f t="shared" si="22"/>
        <v>0.83140138578971701</v>
      </c>
      <c r="V90">
        <f t="shared" si="23"/>
        <v>17</v>
      </c>
      <c r="W90" t="str">
        <f t="shared" si="24"/>
        <v/>
      </c>
      <c r="X90">
        <f t="shared" si="25"/>
        <v>389.1445309999981</v>
      </c>
      <c r="Y90" t="str">
        <f t="shared" si="26"/>
        <v/>
      </c>
      <c r="Z90">
        <f t="shared" si="27"/>
        <v>1</v>
      </c>
    </row>
    <row r="91" spans="1:26" x14ac:dyDescent="0.25">
      <c r="A91" t="s">
        <v>115</v>
      </c>
      <c r="B91">
        <v>47498.460937999997</v>
      </c>
      <c r="C91">
        <v>48408</v>
      </c>
      <c r="D91">
        <v>46110</v>
      </c>
      <c r="E91">
        <v>46628</v>
      </c>
      <c r="F91">
        <v>48408</v>
      </c>
      <c r="G91">
        <v>47002</v>
      </c>
      <c r="H91">
        <v>50293</v>
      </c>
      <c r="I91">
        <v>46953</v>
      </c>
      <c r="J91">
        <v>47739</v>
      </c>
      <c r="L91" s="1" t="str">
        <f t="shared" si="16"/>
        <v>04JAN2025:18:00:00</v>
      </c>
      <c r="M91">
        <v>18</v>
      </c>
      <c r="N91">
        <f t="shared" si="17"/>
        <v>909.53906200000347</v>
      </c>
      <c r="O91" t="str">
        <f t="shared" si="18"/>
        <v/>
      </c>
      <c r="P91">
        <f t="shared" si="19"/>
        <v>909.53906200000347</v>
      </c>
      <c r="Q91" t="str">
        <f t="shared" si="20"/>
        <v/>
      </c>
      <c r="R91">
        <f t="shared" si="21"/>
        <v>1</v>
      </c>
      <c r="S91">
        <f t="shared" si="22"/>
        <v>1.9148811225425384</v>
      </c>
      <c r="V91">
        <f t="shared" si="23"/>
        <v>18</v>
      </c>
      <c r="W91" t="str">
        <f t="shared" si="24"/>
        <v/>
      </c>
      <c r="X91">
        <f t="shared" si="25"/>
        <v>909.53906200000347</v>
      </c>
      <c r="Y91" t="str">
        <f t="shared" si="26"/>
        <v/>
      </c>
      <c r="Z91">
        <f t="shared" si="27"/>
        <v>1</v>
      </c>
    </row>
    <row r="92" spans="1:26" x14ac:dyDescent="0.25">
      <c r="A92" t="s">
        <v>116</v>
      </c>
      <c r="B92">
        <v>48499.113280999998</v>
      </c>
      <c r="C92">
        <v>49162</v>
      </c>
      <c r="D92">
        <v>46906</v>
      </c>
      <c r="E92">
        <v>47275</v>
      </c>
      <c r="F92">
        <v>49162</v>
      </c>
      <c r="G92">
        <v>47763</v>
      </c>
      <c r="H92">
        <v>51198</v>
      </c>
      <c r="I92">
        <v>47894</v>
      </c>
      <c r="J92">
        <v>48571</v>
      </c>
      <c r="L92" s="1" t="str">
        <f t="shared" si="16"/>
        <v>04JAN2025:19:00:00</v>
      </c>
      <c r="M92">
        <v>19</v>
      </c>
      <c r="N92">
        <f t="shared" si="17"/>
        <v>662.8867190000019</v>
      </c>
      <c r="O92" t="str">
        <f t="shared" si="18"/>
        <v/>
      </c>
      <c r="P92">
        <f t="shared" si="19"/>
        <v>662.8867190000019</v>
      </c>
      <c r="Q92" t="str">
        <f t="shared" si="20"/>
        <v/>
      </c>
      <c r="R92">
        <f t="shared" si="21"/>
        <v>1</v>
      </c>
      <c r="S92">
        <f t="shared" si="22"/>
        <v>1.366801729259026</v>
      </c>
      <c r="V92">
        <f t="shared" si="23"/>
        <v>19</v>
      </c>
      <c r="W92" t="str">
        <f t="shared" si="24"/>
        <v/>
      </c>
      <c r="X92">
        <f t="shared" si="25"/>
        <v>662.8867190000019</v>
      </c>
      <c r="Y92" t="str">
        <f t="shared" si="26"/>
        <v/>
      </c>
      <c r="Z92">
        <f t="shared" si="27"/>
        <v>1</v>
      </c>
    </row>
    <row r="93" spans="1:26" x14ac:dyDescent="0.25">
      <c r="A93" t="s">
        <v>117</v>
      </c>
      <c r="B93">
        <v>48142.324219000002</v>
      </c>
      <c r="C93">
        <v>48599</v>
      </c>
      <c r="D93">
        <v>46505</v>
      </c>
      <c r="E93">
        <v>46655</v>
      </c>
      <c r="F93">
        <v>48599</v>
      </c>
      <c r="G93">
        <v>47097</v>
      </c>
      <c r="H93">
        <v>50247</v>
      </c>
      <c r="I93">
        <v>47262</v>
      </c>
      <c r="J93">
        <v>47921</v>
      </c>
      <c r="L93" s="1" t="str">
        <f t="shared" si="16"/>
        <v>04JAN2025:20:00:00</v>
      </c>
      <c r="M93">
        <v>20</v>
      </c>
      <c r="N93">
        <f t="shared" si="17"/>
        <v>456.6757809999981</v>
      </c>
      <c r="O93" t="str">
        <f t="shared" si="18"/>
        <v/>
      </c>
      <c r="P93">
        <f t="shared" si="19"/>
        <v>456.6757809999981</v>
      </c>
      <c r="Q93" t="str">
        <f t="shared" si="20"/>
        <v/>
      </c>
      <c r="R93">
        <f t="shared" si="21"/>
        <v>1</v>
      </c>
      <c r="S93">
        <f t="shared" si="22"/>
        <v>0.94859520891134086</v>
      </c>
      <c r="V93">
        <f t="shared" si="23"/>
        <v>20</v>
      </c>
      <c r="W93" t="str">
        <f t="shared" si="24"/>
        <v/>
      </c>
      <c r="X93">
        <f t="shared" si="25"/>
        <v>456.6757809999981</v>
      </c>
      <c r="Y93" t="str">
        <f t="shared" si="26"/>
        <v/>
      </c>
      <c r="Z93">
        <f t="shared" si="27"/>
        <v>1</v>
      </c>
    </row>
    <row r="94" spans="1:26" x14ac:dyDescent="0.25">
      <c r="A94" t="s">
        <v>118</v>
      </c>
      <c r="B94">
        <v>47462.636719000002</v>
      </c>
      <c r="C94">
        <v>47651</v>
      </c>
      <c r="D94">
        <v>46336</v>
      </c>
      <c r="E94">
        <v>46350</v>
      </c>
      <c r="F94">
        <v>47651</v>
      </c>
      <c r="G94">
        <v>46086</v>
      </c>
      <c r="H94">
        <v>49170</v>
      </c>
      <c r="I94">
        <v>46326</v>
      </c>
      <c r="J94">
        <v>47094</v>
      </c>
      <c r="L94" s="1" t="str">
        <f t="shared" si="16"/>
        <v>04JAN2025:21:00:00</v>
      </c>
      <c r="M94">
        <v>21</v>
      </c>
      <c r="N94">
        <f t="shared" si="17"/>
        <v>188.3632809999981</v>
      </c>
      <c r="O94" t="str">
        <f t="shared" si="18"/>
        <v/>
      </c>
      <c r="P94">
        <f t="shared" si="19"/>
        <v>188.3632809999981</v>
      </c>
      <c r="Q94" t="str">
        <f t="shared" si="20"/>
        <v/>
      </c>
      <c r="R94">
        <f t="shared" si="21"/>
        <v>1</v>
      </c>
      <c r="S94">
        <f t="shared" si="22"/>
        <v>0.39686644910857533</v>
      </c>
      <c r="V94">
        <f t="shared" si="23"/>
        <v>21</v>
      </c>
      <c r="W94" t="str">
        <f t="shared" si="24"/>
        <v/>
      </c>
      <c r="X94">
        <f t="shared" si="25"/>
        <v>188.3632809999981</v>
      </c>
      <c r="Y94" t="str">
        <f t="shared" si="26"/>
        <v/>
      </c>
      <c r="Z94">
        <f t="shared" si="27"/>
        <v>1</v>
      </c>
    </row>
    <row r="95" spans="1:26" x14ac:dyDescent="0.25">
      <c r="A95" t="s">
        <v>119</v>
      </c>
      <c r="B95">
        <v>46688.535155999998</v>
      </c>
      <c r="C95">
        <v>46524</v>
      </c>
      <c r="D95">
        <v>45658</v>
      </c>
      <c r="E95">
        <v>45603</v>
      </c>
      <c r="F95">
        <v>46524</v>
      </c>
      <c r="G95">
        <v>44926</v>
      </c>
      <c r="H95">
        <v>47839</v>
      </c>
      <c r="I95">
        <v>45281</v>
      </c>
      <c r="J95">
        <v>46019</v>
      </c>
      <c r="L95" s="1" t="str">
        <f t="shared" si="16"/>
        <v>04JAN2025:22:00:00</v>
      </c>
      <c r="M95">
        <v>22</v>
      </c>
      <c r="N95">
        <f t="shared" si="17"/>
        <v>-164.5351559999981</v>
      </c>
      <c r="O95">
        <f t="shared" si="18"/>
        <v>-164.5351559999981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0.35241019117485312</v>
      </c>
      <c r="V95">
        <f t="shared" si="23"/>
        <v>22</v>
      </c>
      <c r="W95">
        <f t="shared" si="24"/>
        <v>-164.5351559999981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25">
      <c r="A96" t="s">
        <v>120</v>
      </c>
      <c r="B96">
        <v>45391.734375</v>
      </c>
      <c r="C96">
        <v>45105</v>
      </c>
      <c r="D96">
        <v>44615</v>
      </c>
      <c r="E96">
        <v>44552</v>
      </c>
      <c r="F96">
        <v>45105</v>
      </c>
      <c r="G96">
        <v>43890</v>
      </c>
      <c r="H96">
        <v>46475</v>
      </c>
      <c r="I96">
        <v>44144</v>
      </c>
      <c r="J96">
        <v>44805</v>
      </c>
      <c r="L96" s="1" t="str">
        <f t="shared" si="16"/>
        <v>04JAN2025:23:00:00</v>
      </c>
      <c r="M96">
        <v>23</v>
      </c>
      <c r="N96">
        <f t="shared" si="17"/>
        <v>-286.734375</v>
      </c>
      <c r="O96">
        <f t="shared" si="18"/>
        <v>-286.734375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0.63168851983307805</v>
      </c>
      <c r="V96">
        <f t="shared" si="23"/>
        <v>23</v>
      </c>
      <c r="W96">
        <f t="shared" si="24"/>
        <v>-286.734375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25">
      <c r="A97" t="s">
        <v>121</v>
      </c>
      <c r="B97">
        <v>43981.53125</v>
      </c>
      <c r="C97">
        <v>43640</v>
      </c>
      <c r="D97">
        <v>43625</v>
      </c>
      <c r="E97">
        <v>43762</v>
      </c>
      <c r="F97">
        <v>43640</v>
      </c>
      <c r="G97">
        <v>42679</v>
      </c>
      <c r="H97">
        <v>45494</v>
      </c>
      <c r="I97">
        <v>42773</v>
      </c>
      <c r="J97">
        <v>43617</v>
      </c>
      <c r="L97" s="1" t="str">
        <f t="shared" si="16"/>
        <v>05JAN2025:00:00:00</v>
      </c>
      <c r="M97">
        <v>24</v>
      </c>
      <c r="N97">
        <f t="shared" si="17"/>
        <v>-341.53125</v>
      </c>
      <c r="O97">
        <f t="shared" si="18"/>
        <v>-341.53125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0.77653333181754558</v>
      </c>
      <c r="V97">
        <f t="shared" si="23"/>
        <v>24</v>
      </c>
      <c r="W97">
        <f t="shared" si="24"/>
        <v>-341.53125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25">
      <c r="A98" t="s">
        <v>122</v>
      </c>
      <c r="B98">
        <v>42154.078125</v>
      </c>
      <c r="C98">
        <v>43346</v>
      </c>
      <c r="D98">
        <v>42464</v>
      </c>
      <c r="E98">
        <v>42791</v>
      </c>
      <c r="F98">
        <v>41699</v>
      </c>
      <c r="G98">
        <v>41621</v>
      </c>
      <c r="H98">
        <v>43346</v>
      </c>
      <c r="I98">
        <v>41706</v>
      </c>
      <c r="J98">
        <v>42264</v>
      </c>
      <c r="L98" s="1" t="str">
        <f t="shared" si="16"/>
        <v>05JAN2025:01:00:00</v>
      </c>
      <c r="M98">
        <v>1</v>
      </c>
      <c r="N98">
        <f t="shared" si="17"/>
        <v>1191.921875</v>
      </c>
      <c r="O98" t="str">
        <f t="shared" si="18"/>
        <v/>
      </c>
      <c r="P98">
        <f t="shared" si="19"/>
        <v>1191.921875</v>
      </c>
      <c r="Q98" t="str">
        <f t="shared" si="20"/>
        <v/>
      </c>
      <c r="R98">
        <f t="shared" si="21"/>
        <v>1</v>
      </c>
      <c r="S98">
        <f t="shared" si="22"/>
        <v>2.8275363334137675</v>
      </c>
      <c r="V98">
        <f t="shared" si="23"/>
        <v>1</v>
      </c>
      <c r="W98" t="str">
        <f t="shared" si="24"/>
        <v/>
      </c>
      <c r="X98">
        <f t="shared" si="25"/>
        <v>1191.921875</v>
      </c>
      <c r="Y98" t="str">
        <f t="shared" si="26"/>
        <v/>
      </c>
      <c r="Z98">
        <f t="shared" si="27"/>
        <v>1</v>
      </c>
    </row>
    <row r="99" spans="1:26" x14ac:dyDescent="0.25">
      <c r="A99" t="s">
        <v>123</v>
      </c>
      <c r="B99">
        <v>41141.105469000002</v>
      </c>
      <c r="C99">
        <v>42689</v>
      </c>
      <c r="D99">
        <v>41593</v>
      </c>
      <c r="E99">
        <v>42149</v>
      </c>
      <c r="F99">
        <v>40480</v>
      </c>
      <c r="G99">
        <v>40553</v>
      </c>
      <c r="H99">
        <v>42689</v>
      </c>
      <c r="I99">
        <v>40644</v>
      </c>
      <c r="J99">
        <v>41338</v>
      </c>
      <c r="L99" s="1" t="str">
        <f t="shared" si="16"/>
        <v>05JAN2025:02:00:00</v>
      </c>
      <c r="M99">
        <v>2</v>
      </c>
      <c r="N99">
        <f t="shared" si="17"/>
        <v>1547.8945309999981</v>
      </c>
      <c r="O99" t="str">
        <f t="shared" si="18"/>
        <v/>
      </c>
      <c r="P99">
        <f t="shared" si="19"/>
        <v>1547.8945309999981</v>
      </c>
      <c r="Q99" t="str">
        <f t="shared" si="20"/>
        <v/>
      </c>
      <c r="R99">
        <f t="shared" si="21"/>
        <v>1</v>
      </c>
      <c r="S99">
        <f t="shared" si="22"/>
        <v>3.7624038376079696</v>
      </c>
      <c r="V99">
        <f t="shared" si="23"/>
        <v>2</v>
      </c>
      <c r="W99" t="str">
        <f t="shared" si="24"/>
        <v/>
      </c>
      <c r="X99">
        <f t="shared" si="25"/>
        <v>1547.8945309999981</v>
      </c>
      <c r="Y99" t="str">
        <f t="shared" si="26"/>
        <v/>
      </c>
      <c r="Z99">
        <f t="shared" si="27"/>
        <v>1</v>
      </c>
    </row>
    <row r="100" spans="1:26" x14ac:dyDescent="0.25">
      <c r="A100" t="s">
        <v>124</v>
      </c>
      <c r="B100">
        <v>40291.015625</v>
      </c>
      <c r="C100">
        <v>42742</v>
      </c>
      <c r="D100">
        <v>41205</v>
      </c>
      <c r="E100">
        <v>41757</v>
      </c>
      <c r="F100">
        <v>39669</v>
      </c>
      <c r="G100">
        <v>39839</v>
      </c>
      <c r="H100">
        <v>42742</v>
      </c>
      <c r="I100">
        <v>39927</v>
      </c>
      <c r="J100">
        <v>40827</v>
      </c>
      <c r="L100" s="1" t="str">
        <f t="shared" si="16"/>
        <v>05JAN2025:03:00:00</v>
      </c>
      <c r="M100">
        <v>3</v>
      </c>
      <c r="N100">
        <f t="shared" si="17"/>
        <v>2450.984375</v>
      </c>
      <c r="O100" t="str">
        <f t="shared" si="18"/>
        <v/>
      </c>
      <c r="P100">
        <f t="shared" si="19"/>
        <v>2450.984375</v>
      </c>
      <c r="Q100" t="str">
        <f t="shared" si="20"/>
        <v/>
      </c>
      <c r="R100">
        <f t="shared" si="21"/>
        <v>1</v>
      </c>
      <c r="S100">
        <f t="shared" si="22"/>
        <v>6.0832032575500508</v>
      </c>
      <c r="V100">
        <f t="shared" si="23"/>
        <v>3</v>
      </c>
      <c r="W100" t="str">
        <f t="shared" si="24"/>
        <v/>
      </c>
      <c r="X100">
        <f t="shared" si="25"/>
        <v>2450.984375</v>
      </c>
      <c r="Y100" t="str">
        <f t="shared" si="26"/>
        <v/>
      </c>
      <c r="Z100">
        <f t="shared" si="27"/>
        <v>1</v>
      </c>
    </row>
    <row r="101" spans="1:26" x14ac:dyDescent="0.25">
      <c r="A101" t="s">
        <v>125</v>
      </c>
      <c r="B101">
        <v>39742.1875</v>
      </c>
      <c r="C101">
        <v>42647</v>
      </c>
      <c r="D101">
        <v>40628</v>
      </c>
      <c r="E101">
        <v>40891</v>
      </c>
      <c r="F101">
        <v>39383</v>
      </c>
      <c r="G101">
        <v>39264</v>
      </c>
      <c r="H101">
        <v>42647</v>
      </c>
      <c r="I101">
        <v>39364</v>
      </c>
      <c r="J101">
        <v>40355</v>
      </c>
      <c r="L101" s="1" t="str">
        <f t="shared" si="16"/>
        <v>05JAN2025:04:00:00</v>
      </c>
      <c r="M101">
        <v>4</v>
      </c>
      <c r="N101">
        <f t="shared" si="17"/>
        <v>2904.8125</v>
      </c>
      <c r="O101" t="str">
        <f t="shared" si="18"/>
        <v/>
      </c>
      <c r="P101">
        <f t="shared" si="19"/>
        <v>2904.8125</v>
      </c>
      <c r="Q101" t="str">
        <f t="shared" si="20"/>
        <v/>
      </c>
      <c r="R101">
        <f t="shared" si="21"/>
        <v>1</v>
      </c>
      <c r="S101">
        <f t="shared" si="22"/>
        <v>7.3091409475132689</v>
      </c>
      <c r="V101">
        <f t="shared" si="23"/>
        <v>4</v>
      </c>
      <c r="W101" t="str">
        <f t="shared" si="24"/>
        <v/>
      </c>
      <c r="X101">
        <f t="shared" si="25"/>
        <v>2904.8125</v>
      </c>
      <c r="Y101" t="str">
        <f t="shared" si="26"/>
        <v/>
      </c>
      <c r="Z101">
        <f t="shared" si="27"/>
        <v>1</v>
      </c>
    </row>
    <row r="102" spans="1:26" x14ac:dyDescent="0.25">
      <c r="A102" t="s">
        <v>126</v>
      </c>
      <c r="B102">
        <v>39221.636719000002</v>
      </c>
      <c r="C102">
        <v>42845</v>
      </c>
      <c r="D102">
        <v>40305</v>
      </c>
      <c r="E102">
        <v>40490</v>
      </c>
      <c r="F102">
        <v>39386</v>
      </c>
      <c r="G102">
        <v>39075</v>
      </c>
      <c r="H102">
        <v>42845</v>
      </c>
      <c r="I102">
        <v>39116</v>
      </c>
      <c r="J102">
        <v>40210</v>
      </c>
      <c r="L102" s="1" t="str">
        <f t="shared" si="16"/>
        <v>05JAN2025:05:00:00</v>
      </c>
      <c r="M102">
        <v>5</v>
      </c>
      <c r="N102">
        <f t="shared" si="17"/>
        <v>3623.3632809999981</v>
      </c>
      <c r="O102" t="str">
        <f t="shared" si="18"/>
        <v/>
      </c>
      <c r="P102">
        <f t="shared" si="19"/>
        <v>3623.3632809999981</v>
      </c>
      <c r="Q102" t="str">
        <f t="shared" si="20"/>
        <v/>
      </c>
      <c r="R102">
        <f t="shared" si="21"/>
        <v>1</v>
      </c>
      <c r="S102">
        <f t="shared" si="22"/>
        <v>9.2381745997987501</v>
      </c>
      <c r="V102">
        <f t="shared" si="23"/>
        <v>5</v>
      </c>
      <c r="W102" t="str">
        <f t="shared" si="24"/>
        <v/>
      </c>
      <c r="X102">
        <f t="shared" si="25"/>
        <v>3623.3632809999981</v>
      </c>
      <c r="Y102" t="str">
        <f t="shared" si="26"/>
        <v/>
      </c>
      <c r="Z102">
        <f t="shared" si="27"/>
        <v>1</v>
      </c>
    </row>
    <row r="103" spans="1:26" x14ac:dyDescent="0.25">
      <c r="A103" t="s">
        <v>127</v>
      </c>
      <c r="B103">
        <v>39458.578125</v>
      </c>
      <c r="C103">
        <v>43530</v>
      </c>
      <c r="D103">
        <v>40282</v>
      </c>
      <c r="E103">
        <v>40464</v>
      </c>
      <c r="F103">
        <v>39618</v>
      </c>
      <c r="G103">
        <v>39452</v>
      </c>
      <c r="H103">
        <v>43530</v>
      </c>
      <c r="I103">
        <v>39435</v>
      </c>
      <c r="J103">
        <v>40515</v>
      </c>
      <c r="L103" s="1" t="str">
        <f t="shared" si="16"/>
        <v>05JAN2025:06:00:00</v>
      </c>
      <c r="M103">
        <v>6</v>
      </c>
      <c r="N103">
        <f t="shared" si="17"/>
        <v>4071.421875</v>
      </c>
      <c r="O103" t="str">
        <f t="shared" si="18"/>
        <v/>
      </c>
      <c r="P103">
        <f t="shared" si="19"/>
        <v>4071.421875</v>
      </c>
      <c r="Q103" t="str">
        <f t="shared" si="20"/>
        <v/>
      </c>
      <c r="R103">
        <f t="shared" si="21"/>
        <v>1</v>
      </c>
      <c r="S103">
        <f t="shared" si="22"/>
        <v>10.318217402822343</v>
      </c>
      <c r="V103">
        <f t="shared" si="23"/>
        <v>6</v>
      </c>
      <c r="W103" t="str">
        <f t="shared" si="24"/>
        <v/>
      </c>
      <c r="X103">
        <f t="shared" si="25"/>
        <v>4071.421875</v>
      </c>
      <c r="Y103" t="str">
        <f t="shared" si="26"/>
        <v/>
      </c>
      <c r="Z103">
        <f t="shared" si="27"/>
        <v>1</v>
      </c>
    </row>
    <row r="104" spans="1:26" x14ac:dyDescent="0.25">
      <c r="A104" t="s">
        <v>128</v>
      </c>
      <c r="B104">
        <v>40493.988280999998</v>
      </c>
      <c r="C104">
        <v>45059</v>
      </c>
      <c r="D104">
        <v>40364</v>
      </c>
      <c r="E104">
        <v>40513</v>
      </c>
      <c r="F104">
        <v>40343</v>
      </c>
      <c r="G104">
        <v>40542</v>
      </c>
      <c r="H104">
        <v>45059</v>
      </c>
      <c r="I104">
        <v>40351</v>
      </c>
      <c r="J104">
        <v>41351</v>
      </c>
      <c r="L104" s="1" t="str">
        <f t="shared" si="16"/>
        <v>05JAN2025:07:00:00</v>
      </c>
      <c r="M104">
        <v>7</v>
      </c>
      <c r="N104">
        <f t="shared" si="17"/>
        <v>4565.0117190000019</v>
      </c>
      <c r="O104" t="str">
        <f t="shared" si="18"/>
        <v/>
      </c>
      <c r="P104">
        <f t="shared" si="19"/>
        <v>4565.0117190000019</v>
      </c>
      <c r="Q104" t="str">
        <f t="shared" si="20"/>
        <v/>
      </c>
      <c r="R104">
        <f t="shared" si="21"/>
        <v>1</v>
      </c>
      <c r="S104">
        <f t="shared" si="22"/>
        <v>11.273307255689433</v>
      </c>
      <c r="V104">
        <f t="shared" si="23"/>
        <v>7</v>
      </c>
      <c r="W104" t="str">
        <f t="shared" si="24"/>
        <v/>
      </c>
      <c r="X104">
        <f t="shared" si="25"/>
        <v>4565.0117190000019</v>
      </c>
      <c r="Y104" t="str">
        <f t="shared" si="26"/>
        <v/>
      </c>
      <c r="Z104">
        <f t="shared" si="27"/>
        <v>1</v>
      </c>
    </row>
    <row r="105" spans="1:26" x14ac:dyDescent="0.25">
      <c r="A105" t="s">
        <v>129</v>
      </c>
      <c r="B105">
        <v>41401.417969000002</v>
      </c>
      <c r="C105">
        <v>46303</v>
      </c>
      <c r="D105">
        <v>41406</v>
      </c>
      <c r="E105">
        <v>41697</v>
      </c>
      <c r="F105">
        <v>41656</v>
      </c>
      <c r="G105">
        <v>41950</v>
      </c>
      <c r="H105">
        <v>46303</v>
      </c>
      <c r="I105">
        <v>41707</v>
      </c>
      <c r="J105">
        <v>42618</v>
      </c>
      <c r="L105" s="1" t="str">
        <f t="shared" si="16"/>
        <v>05JAN2025:08:00:00</v>
      </c>
      <c r="M105">
        <v>8</v>
      </c>
      <c r="N105">
        <f t="shared" si="17"/>
        <v>4901.5820309999981</v>
      </c>
      <c r="O105" t="str">
        <f t="shared" si="18"/>
        <v/>
      </c>
      <c r="P105">
        <f t="shared" si="19"/>
        <v>4901.5820309999981</v>
      </c>
      <c r="Q105" t="str">
        <f t="shared" si="20"/>
        <v/>
      </c>
      <c r="R105">
        <f t="shared" si="21"/>
        <v>1</v>
      </c>
      <c r="S105">
        <f t="shared" si="22"/>
        <v>11.839164626366514</v>
      </c>
      <c r="V105">
        <f t="shared" si="23"/>
        <v>8</v>
      </c>
      <c r="W105" t="str">
        <f t="shared" si="24"/>
        <v/>
      </c>
      <c r="X105">
        <f t="shared" si="25"/>
        <v>4901.5820309999981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130</v>
      </c>
      <c r="B106">
        <v>43111.546875</v>
      </c>
      <c r="C106">
        <v>47780</v>
      </c>
      <c r="D106">
        <v>43054</v>
      </c>
      <c r="E106">
        <v>43199</v>
      </c>
      <c r="F106">
        <v>44378</v>
      </c>
      <c r="G106">
        <v>44192</v>
      </c>
      <c r="H106">
        <v>47780</v>
      </c>
      <c r="I106">
        <v>44003</v>
      </c>
      <c r="J106">
        <v>44652</v>
      </c>
      <c r="L106" s="1" t="str">
        <f t="shared" si="16"/>
        <v>05JAN2025:09:00:00</v>
      </c>
      <c r="M106">
        <v>9</v>
      </c>
      <c r="N106">
        <f t="shared" si="17"/>
        <v>4668.453125</v>
      </c>
      <c r="O106" t="str">
        <f t="shared" si="18"/>
        <v/>
      </c>
      <c r="P106">
        <f t="shared" si="19"/>
        <v>4668.453125</v>
      </c>
      <c r="Q106" t="str">
        <f t="shared" si="20"/>
        <v/>
      </c>
      <c r="R106">
        <f t="shared" si="21"/>
        <v>1</v>
      </c>
      <c r="S106">
        <f t="shared" si="22"/>
        <v>10.828776658225628</v>
      </c>
      <c r="V106">
        <f t="shared" si="23"/>
        <v>9</v>
      </c>
      <c r="W106" t="str">
        <f t="shared" si="24"/>
        <v/>
      </c>
      <c r="X106">
        <f t="shared" si="25"/>
        <v>4668.453125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131</v>
      </c>
      <c r="B107">
        <v>44937.949219000002</v>
      </c>
      <c r="C107">
        <v>50324</v>
      </c>
      <c r="D107">
        <v>45116</v>
      </c>
      <c r="E107">
        <v>44788</v>
      </c>
      <c r="F107">
        <v>45399</v>
      </c>
      <c r="G107">
        <v>46603</v>
      </c>
      <c r="H107">
        <v>50324</v>
      </c>
      <c r="I107">
        <v>46379</v>
      </c>
      <c r="J107">
        <v>46620</v>
      </c>
      <c r="L107" s="1" t="str">
        <f t="shared" si="16"/>
        <v>05JAN2025:10:00:00</v>
      </c>
      <c r="M107">
        <v>10</v>
      </c>
      <c r="N107">
        <f t="shared" si="17"/>
        <v>5386.0507809999981</v>
      </c>
      <c r="O107" t="str">
        <f t="shared" si="18"/>
        <v/>
      </c>
      <c r="P107">
        <f t="shared" si="19"/>
        <v>5386.0507809999981</v>
      </c>
      <c r="Q107" t="str">
        <f t="shared" si="20"/>
        <v/>
      </c>
      <c r="R107">
        <f t="shared" si="21"/>
        <v>1</v>
      </c>
      <c r="S107">
        <f t="shared" si="22"/>
        <v>11.985528655862087</v>
      </c>
      <c r="V107">
        <f t="shared" si="23"/>
        <v>10</v>
      </c>
      <c r="W107" t="str">
        <f t="shared" si="24"/>
        <v/>
      </c>
      <c r="X107">
        <f t="shared" si="25"/>
        <v>5386.0507809999981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132</v>
      </c>
      <c r="B108">
        <v>46145.628905999998</v>
      </c>
      <c r="C108">
        <v>50935</v>
      </c>
      <c r="D108">
        <v>46346</v>
      </c>
      <c r="E108">
        <v>46024</v>
      </c>
      <c r="F108">
        <v>46387</v>
      </c>
      <c r="G108">
        <v>47944</v>
      </c>
      <c r="H108">
        <v>50935</v>
      </c>
      <c r="I108">
        <v>47656</v>
      </c>
      <c r="J108">
        <v>47699</v>
      </c>
      <c r="L108" s="1" t="str">
        <f t="shared" si="16"/>
        <v>05JAN2025:11:00:00</v>
      </c>
      <c r="M108">
        <v>11</v>
      </c>
      <c r="N108">
        <f t="shared" si="17"/>
        <v>4789.3710940000019</v>
      </c>
      <c r="O108" t="str">
        <f t="shared" si="18"/>
        <v/>
      </c>
      <c r="P108">
        <f t="shared" si="19"/>
        <v>4789.3710940000019</v>
      </c>
      <c r="Q108" t="str">
        <f t="shared" si="20"/>
        <v/>
      </c>
      <c r="R108">
        <f t="shared" si="21"/>
        <v>1</v>
      </c>
      <c r="S108">
        <f t="shared" si="22"/>
        <v>10.378818552361897</v>
      </c>
      <c r="V108">
        <f t="shared" si="23"/>
        <v>11</v>
      </c>
      <c r="W108" t="str">
        <f t="shared" si="24"/>
        <v/>
      </c>
      <c r="X108">
        <f t="shared" si="25"/>
        <v>4789.3710940000019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133</v>
      </c>
      <c r="B109">
        <v>46939.761719000002</v>
      </c>
      <c r="C109">
        <v>51527</v>
      </c>
      <c r="D109">
        <v>46878</v>
      </c>
      <c r="E109">
        <v>46800</v>
      </c>
      <c r="F109">
        <v>47257</v>
      </c>
      <c r="G109">
        <v>48683</v>
      </c>
      <c r="H109">
        <v>51527</v>
      </c>
      <c r="I109">
        <v>48372</v>
      </c>
      <c r="J109">
        <v>48401</v>
      </c>
      <c r="L109" s="1" t="str">
        <f t="shared" si="16"/>
        <v>05JAN2025:12:00:00</v>
      </c>
      <c r="M109">
        <v>12</v>
      </c>
      <c r="N109">
        <f t="shared" si="17"/>
        <v>4587.2382809999981</v>
      </c>
      <c r="O109" t="str">
        <f t="shared" si="18"/>
        <v/>
      </c>
      <c r="P109">
        <f t="shared" si="19"/>
        <v>4587.2382809999981</v>
      </c>
      <c r="Q109" t="str">
        <f t="shared" si="20"/>
        <v/>
      </c>
      <c r="R109">
        <f t="shared" si="21"/>
        <v>1</v>
      </c>
      <c r="S109">
        <f t="shared" si="22"/>
        <v>9.772606662260074</v>
      </c>
      <c r="V109">
        <f t="shared" si="23"/>
        <v>12</v>
      </c>
      <c r="W109" t="str">
        <f t="shared" si="24"/>
        <v/>
      </c>
      <c r="X109">
        <f t="shared" si="25"/>
        <v>4587.2382809999981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134</v>
      </c>
      <c r="B110">
        <v>48011.203125</v>
      </c>
      <c r="C110">
        <v>51880</v>
      </c>
      <c r="D110">
        <v>47230</v>
      </c>
      <c r="E110">
        <v>47107</v>
      </c>
      <c r="F110">
        <v>47807</v>
      </c>
      <c r="G110">
        <v>49439</v>
      </c>
      <c r="H110">
        <v>51880</v>
      </c>
      <c r="I110">
        <v>49044</v>
      </c>
      <c r="J110">
        <v>48913</v>
      </c>
      <c r="L110" s="1" t="str">
        <f t="shared" si="16"/>
        <v>05JAN2025:13:00:00</v>
      </c>
      <c r="M110">
        <v>13</v>
      </c>
      <c r="N110">
        <f t="shared" si="17"/>
        <v>3868.796875</v>
      </c>
      <c r="O110" t="str">
        <f t="shared" si="18"/>
        <v/>
      </c>
      <c r="P110">
        <f t="shared" si="19"/>
        <v>3868.796875</v>
      </c>
      <c r="Q110" t="str">
        <f t="shared" si="20"/>
        <v/>
      </c>
      <c r="R110">
        <f t="shared" si="21"/>
        <v>1</v>
      </c>
      <c r="S110">
        <f t="shared" si="22"/>
        <v>8.058112738660931</v>
      </c>
      <c r="V110">
        <f t="shared" si="23"/>
        <v>13</v>
      </c>
      <c r="W110" t="str">
        <f t="shared" si="24"/>
        <v/>
      </c>
      <c r="X110">
        <f t="shared" si="25"/>
        <v>3868.796875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135</v>
      </c>
      <c r="B111">
        <v>48649.761719000002</v>
      </c>
      <c r="C111">
        <v>52203</v>
      </c>
      <c r="D111">
        <v>47621</v>
      </c>
      <c r="E111">
        <v>47530</v>
      </c>
      <c r="F111">
        <v>47933</v>
      </c>
      <c r="G111">
        <v>49935</v>
      </c>
      <c r="H111">
        <v>52203</v>
      </c>
      <c r="I111">
        <v>49477</v>
      </c>
      <c r="J111">
        <v>49202</v>
      </c>
      <c r="L111" s="1" t="str">
        <f t="shared" si="16"/>
        <v>05JAN2025:14:00:00</v>
      </c>
      <c r="M111">
        <v>14</v>
      </c>
      <c r="N111">
        <f t="shared" si="17"/>
        <v>3553.2382809999981</v>
      </c>
      <c r="O111" t="str">
        <f t="shared" si="18"/>
        <v/>
      </c>
      <c r="P111">
        <f t="shared" si="19"/>
        <v>3553.2382809999981</v>
      </c>
      <c r="Q111" t="str">
        <f t="shared" si="20"/>
        <v/>
      </c>
      <c r="R111">
        <f t="shared" si="21"/>
        <v>1</v>
      </c>
      <c r="S111">
        <f t="shared" si="22"/>
        <v>7.3037115814121094</v>
      </c>
      <c r="V111">
        <f t="shared" si="23"/>
        <v>14</v>
      </c>
      <c r="W111" t="str">
        <f t="shared" si="24"/>
        <v/>
      </c>
      <c r="X111">
        <f t="shared" si="25"/>
        <v>3553.2382809999981</v>
      </c>
      <c r="Y111" t="str">
        <f t="shared" si="26"/>
        <v/>
      </c>
      <c r="Z111">
        <f t="shared" si="27"/>
        <v>1</v>
      </c>
    </row>
    <row r="112" spans="1:26" x14ac:dyDescent="0.25">
      <c r="A112" t="s">
        <v>136</v>
      </c>
      <c r="B112">
        <v>49077.382812999997</v>
      </c>
      <c r="C112">
        <v>52880</v>
      </c>
      <c r="D112">
        <v>48294</v>
      </c>
      <c r="E112">
        <v>48131</v>
      </c>
      <c r="F112">
        <v>47862</v>
      </c>
      <c r="G112">
        <v>50053</v>
      </c>
      <c r="H112">
        <v>52880</v>
      </c>
      <c r="I112">
        <v>49441</v>
      </c>
      <c r="J112">
        <v>49458</v>
      </c>
      <c r="L112" s="1" t="str">
        <f t="shared" si="16"/>
        <v>05JAN2025:15:00:00</v>
      </c>
      <c r="M112">
        <v>15</v>
      </c>
      <c r="N112">
        <f t="shared" si="17"/>
        <v>3802.6171870000035</v>
      </c>
      <c r="O112" t="str">
        <f t="shared" si="18"/>
        <v/>
      </c>
      <c r="P112">
        <f t="shared" si="19"/>
        <v>3802.6171870000035</v>
      </c>
      <c r="Q112" t="str">
        <f t="shared" si="20"/>
        <v/>
      </c>
      <c r="R112">
        <f t="shared" si="21"/>
        <v>1</v>
      </c>
      <c r="S112">
        <f t="shared" si="22"/>
        <v>7.7482069520478518</v>
      </c>
      <c r="V112">
        <f t="shared" si="23"/>
        <v>15</v>
      </c>
      <c r="W112" t="str">
        <f t="shared" si="24"/>
        <v/>
      </c>
      <c r="X112">
        <f t="shared" si="25"/>
        <v>3802.6171870000035</v>
      </c>
      <c r="Y112" t="str">
        <f t="shared" si="26"/>
        <v/>
      </c>
      <c r="Z112">
        <f t="shared" si="27"/>
        <v>1</v>
      </c>
    </row>
    <row r="113" spans="1:26" x14ac:dyDescent="0.25">
      <c r="A113" t="s">
        <v>137</v>
      </c>
      <c r="B113">
        <v>49429.53125</v>
      </c>
      <c r="C113">
        <v>53144</v>
      </c>
      <c r="D113">
        <v>48178</v>
      </c>
      <c r="E113">
        <v>47874</v>
      </c>
      <c r="F113">
        <v>48169</v>
      </c>
      <c r="G113">
        <v>49857</v>
      </c>
      <c r="H113">
        <v>53144</v>
      </c>
      <c r="I113">
        <v>49029</v>
      </c>
      <c r="J113">
        <v>49342</v>
      </c>
      <c r="L113" s="1" t="str">
        <f t="shared" si="16"/>
        <v>05JAN2025:16:00:00</v>
      </c>
      <c r="M113">
        <v>16</v>
      </c>
      <c r="N113">
        <f t="shared" si="17"/>
        <v>3714.46875</v>
      </c>
      <c r="O113" t="str">
        <f t="shared" si="18"/>
        <v/>
      </c>
      <c r="P113">
        <f t="shared" si="19"/>
        <v>3714.46875</v>
      </c>
      <c r="Q113" t="str">
        <f t="shared" si="20"/>
        <v/>
      </c>
      <c r="R113">
        <f t="shared" si="21"/>
        <v>1</v>
      </c>
      <c r="S113">
        <f t="shared" si="22"/>
        <v>7.5146752479065837</v>
      </c>
      <c r="V113">
        <f t="shared" si="23"/>
        <v>16</v>
      </c>
      <c r="W113" t="str">
        <f t="shared" si="24"/>
        <v/>
      </c>
      <c r="X113">
        <f t="shared" si="25"/>
        <v>3714.46875</v>
      </c>
      <c r="Y113" t="str">
        <f t="shared" si="26"/>
        <v/>
      </c>
      <c r="Z113">
        <f t="shared" si="27"/>
        <v>1</v>
      </c>
    </row>
    <row r="114" spans="1:26" x14ac:dyDescent="0.25">
      <c r="A114" t="s">
        <v>138</v>
      </c>
      <c r="B114">
        <v>50121.460937999997</v>
      </c>
      <c r="C114">
        <v>52405</v>
      </c>
      <c r="D114">
        <v>47714</v>
      </c>
      <c r="E114">
        <v>47447</v>
      </c>
      <c r="F114">
        <v>48101</v>
      </c>
      <c r="G114">
        <v>49842</v>
      </c>
      <c r="H114">
        <v>52405</v>
      </c>
      <c r="I114">
        <v>48785</v>
      </c>
      <c r="J114">
        <v>49040</v>
      </c>
      <c r="L114" s="1" t="str">
        <f t="shared" si="16"/>
        <v>05JAN2025:17:00:00</v>
      </c>
      <c r="M114">
        <v>17</v>
      </c>
      <c r="N114">
        <f t="shared" si="17"/>
        <v>2283.5390620000035</v>
      </c>
      <c r="O114" t="str">
        <f t="shared" si="18"/>
        <v/>
      </c>
      <c r="P114">
        <f t="shared" si="19"/>
        <v>2283.5390620000035</v>
      </c>
      <c r="Q114" t="str">
        <f t="shared" si="20"/>
        <v/>
      </c>
      <c r="R114">
        <f t="shared" si="21"/>
        <v>1</v>
      </c>
      <c r="S114">
        <f t="shared" si="22"/>
        <v>4.5560105776340603</v>
      </c>
      <c r="V114">
        <f t="shared" si="23"/>
        <v>17</v>
      </c>
      <c r="W114" t="str">
        <f t="shared" si="24"/>
        <v/>
      </c>
      <c r="X114">
        <f t="shared" si="25"/>
        <v>2283.5390620000035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139</v>
      </c>
      <c r="B115">
        <v>52402.3125</v>
      </c>
      <c r="C115">
        <v>52960</v>
      </c>
      <c r="D115">
        <v>48913</v>
      </c>
      <c r="E115">
        <v>49006</v>
      </c>
      <c r="F115">
        <v>49746</v>
      </c>
      <c r="G115">
        <v>51019</v>
      </c>
      <c r="H115">
        <v>52960</v>
      </c>
      <c r="I115">
        <v>49699</v>
      </c>
      <c r="J115">
        <v>50167</v>
      </c>
      <c r="L115" s="1" t="str">
        <f t="shared" si="16"/>
        <v>05JAN2025:18:00:00</v>
      </c>
      <c r="M115">
        <v>18</v>
      </c>
      <c r="N115">
        <f t="shared" si="17"/>
        <v>557.6875</v>
      </c>
      <c r="O115" t="str">
        <f t="shared" si="18"/>
        <v/>
      </c>
      <c r="P115">
        <f t="shared" si="19"/>
        <v>557.6875</v>
      </c>
      <c r="Q115" t="str">
        <f t="shared" si="20"/>
        <v/>
      </c>
      <c r="R115">
        <f t="shared" si="21"/>
        <v>1</v>
      </c>
      <c r="S115">
        <f t="shared" si="22"/>
        <v>1.0642421553438124</v>
      </c>
      <c r="V115">
        <f t="shared" si="23"/>
        <v>18</v>
      </c>
      <c r="W115" t="str">
        <f t="shared" si="24"/>
        <v/>
      </c>
      <c r="X115">
        <f t="shared" si="25"/>
        <v>557.6875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140</v>
      </c>
      <c r="B116">
        <v>55304.085937999997</v>
      </c>
      <c r="C116">
        <v>54966</v>
      </c>
      <c r="D116">
        <v>50493</v>
      </c>
      <c r="E116">
        <v>50705</v>
      </c>
      <c r="F116">
        <v>51650</v>
      </c>
      <c r="G116">
        <v>53326</v>
      </c>
      <c r="H116">
        <v>54966</v>
      </c>
      <c r="I116">
        <v>51822</v>
      </c>
      <c r="J116">
        <v>52162</v>
      </c>
      <c r="L116" s="1" t="str">
        <f t="shared" si="16"/>
        <v>05JAN2025:19:00:00</v>
      </c>
      <c r="M116">
        <v>19</v>
      </c>
      <c r="N116">
        <f t="shared" si="17"/>
        <v>-338.08593799999653</v>
      </c>
      <c r="O116">
        <f t="shared" si="18"/>
        <v>-338.08593799999653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0.61132180790225166</v>
      </c>
      <c r="V116">
        <f t="shared" si="23"/>
        <v>19</v>
      </c>
      <c r="W116">
        <f t="shared" si="24"/>
        <v>-338.08593799999653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25">
      <c r="A117" t="s">
        <v>141</v>
      </c>
      <c r="B117">
        <v>56554.84375</v>
      </c>
      <c r="C117">
        <v>54933</v>
      </c>
      <c r="D117">
        <v>51251</v>
      </c>
      <c r="E117">
        <v>51270</v>
      </c>
      <c r="F117">
        <v>51712</v>
      </c>
      <c r="G117">
        <v>53746</v>
      </c>
      <c r="H117">
        <v>54933</v>
      </c>
      <c r="I117">
        <v>52076</v>
      </c>
      <c r="J117">
        <v>52417</v>
      </c>
      <c r="L117" s="1" t="str">
        <f t="shared" si="16"/>
        <v>05JAN2025:20:00:00</v>
      </c>
      <c r="M117">
        <v>20</v>
      </c>
      <c r="N117">
        <f t="shared" si="17"/>
        <v>-1621.84375</v>
      </c>
      <c r="O117">
        <f t="shared" si="18"/>
        <v>-1621.84375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2.8677362405408466</v>
      </c>
      <c r="V117">
        <f t="shared" si="23"/>
        <v>20</v>
      </c>
      <c r="W117">
        <f t="shared" si="24"/>
        <v>-1621.84375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25">
      <c r="A118" t="s">
        <v>142</v>
      </c>
      <c r="B118">
        <v>57188.128905999998</v>
      </c>
      <c r="C118">
        <v>54902</v>
      </c>
      <c r="D118">
        <v>52061</v>
      </c>
      <c r="E118">
        <v>51811</v>
      </c>
      <c r="F118">
        <v>51722</v>
      </c>
      <c r="G118">
        <v>53800</v>
      </c>
      <c r="H118">
        <v>54902</v>
      </c>
      <c r="I118">
        <v>52165</v>
      </c>
      <c r="J118">
        <v>52540</v>
      </c>
      <c r="L118" s="1" t="str">
        <f t="shared" si="16"/>
        <v>05JAN2025:21:00:00</v>
      </c>
      <c r="M118">
        <v>21</v>
      </c>
      <c r="N118">
        <f t="shared" si="17"/>
        <v>-2286.1289059999981</v>
      </c>
      <c r="O118">
        <f t="shared" si="18"/>
        <v>-2286.1289059999981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3.9975584963755382</v>
      </c>
      <c r="V118">
        <f t="shared" si="23"/>
        <v>21</v>
      </c>
      <c r="W118">
        <f t="shared" si="24"/>
        <v>-2286.1289059999981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25">
      <c r="A119" t="s">
        <v>143</v>
      </c>
      <c r="B119">
        <v>57433.203125</v>
      </c>
      <c r="C119">
        <v>54513</v>
      </c>
      <c r="D119">
        <v>52519</v>
      </c>
      <c r="E119">
        <v>51849</v>
      </c>
      <c r="F119">
        <v>51119</v>
      </c>
      <c r="G119">
        <v>53393</v>
      </c>
      <c r="H119">
        <v>54513</v>
      </c>
      <c r="I119">
        <v>51880</v>
      </c>
      <c r="J119">
        <v>52191</v>
      </c>
      <c r="L119" s="1" t="str">
        <f t="shared" si="16"/>
        <v>05JAN2025:22:00:00</v>
      </c>
      <c r="M119">
        <v>22</v>
      </c>
      <c r="N119">
        <f t="shared" si="17"/>
        <v>-2920.203125</v>
      </c>
      <c r="O119">
        <f t="shared" si="18"/>
        <v>-2920.203125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5.0845207408062354</v>
      </c>
      <c r="V119">
        <f t="shared" si="23"/>
        <v>22</v>
      </c>
      <c r="W119">
        <f t="shared" si="24"/>
        <v>-2920.203125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25">
      <c r="A120" t="s">
        <v>144</v>
      </c>
      <c r="B120">
        <v>56646.300780999998</v>
      </c>
      <c r="C120">
        <v>53862</v>
      </c>
      <c r="D120">
        <v>52061</v>
      </c>
      <c r="E120">
        <v>51794</v>
      </c>
      <c r="F120">
        <v>51195</v>
      </c>
      <c r="G120">
        <v>52381</v>
      </c>
      <c r="H120">
        <v>53862</v>
      </c>
      <c r="I120">
        <v>51245</v>
      </c>
      <c r="J120">
        <v>51719</v>
      </c>
      <c r="L120" s="1" t="str">
        <f t="shared" si="16"/>
        <v>05JAN2025:23:00:00</v>
      </c>
      <c r="M120">
        <v>23</v>
      </c>
      <c r="N120">
        <f t="shared" si="17"/>
        <v>-2784.3007809999981</v>
      </c>
      <c r="O120">
        <f t="shared" si="18"/>
        <v>-2784.3007809999981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4.9152384932678492</v>
      </c>
      <c r="V120">
        <f t="shared" si="23"/>
        <v>23</v>
      </c>
      <c r="W120">
        <f t="shared" si="24"/>
        <v>-2784.3007809999981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25">
      <c r="A121" t="s">
        <v>145</v>
      </c>
      <c r="B121">
        <v>56017.0625</v>
      </c>
      <c r="C121">
        <v>53894</v>
      </c>
      <c r="D121">
        <v>51420</v>
      </c>
      <c r="E121">
        <v>51350</v>
      </c>
      <c r="F121">
        <v>51067</v>
      </c>
      <c r="G121">
        <v>51161</v>
      </c>
      <c r="H121">
        <v>53894</v>
      </c>
      <c r="I121">
        <v>50345</v>
      </c>
      <c r="J121">
        <v>51205</v>
      </c>
      <c r="L121" s="1" t="str">
        <f t="shared" si="16"/>
        <v>06JAN2025:00:00:00</v>
      </c>
      <c r="M121">
        <v>24</v>
      </c>
      <c r="N121">
        <f t="shared" si="17"/>
        <v>-2123.0625</v>
      </c>
      <c r="O121">
        <f t="shared" si="18"/>
        <v>-2123.0625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3.790028261478366</v>
      </c>
      <c r="V121">
        <f t="shared" si="23"/>
        <v>24</v>
      </c>
      <c r="W121">
        <f t="shared" si="24"/>
        <v>-2123.0625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25">
      <c r="A122" t="s">
        <v>146</v>
      </c>
      <c r="B122">
        <v>55584.667969000002</v>
      </c>
      <c r="C122">
        <v>51443</v>
      </c>
      <c r="D122">
        <v>52018</v>
      </c>
      <c r="E122">
        <v>52227</v>
      </c>
      <c r="F122">
        <v>53283</v>
      </c>
      <c r="G122">
        <v>51383</v>
      </c>
      <c r="H122">
        <v>53342</v>
      </c>
      <c r="I122">
        <v>51443</v>
      </c>
      <c r="J122">
        <v>52205</v>
      </c>
      <c r="L122" s="1" t="str">
        <f t="shared" si="16"/>
        <v>06JAN2025:01:00:00</v>
      </c>
      <c r="M122">
        <v>1</v>
      </c>
      <c r="N122">
        <f t="shared" si="17"/>
        <v>-4141.6679690000019</v>
      </c>
      <c r="O122">
        <f t="shared" si="18"/>
        <v>-4141.6679690000019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7.4510977942871621</v>
      </c>
      <c r="V122">
        <f t="shared" si="23"/>
        <v>1</v>
      </c>
      <c r="W122">
        <f t="shared" si="24"/>
        <v>-4141.6679690000019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25">
      <c r="A123" t="s">
        <v>147</v>
      </c>
      <c r="B123">
        <v>55611.082030999998</v>
      </c>
      <c r="C123">
        <v>51527</v>
      </c>
      <c r="D123">
        <v>51784</v>
      </c>
      <c r="E123">
        <v>52204</v>
      </c>
      <c r="F123">
        <v>53889</v>
      </c>
      <c r="G123">
        <v>51460</v>
      </c>
      <c r="H123">
        <v>53765</v>
      </c>
      <c r="I123">
        <v>51527</v>
      </c>
      <c r="J123">
        <v>52459</v>
      </c>
      <c r="L123" s="1" t="str">
        <f t="shared" si="16"/>
        <v>06JAN2025:02:00:00</v>
      </c>
      <c r="M123">
        <v>2</v>
      </c>
      <c r="N123">
        <f t="shared" si="17"/>
        <v>-4084.0820309999981</v>
      </c>
      <c r="O123">
        <f t="shared" si="18"/>
        <v>-4084.0820309999981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7.3440074924694967</v>
      </c>
      <c r="V123">
        <f t="shared" si="23"/>
        <v>2</v>
      </c>
      <c r="W123">
        <f t="shared" si="24"/>
        <v>-4084.0820309999981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25">
      <c r="A124" t="s">
        <v>148</v>
      </c>
      <c r="B124">
        <v>55833.601562999997</v>
      </c>
      <c r="C124">
        <v>52102</v>
      </c>
      <c r="D124">
        <v>51899</v>
      </c>
      <c r="E124">
        <v>52302</v>
      </c>
      <c r="F124">
        <v>55090</v>
      </c>
      <c r="G124">
        <v>52103</v>
      </c>
      <c r="H124">
        <v>54680</v>
      </c>
      <c r="I124">
        <v>52102</v>
      </c>
      <c r="J124">
        <v>53108</v>
      </c>
      <c r="L124" s="1" t="str">
        <f t="shared" si="16"/>
        <v>06JAN2025:03:00:00</v>
      </c>
      <c r="M124">
        <v>3</v>
      </c>
      <c r="N124">
        <f t="shared" si="17"/>
        <v>-3731.6015629999965</v>
      </c>
      <c r="O124">
        <f t="shared" si="18"/>
        <v>-3731.6015629999965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6.6834333779980746</v>
      </c>
      <c r="V124">
        <f t="shared" si="23"/>
        <v>3</v>
      </c>
      <c r="W124">
        <f t="shared" si="24"/>
        <v>-3731.6015629999965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25">
      <c r="A125" t="s">
        <v>149</v>
      </c>
      <c r="B125">
        <v>56699.292969000002</v>
      </c>
      <c r="C125">
        <v>53285</v>
      </c>
      <c r="D125">
        <v>52003</v>
      </c>
      <c r="E125">
        <v>52094</v>
      </c>
      <c r="F125">
        <v>55954</v>
      </c>
      <c r="G125">
        <v>53274</v>
      </c>
      <c r="H125">
        <v>55412</v>
      </c>
      <c r="I125">
        <v>53285</v>
      </c>
      <c r="J125">
        <v>53870</v>
      </c>
      <c r="L125" s="1" t="str">
        <f t="shared" si="16"/>
        <v>06JAN2025:04:00:00</v>
      </c>
      <c r="M125">
        <v>4</v>
      </c>
      <c r="N125">
        <f t="shared" si="17"/>
        <v>-3414.2929690000019</v>
      </c>
      <c r="O125">
        <f t="shared" si="18"/>
        <v>-3414.2929690000019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6.0217558107236817</v>
      </c>
      <c r="V125">
        <f t="shared" si="23"/>
        <v>4</v>
      </c>
      <c r="W125">
        <f t="shared" si="24"/>
        <v>-3414.2929690000019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25">
      <c r="A126" t="s">
        <v>150</v>
      </c>
      <c r="B126">
        <v>58515.507812999997</v>
      </c>
      <c r="C126">
        <v>55622</v>
      </c>
      <c r="D126">
        <v>53398</v>
      </c>
      <c r="E126">
        <v>53360</v>
      </c>
      <c r="F126">
        <v>57566</v>
      </c>
      <c r="G126">
        <v>55599</v>
      </c>
      <c r="H126">
        <v>57242</v>
      </c>
      <c r="I126">
        <v>55622</v>
      </c>
      <c r="J126">
        <v>55736</v>
      </c>
      <c r="L126" s="1" t="str">
        <f t="shared" si="16"/>
        <v>06JAN2025:05:00:00</v>
      </c>
      <c r="M126">
        <v>5</v>
      </c>
      <c r="N126">
        <f t="shared" si="17"/>
        <v>-2893.5078129999965</v>
      </c>
      <c r="O126">
        <f t="shared" si="18"/>
        <v>-2893.5078129999965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4.9448563656781008</v>
      </c>
      <c r="V126">
        <f t="shared" si="23"/>
        <v>5</v>
      </c>
      <c r="W126">
        <f t="shared" si="24"/>
        <v>-2893.5078129999965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25">
      <c r="A127" t="s">
        <v>151</v>
      </c>
      <c r="B127">
        <v>61268.136719000002</v>
      </c>
      <c r="C127">
        <v>59671</v>
      </c>
      <c r="D127">
        <v>56002</v>
      </c>
      <c r="E127">
        <v>56009</v>
      </c>
      <c r="F127">
        <v>60446</v>
      </c>
      <c r="G127">
        <v>59612</v>
      </c>
      <c r="H127">
        <v>60724</v>
      </c>
      <c r="I127">
        <v>59671</v>
      </c>
      <c r="J127">
        <v>59168</v>
      </c>
      <c r="L127" s="1" t="str">
        <f t="shared" si="16"/>
        <v>06JAN2025:06:00:00</v>
      </c>
      <c r="M127">
        <v>6</v>
      </c>
      <c r="N127">
        <f t="shared" si="17"/>
        <v>-1597.1367190000019</v>
      </c>
      <c r="O127">
        <f t="shared" si="18"/>
        <v>-1597.1367190000019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2.6067982552253954</v>
      </c>
      <c r="V127">
        <f t="shared" si="23"/>
        <v>6</v>
      </c>
      <c r="W127">
        <f t="shared" si="24"/>
        <v>-1597.1367190000019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25">
      <c r="A128" t="s">
        <v>152</v>
      </c>
      <c r="B128">
        <v>65230.621094000002</v>
      </c>
      <c r="C128">
        <v>65096</v>
      </c>
      <c r="D128">
        <v>59756</v>
      </c>
      <c r="E128">
        <v>59401</v>
      </c>
      <c r="F128">
        <v>64249</v>
      </c>
      <c r="G128">
        <v>65036</v>
      </c>
      <c r="H128">
        <v>65138</v>
      </c>
      <c r="I128">
        <v>65096</v>
      </c>
      <c r="J128">
        <v>63654</v>
      </c>
      <c r="L128" s="1" t="str">
        <f t="shared" si="16"/>
        <v>06JAN2025:07:00:00</v>
      </c>
      <c r="M128">
        <v>7</v>
      </c>
      <c r="N128">
        <f t="shared" si="17"/>
        <v>-134.6210940000019</v>
      </c>
      <c r="O128">
        <f t="shared" si="18"/>
        <v>-134.6210940000019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0.20637714579784144</v>
      </c>
      <c r="V128">
        <f t="shared" si="23"/>
        <v>7</v>
      </c>
      <c r="W128">
        <f t="shared" si="24"/>
        <v>-134.6210940000019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25">
      <c r="A129" t="s">
        <v>153</v>
      </c>
      <c r="B129">
        <v>67825.398438000004</v>
      </c>
      <c r="C129">
        <v>68308</v>
      </c>
      <c r="D129">
        <v>62308</v>
      </c>
      <c r="E129">
        <v>62043</v>
      </c>
      <c r="F129">
        <v>66429</v>
      </c>
      <c r="G129">
        <v>68181</v>
      </c>
      <c r="H129">
        <v>68186</v>
      </c>
      <c r="I129">
        <v>68308</v>
      </c>
      <c r="J129">
        <v>66517</v>
      </c>
      <c r="L129" s="1" t="str">
        <f t="shared" si="16"/>
        <v>06JAN2025:08:00:00</v>
      </c>
      <c r="M129">
        <v>8</v>
      </c>
      <c r="N129">
        <f t="shared" si="17"/>
        <v>482.60156199999619</v>
      </c>
      <c r="O129" t="str">
        <f t="shared" si="18"/>
        <v/>
      </c>
      <c r="P129">
        <f t="shared" si="19"/>
        <v>482.60156199999619</v>
      </c>
      <c r="Q129" t="str">
        <f t="shared" si="20"/>
        <v/>
      </c>
      <c r="R129">
        <f t="shared" si="21"/>
        <v>1</v>
      </c>
      <c r="S129">
        <f t="shared" si="22"/>
        <v>0.71153516693476992</v>
      </c>
      <c r="V129">
        <f t="shared" si="23"/>
        <v>8</v>
      </c>
      <c r="W129" t="str">
        <f t="shared" si="24"/>
        <v/>
      </c>
      <c r="X129">
        <f t="shared" si="25"/>
        <v>482.60156199999619</v>
      </c>
      <c r="Y129" t="str">
        <f t="shared" si="26"/>
        <v/>
      </c>
      <c r="Z129">
        <f t="shared" si="27"/>
        <v>1</v>
      </c>
    </row>
    <row r="130" spans="1:26" x14ac:dyDescent="0.25">
      <c r="A130" t="s">
        <v>154</v>
      </c>
      <c r="B130">
        <v>68079.875</v>
      </c>
      <c r="C130">
        <v>68509</v>
      </c>
      <c r="D130">
        <v>64000</v>
      </c>
      <c r="E130">
        <v>63512</v>
      </c>
      <c r="F130">
        <v>67094</v>
      </c>
      <c r="G130">
        <v>68269</v>
      </c>
      <c r="H130">
        <v>68446</v>
      </c>
      <c r="I130">
        <v>68509</v>
      </c>
      <c r="J130">
        <v>67056</v>
      </c>
      <c r="L130" s="1" t="str">
        <f t="shared" si="16"/>
        <v>06JAN2025:09:00:00</v>
      </c>
      <c r="M130">
        <v>9</v>
      </c>
      <c r="N130">
        <f t="shared" si="17"/>
        <v>429.125</v>
      </c>
      <c r="O130" t="str">
        <f t="shared" si="18"/>
        <v/>
      </c>
      <c r="P130">
        <f t="shared" si="19"/>
        <v>429.125</v>
      </c>
      <c r="Q130" t="str">
        <f t="shared" si="20"/>
        <v/>
      </c>
      <c r="R130">
        <f t="shared" si="21"/>
        <v>1</v>
      </c>
      <c r="S130">
        <f t="shared" si="22"/>
        <v>0.63032577542188495</v>
      </c>
      <c r="V130">
        <f t="shared" si="23"/>
        <v>9</v>
      </c>
      <c r="W130" t="str">
        <f t="shared" si="24"/>
        <v/>
      </c>
      <c r="X130">
        <f t="shared" si="25"/>
        <v>429.125</v>
      </c>
      <c r="Y130" t="str">
        <f t="shared" si="26"/>
        <v/>
      </c>
      <c r="Z130">
        <f t="shared" si="27"/>
        <v>1</v>
      </c>
    </row>
    <row r="131" spans="1:26" x14ac:dyDescent="0.25">
      <c r="A131" t="s">
        <v>155</v>
      </c>
      <c r="B131">
        <v>67187.8125</v>
      </c>
      <c r="C131">
        <v>67321</v>
      </c>
      <c r="D131">
        <v>64734</v>
      </c>
      <c r="E131">
        <v>64931</v>
      </c>
      <c r="F131">
        <v>65434</v>
      </c>
      <c r="G131">
        <v>66938</v>
      </c>
      <c r="H131">
        <v>67077</v>
      </c>
      <c r="I131">
        <v>67321</v>
      </c>
      <c r="J131">
        <v>66184</v>
      </c>
      <c r="L131" s="1" t="str">
        <f t="shared" ref="L131:L194" si="28">A131</f>
        <v>06JAN2025:10:00:00</v>
      </c>
      <c r="M131">
        <v>10</v>
      </c>
      <c r="N131">
        <f t="shared" ref="N131:N194" si="29">C131-B131</f>
        <v>133.1875</v>
      </c>
      <c r="O131" t="str">
        <f t="shared" ref="O131:O194" si="30">IF(N131&lt;0,N131,"")</f>
        <v/>
      </c>
      <c r="P131">
        <f t="shared" ref="P131:P194" si="31">IF(N131&gt;0,N131,"")</f>
        <v>133.1875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0.19823163613192496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133.1875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25">
      <c r="A132" t="s">
        <v>156</v>
      </c>
      <c r="B132">
        <v>65090.839844000002</v>
      </c>
      <c r="C132">
        <v>65399</v>
      </c>
      <c r="D132">
        <v>64384</v>
      </c>
      <c r="E132">
        <v>65138</v>
      </c>
      <c r="F132">
        <v>63957</v>
      </c>
      <c r="G132">
        <v>64871</v>
      </c>
      <c r="H132">
        <v>65299</v>
      </c>
      <c r="I132">
        <v>65399</v>
      </c>
      <c r="J132">
        <v>64802</v>
      </c>
      <c r="L132" s="1" t="str">
        <f t="shared" si="28"/>
        <v>06JAN2025:11:00:00</v>
      </c>
      <c r="M132">
        <v>11</v>
      </c>
      <c r="N132">
        <f t="shared" si="29"/>
        <v>308.1601559999981</v>
      </c>
      <c r="O132" t="str">
        <f t="shared" si="30"/>
        <v/>
      </c>
      <c r="P132">
        <f t="shared" si="31"/>
        <v>308.1601559999981</v>
      </c>
      <c r="Q132" t="str">
        <f t="shared" si="32"/>
        <v/>
      </c>
      <c r="R132">
        <f t="shared" si="33"/>
        <v>1</v>
      </c>
      <c r="S132">
        <f t="shared" si="34"/>
        <v>0.47343091092164474</v>
      </c>
      <c r="V132">
        <f t="shared" si="35"/>
        <v>11</v>
      </c>
      <c r="W132" t="str">
        <f t="shared" si="36"/>
        <v/>
      </c>
      <c r="X132">
        <f t="shared" si="37"/>
        <v>308.1601559999981</v>
      </c>
      <c r="Y132" t="str">
        <f t="shared" si="38"/>
        <v/>
      </c>
      <c r="Z132">
        <f t="shared" si="39"/>
        <v>1</v>
      </c>
    </row>
    <row r="133" spans="1:26" x14ac:dyDescent="0.25">
      <c r="A133" t="s">
        <v>157</v>
      </c>
      <c r="B133">
        <v>63132.492187999997</v>
      </c>
      <c r="C133">
        <v>63081</v>
      </c>
      <c r="D133">
        <v>62481</v>
      </c>
      <c r="E133">
        <v>63904</v>
      </c>
      <c r="F133">
        <v>62389</v>
      </c>
      <c r="G133">
        <v>62397</v>
      </c>
      <c r="H133">
        <v>63350</v>
      </c>
      <c r="I133">
        <v>63081</v>
      </c>
      <c r="J133">
        <v>62932</v>
      </c>
      <c r="L133" s="1" t="str">
        <f t="shared" si="28"/>
        <v>06JAN2025:12:00:00</v>
      </c>
      <c r="M133">
        <v>12</v>
      </c>
      <c r="N133">
        <f t="shared" si="29"/>
        <v>-51.492187999996531</v>
      </c>
      <c r="O133">
        <f t="shared" si="30"/>
        <v>-51.492187999996531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8.1562102517131405E-2</v>
      </c>
      <c r="V133">
        <f t="shared" si="35"/>
        <v>12</v>
      </c>
      <c r="W133">
        <f t="shared" si="36"/>
        <v>-51.492187999996531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25">
      <c r="A134" t="s">
        <v>158</v>
      </c>
      <c r="B134">
        <v>60656.203125</v>
      </c>
      <c r="C134">
        <v>60725</v>
      </c>
      <c r="D134">
        <v>60232</v>
      </c>
      <c r="E134">
        <v>61649</v>
      </c>
      <c r="F134">
        <v>60676</v>
      </c>
      <c r="G134">
        <v>60027</v>
      </c>
      <c r="H134">
        <v>61213</v>
      </c>
      <c r="I134">
        <v>60725</v>
      </c>
      <c r="J134">
        <v>60762</v>
      </c>
      <c r="L134" s="1" t="str">
        <f t="shared" si="28"/>
        <v>06JAN2025:13:00:00</v>
      </c>
      <c r="M134">
        <v>13</v>
      </c>
      <c r="N134">
        <f t="shared" si="29"/>
        <v>68.796875</v>
      </c>
      <c r="O134" t="str">
        <f t="shared" si="30"/>
        <v/>
      </c>
      <c r="P134">
        <f t="shared" si="31"/>
        <v>68.796875</v>
      </c>
      <c r="Q134" t="str">
        <f t="shared" si="32"/>
        <v/>
      </c>
      <c r="R134">
        <f t="shared" si="33"/>
        <v>1</v>
      </c>
      <c r="S134">
        <f t="shared" si="34"/>
        <v>0.11342100470453738</v>
      </c>
      <c r="V134">
        <f t="shared" si="35"/>
        <v>13</v>
      </c>
      <c r="W134" t="str">
        <f t="shared" si="36"/>
        <v/>
      </c>
      <c r="X134">
        <f t="shared" si="37"/>
        <v>68.796875</v>
      </c>
      <c r="Y134" t="str">
        <f t="shared" si="38"/>
        <v/>
      </c>
      <c r="Z134">
        <f t="shared" si="39"/>
        <v>1</v>
      </c>
    </row>
    <row r="135" spans="1:26" x14ac:dyDescent="0.25">
      <c r="A135" t="s">
        <v>159</v>
      </c>
      <c r="B135">
        <v>59086.910155999998</v>
      </c>
      <c r="C135">
        <v>58768</v>
      </c>
      <c r="D135">
        <v>58528</v>
      </c>
      <c r="E135">
        <v>59941</v>
      </c>
      <c r="F135">
        <v>59216</v>
      </c>
      <c r="G135">
        <v>58138</v>
      </c>
      <c r="H135">
        <v>59411</v>
      </c>
      <c r="I135">
        <v>58768</v>
      </c>
      <c r="J135">
        <v>58969</v>
      </c>
      <c r="L135" s="1" t="str">
        <f t="shared" si="28"/>
        <v>06JAN2025:14:00:00</v>
      </c>
      <c r="M135">
        <v>14</v>
      </c>
      <c r="N135">
        <f t="shared" si="29"/>
        <v>-318.9101559999981</v>
      </c>
      <c r="O135">
        <f t="shared" si="30"/>
        <v>-318.9101559999981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0.53973063603769145</v>
      </c>
      <c r="V135">
        <f t="shared" si="35"/>
        <v>14</v>
      </c>
      <c r="W135">
        <f t="shared" si="36"/>
        <v>-318.9101559999981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25">
      <c r="A136" t="s">
        <v>160</v>
      </c>
      <c r="B136">
        <v>57405.605469000002</v>
      </c>
      <c r="C136">
        <v>57077</v>
      </c>
      <c r="D136">
        <v>57213</v>
      </c>
      <c r="E136">
        <v>58456</v>
      </c>
      <c r="F136">
        <v>58012</v>
      </c>
      <c r="G136">
        <v>56487</v>
      </c>
      <c r="H136">
        <v>58379</v>
      </c>
      <c r="I136">
        <v>57077</v>
      </c>
      <c r="J136">
        <v>57578</v>
      </c>
      <c r="L136" s="1" t="str">
        <f t="shared" si="28"/>
        <v>06JAN2025:15:00:00</v>
      </c>
      <c r="M136">
        <v>15</v>
      </c>
      <c r="N136">
        <f t="shared" si="29"/>
        <v>-328.6054690000019</v>
      </c>
      <c r="O136">
        <f t="shared" si="30"/>
        <v>-328.6054690000019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0.57242749434539875</v>
      </c>
      <c r="V136">
        <f t="shared" si="35"/>
        <v>15</v>
      </c>
      <c r="W136">
        <f t="shared" si="36"/>
        <v>-328.6054690000019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25">
      <c r="A137" t="s">
        <v>161</v>
      </c>
      <c r="B137">
        <v>56314.898437999997</v>
      </c>
      <c r="C137">
        <v>56239</v>
      </c>
      <c r="D137">
        <v>56096</v>
      </c>
      <c r="E137">
        <v>57010</v>
      </c>
      <c r="F137">
        <v>57501</v>
      </c>
      <c r="G137">
        <v>55760</v>
      </c>
      <c r="H137">
        <v>57315</v>
      </c>
      <c r="I137">
        <v>56239</v>
      </c>
      <c r="J137">
        <v>56680</v>
      </c>
      <c r="L137" s="1" t="str">
        <f t="shared" si="28"/>
        <v>06JAN2025:16:00:00</v>
      </c>
      <c r="M137">
        <v>16</v>
      </c>
      <c r="N137">
        <f t="shared" si="29"/>
        <v>-75.898437999996531</v>
      </c>
      <c r="O137">
        <f t="shared" si="30"/>
        <v>-75.898437999996531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0.13477505971809053</v>
      </c>
      <c r="V137">
        <f t="shared" si="35"/>
        <v>16</v>
      </c>
      <c r="W137">
        <f t="shared" si="36"/>
        <v>-75.898437999996531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25">
      <c r="A138" t="s">
        <v>162</v>
      </c>
      <c r="B138">
        <v>56737.289062999997</v>
      </c>
      <c r="C138">
        <v>56845</v>
      </c>
      <c r="D138">
        <v>55835</v>
      </c>
      <c r="E138">
        <v>56461</v>
      </c>
      <c r="F138">
        <v>57809</v>
      </c>
      <c r="G138">
        <v>56145</v>
      </c>
      <c r="H138">
        <v>57378</v>
      </c>
      <c r="I138">
        <v>56845</v>
      </c>
      <c r="J138">
        <v>56809</v>
      </c>
      <c r="L138" s="1" t="str">
        <f t="shared" si="28"/>
        <v>06JAN2025:17:00:00</v>
      </c>
      <c r="M138">
        <v>17</v>
      </c>
      <c r="N138">
        <f t="shared" si="29"/>
        <v>107.71093700000347</v>
      </c>
      <c r="O138" t="str">
        <f t="shared" si="30"/>
        <v/>
      </c>
      <c r="P138">
        <f t="shared" si="31"/>
        <v>107.71093700000347</v>
      </c>
      <c r="Q138" t="str">
        <f t="shared" si="32"/>
        <v/>
      </c>
      <c r="R138">
        <f t="shared" si="33"/>
        <v>1</v>
      </c>
      <c r="S138">
        <f t="shared" si="34"/>
        <v>0.18984152887601541</v>
      </c>
      <c r="V138">
        <f t="shared" si="35"/>
        <v>17</v>
      </c>
      <c r="W138" t="str">
        <f t="shared" si="36"/>
        <v/>
      </c>
      <c r="X138">
        <f t="shared" si="37"/>
        <v>107.71093700000347</v>
      </c>
      <c r="Y138" t="str">
        <f t="shared" si="38"/>
        <v/>
      </c>
      <c r="Z138">
        <f t="shared" si="39"/>
        <v>1</v>
      </c>
    </row>
    <row r="139" spans="1:26" x14ac:dyDescent="0.25">
      <c r="A139" t="s">
        <v>163</v>
      </c>
      <c r="B139">
        <v>59196.367187999997</v>
      </c>
      <c r="C139">
        <v>59437</v>
      </c>
      <c r="D139">
        <v>57271</v>
      </c>
      <c r="E139">
        <v>57604</v>
      </c>
      <c r="F139">
        <v>60303</v>
      </c>
      <c r="G139">
        <v>58424</v>
      </c>
      <c r="H139">
        <v>59404</v>
      </c>
      <c r="I139">
        <v>59437</v>
      </c>
      <c r="J139">
        <v>58928</v>
      </c>
      <c r="L139" s="1" t="str">
        <f t="shared" si="28"/>
        <v>06JAN2025:18:00:00</v>
      </c>
      <c r="M139">
        <v>18</v>
      </c>
      <c r="N139">
        <f t="shared" si="29"/>
        <v>240.63281200000347</v>
      </c>
      <c r="O139" t="str">
        <f t="shared" si="30"/>
        <v/>
      </c>
      <c r="P139">
        <f t="shared" si="31"/>
        <v>240.63281200000347</v>
      </c>
      <c r="Q139" t="str">
        <f t="shared" si="32"/>
        <v/>
      </c>
      <c r="R139">
        <f t="shared" si="33"/>
        <v>1</v>
      </c>
      <c r="S139">
        <f t="shared" si="34"/>
        <v>0.40649928945096381</v>
      </c>
      <c r="V139">
        <f t="shared" si="35"/>
        <v>18</v>
      </c>
      <c r="W139" t="str">
        <f t="shared" si="36"/>
        <v/>
      </c>
      <c r="X139">
        <f t="shared" si="37"/>
        <v>240.63281200000347</v>
      </c>
      <c r="Y139" t="str">
        <f t="shared" si="38"/>
        <v/>
      </c>
      <c r="Z139">
        <f t="shared" si="39"/>
        <v>1</v>
      </c>
    </row>
    <row r="140" spans="1:26" x14ac:dyDescent="0.25">
      <c r="A140" t="s">
        <v>164</v>
      </c>
      <c r="B140">
        <v>62603.164062999997</v>
      </c>
      <c r="C140">
        <v>63160</v>
      </c>
      <c r="D140">
        <v>59791</v>
      </c>
      <c r="E140">
        <v>59791</v>
      </c>
      <c r="F140">
        <v>63306</v>
      </c>
      <c r="G140">
        <v>62030</v>
      </c>
      <c r="H140">
        <v>62678</v>
      </c>
      <c r="I140">
        <v>63160</v>
      </c>
      <c r="J140">
        <v>62086</v>
      </c>
      <c r="L140" s="1" t="str">
        <f t="shared" si="28"/>
        <v>06JAN2025:19:00:00</v>
      </c>
      <c r="M140">
        <v>19</v>
      </c>
      <c r="N140">
        <f t="shared" si="29"/>
        <v>556.83593700000347</v>
      </c>
      <c r="O140" t="str">
        <f t="shared" si="30"/>
        <v/>
      </c>
      <c r="P140">
        <f t="shared" si="31"/>
        <v>556.83593700000347</v>
      </c>
      <c r="Q140" t="str">
        <f t="shared" si="32"/>
        <v/>
      </c>
      <c r="R140">
        <f t="shared" si="33"/>
        <v>1</v>
      </c>
      <c r="S140">
        <f t="shared" si="34"/>
        <v>0.88946931889838321</v>
      </c>
      <c r="V140">
        <f t="shared" si="35"/>
        <v>19</v>
      </c>
      <c r="W140" t="str">
        <f t="shared" si="36"/>
        <v/>
      </c>
      <c r="X140">
        <f t="shared" si="37"/>
        <v>556.83593700000347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165</v>
      </c>
      <c r="B141">
        <v>63867.179687999997</v>
      </c>
      <c r="C141">
        <v>64242</v>
      </c>
      <c r="D141">
        <v>60196</v>
      </c>
      <c r="E141">
        <v>60285</v>
      </c>
      <c r="F141">
        <v>63504</v>
      </c>
      <c r="G141">
        <v>63054</v>
      </c>
      <c r="H141">
        <v>63873</v>
      </c>
      <c r="I141">
        <v>64242</v>
      </c>
      <c r="J141">
        <v>62913</v>
      </c>
      <c r="L141" s="1" t="str">
        <f t="shared" si="28"/>
        <v>06JAN2025:20:00:00</v>
      </c>
      <c r="M141">
        <v>20</v>
      </c>
      <c r="N141">
        <f t="shared" si="29"/>
        <v>374.82031200000347</v>
      </c>
      <c r="O141" t="str">
        <f t="shared" si="30"/>
        <v/>
      </c>
      <c r="P141">
        <f t="shared" si="31"/>
        <v>374.82031200000347</v>
      </c>
      <c r="Q141" t="str">
        <f t="shared" si="32"/>
        <v/>
      </c>
      <c r="R141">
        <f t="shared" si="33"/>
        <v>1</v>
      </c>
      <c r="S141">
        <f t="shared" si="34"/>
        <v>0.58687468873849213</v>
      </c>
      <c r="V141">
        <f t="shared" si="35"/>
        <v>20</v>
      </c>
      <c r="W141" t="str">
        <f t="shared" si="36"/>
        <v/>
      </c>
      <c r="X141">
        <f t="shared" si="37"/>
        <v>374.82031200000347</v>
      </c>
      <c r="Y141" t="str">
        <f t="shared" si="38"/>
        <v/>
      </c>
      <c r="Z141">
        <f t="shared" si="39"/>
        <v>1</v>
      </c>
    </row>
    <row r="142" spans="1:26" x14ac:dyDescent="0.25">
      <c r="A142" t="s">
        <v>166</v>
      </c>
      <c r="B142">
        <v>64173.121094000002</v>
      </c>
      <c r="C142">
        <v>64455</v>
      </c>
      <c r="D142">
        <v>60418</v>
      </c>
      <c r="E142">
        <v>60484</v>
      </c>
      <c r="F142">
        <v>63385</v>
      </c>
      <c r="G142">
        <v>63005</v>
      </c>
      <c r="H142">
        <v>64326</v>
      </c>
      <c r="I142">
        <v>64455</v>
      </c>
      <c r="J142">
        <v>63054</v>
      </c>
      <c r="L142" s="1" t="str">
        <f t="shared" si="28"/>
        <v>06JAN2025:21:00:00</v>
      </c>
      <c r="M142">
        <v>21</v>
      </c>
      <c r="N142">
        <f t="shared" si="29"/>
        <v>281.8789059999981</v>
      </c>
      <c r="O142" t="str">
        <f t="shared" si="30"/>
        <v/>
      </c>
      <c r="P142">
        <f t="shared" si="31"/>
        <v>281.8789059999981</v>
      </c>
      <c r="Q142" t="str">
        <f t="shared" si="32"/>
        <v/>
      </c>
      <c r="R142">
        <f t="shared" si="33"/>
        <v>1</v>
      </c>
      <c r="S142">
        <f t="shared" si="34"/>
        <v>0.43924761830908199</v>
      </c>
      <c r="V142">
        <f t="shared" si="35"/>
        <v>21</v>
      </c>
      <c r="W142" t="str">
        <f t="shared" si="36"/>
        <v/>
      </c>
      <c r="X142">
        <f t="shared" si="37"/>
        <v>281.8789059999981</v>
      </c>
      <c r="Y142" t="str">
        <f t="shared" si="38"/>
        <v/>
      </c>
      <c r="Z142">
        <f t="shared" si="39"/>
        <v>1</v>
      </c>
    </row>
    <row r="143" spans="1:26" x14ac:dyDescent="0.25">
      <c r="A143" t="s">
        <v>167</v>
      </c>
      <c r="B143">
        <v>63632.585937999997</v>
      </c>
      <c r="C143">
        <v>63742</v>
      </c>
      <c r="D143">
        <v>59911</v>
      </c>
      <c r="E143">
        <v>59971</v>
      </c>
      <c r="F143">
        <v>62204</v>
      </c>
      <c r="G143">
        <v>61885</v>
      </c>
      <c r="H143">
        <v>63842</v>
      </c>
      <c r="I143">
        <v>63742</v>
      </c>
      <c r="J143">
        <v>62263</v>
      </c>
      <c r="L143" s="1" t="str">
        <f t="shared" si="28"/>
        <v>06JAN2025:22:00:00</v>
      </c>
      <c r="M143">
        <v>22</v>
      </c>
      <c r="N143">
        <f t="shared" si="29"/>
        <v>109.41406200000347</v>
      </c>
      <c r="O143" t="str">
        <f t="shared" si="30"/>
        <v/>
      </c>
      <c r="P143">
        <f t="shared" si="31"/>
        <v>109.41406200000347</v>
      </c>
      <c r="Q143" t="str">
        <f t="shared" si="32"/>
        <v/>
      </c>
      <c r="R143">
        <f t="shared" si="33"/>
        <v>1</v>
      </c>
      <c r="S143">
        <f t="shared" si="34"/>
        <v>0.17194659055127881</v>
      </c>
      <c r="V143">
        <f t="shared" si="35"/>
        <v>22</v>
      </c>
      <c r="W143" t="str">
        <f t="shared" si="36"/>
        <v/>
      </c>
      <c r="X143">
        <f t="shared" si="37"/>
        <v>109.41406200000347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168</v>
      </c>
      <c r="B144">
        <v>62032.792969000002</v>
      </c>
      <c r="C144">
        <v>62032</v>
      </c>
      <c r="D144">
        <v>58598</v>
      </c>
      <c r="E144">
        <v>58685</v>
      </c>
      <c r="F144">
        <v>60906</v>
      </c>
      <c r="G144">
        <v>59896</v>
      </c>
      <c r="H144">
        <v>62076</v>
      </c>
      <c r="I144">
        <v>62032</v>
      </c>
      <c r="J144">
        <v>60659</v>
      </c>
      <c r="L144" s="1" t="str">
        <f t="shared" si="28"/>
        <v>06JAN2025:23:00:00</v>
      </c>
      <c r="M144">
        <v>23</v>
      </c>
      <c r="N144">
        <f t="shared" si="29"/>
        <v>-0.79296900000190362</v>
      </c>
      <c r="O144">
        <f t="shared" si="30"/>
        <v>-0.79296900000190362</v>
      </c>
      <c r="P144" t="str">
        <f t="shared" si="31"/>
        <v/>
      </c>
      <c r="Q144">
        <f t="shared" si="32"/>
        <v>1</v>
      </c>
      <c r="R144" t="str">
        <f t="shared" si="33"/>
        <v/>
      </c>
      <c r="S144">
        <f t="shared" si="34"/>
        <v>1.278306137849022E-3</v>
      </c>
      <c r="V144">
        <f t="shared" si="35"/>
        <v>23</v>
      </c>
      <c r="W144">
        <f t="shared" si="36"/>
        <v>-0.79296900000190362</v>
      </c>
      <c r="X144" t="str">
        <f t="shared" si="37"/>
        <v/>
      </c>
      <c r="Y144">
        <f t="shared" si="38"/>
        <v>1</v>
      </c>
      <c r="Z144" t="str">
        <f t="shared" si="39"/>
        <v/>
      </c>
    </row>
    <row r="145" spans="1:26" x14ac:dyDescent="0.25">
      <c r="A145" t="s">
        <v>169</v>
      </c>
      <c r="B145">
        <v>61136.347655999998</v>
      </c>
      <c r="C145">
        <v>60470</v>
      </c>
      <c r="D145">
        <v>57180</v>
      </c>
      <c r="E145">
        <v>57115</v>
      </c>
      <c r="F145">
        <v>59580</v>
      </c>
      <c r="G145">
        <v>58051</v>
      </c>
      <c r="H145">
        <v>60287</v>
      </c>
      <c r="I145">
        <v>60470</v>
      </c>
      <c r="J145">
        <v>59063</v>
      </c>
      <c r="L145" s="1" t="str">
        <f t="shared" si="28"/>
        <v>07JAN2025:00:00:00</v>
      </c>
      <c r="M145">
        <v>24</v>
      </c>
      <c r="N145">
        <f t="shared" si="29"/>
        <v>-666.3476559999981</v>
      </c>
      <c r="O145">
        <f t="shared" si="30"/>
        <v>-666.3476559999981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1.0899369712914178</v>
      </c>
      <c r="V145">
        <f t="shared" si="35"/>
        <v>24</v>
      </c>
      <c r="W145">
        <f t="shared" si="36"/>
        <v>-666.3476559999981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25">
      <c r="A146" t="s">
        <v>170</v>
      </c>
      <c r="B146">
        <v>59907.945312999997</v>
      </c>
      <c r="C146">
        <v>60319</v>
      </c>
      <c r="D146">
        <v>56712</v>
      </c>
      <c r="E146">
        <v>56335</v>
      </c>
      <c r="F146">
        <v>59986</v>
      </c>
      <c r="G146">
        <v>58460</v>
      </c>
      <c r="H146">
        <v>59319</v>
      </c>
      <c r="I146">
        <v>60319</v>
      </c>
      <c r="J146">
        <v>58899</v>
      </c>
      <c r="L146" s="1" t="str">
        <f t="shared" si="28"/>
        <v>07JAN2025:01:00:00</v>
      </c>
      <c r="M146">
        <v>1</v>
      </c>
      <c r="N146">
        <f t="shared" si="29"/>
        <v>411.05468700000347</v>
      </c>
      <c r="O146" t="str">
        <f t="shared" si="30"/>
        <v/>
      </c>
      <c r="P146">
        <f t="shared" si="31"/>
        <v>411.05468700000347</v>
      </c>
      <c r="Q146" t="str">
        <f t="shared" si="32"/>
        <v/>
      </c>
      <c r="R146">
        <f t="shared" si="33"/>
        <v>1</v>
      </c>
      <c r="S146">
        <f t="shared" si="34"/>
        <v>0.68614385763419738</v>
      </c>
      <c r="V146">
        <f t="shared" si="35"/>
        <v>1</v>
      </c>
      <c r="W146" t="str">
        <f t="shared" si="36"/>
        <v/>
      </c>
      <c r="X146">
        <f t="shared" si="37"/>
        <v>411.05468700000347</v>
      </c>
      <c r="Y146" t="str">
        <f t="shared" si="38"/>
        <v/>
      </c>
      <c r="Z146">
        <f t="shared" si="39"/>
        <v>1</v>
      </c>
    </row>
    <row r="147" spans="1:26" x14ac:dyDescent="0.25">
      <c r="A147" t="s">
        <v>171</v>
      </c>
      <c r="B147">
        <v>59333.933594000002</v>
      </c>
      <c r="C147">
        <v>60178</v>
      </c>
      <c r="D147">
        <v>56086</v>
      </c>
      <c r="E147">
        <v>55602</v>
      </c>
      <c r="F147">
        <v>59905</v>
      </c>
      <c r="G147">
        <v>57994</v>
      </c>
      <c r="H147">
        <v>59081</v>
      </c>
      <c r="I147">
        <v>60178</v>
      </c>
      <c r="J147">
        <v>58560</v>
      </c>
      <c r="L147" s="1" t="str">
        <f t="shared" si="28"/>
        <v>07JAN2025:02:00:00</v>
      </c>
      <c r="M147">
        <v>2</v>
      </c>
      <c r="N147">
        <f t="shared" si="29"/>
        <v>844.0664059999981</v>
      </c>
      <c r="O147" t="str">
        <f t="shared" si="30"/>
        <v/>
      </c>
      <c r="P147">
        <f t="shared" si="31"/>
        <v>844.0664059999981</v>
      </c>
      <c r="Q147" t="str">
        <f t="shared" si="32"/>
        <v/>
      </c>
      <c r="R147">
        <f t="shared" si="33"/>
        <v>1</v>
      </c>
      <c r="S147">
        <f t="shared" si="34"/>
        <v>1.422569438553712</v>
      </c>
      <c r="V147">
        <f t="shared" si="35"/>
        <v>2</v>
      </c>
      <c r="W147" t="str">
        <f t="shared" si="36"/>
        <v/>
      </c>
      <c r="X147">
        <f t="shared" si="37"/>
        <v>844.0664059999981</v>
      </c>
      <c r="Y147" t="str">
        <f t="shared" si="38"/>
        <v/>
      </c>
      <c r="Z147">
        <f t="shared" si="39"/>
        <v>1</v>
      </c>
    </row>
    <row r="148" spans="1:26" x14ac:dyDescent="0.25">
      <c r="A148" t="s">
        <v>172</v>
      </c>
      <c r="B148">
        <v>59148.683594000002</v>
      </c>
      <c r="C148">
        <v>60515</v>
      </c>
      <c r="D148">
        <v>56006</v>
      </c>
      <c r="E148">
        <v>55344</v>
      </c>
      <c r="F148">
        <v>60419</v>
      </c>
      <c r="G148">
        <v>58092</v>
      </c>
      <c r="H148">
        <v>59362</v>
      </c>
      <c r="I148">
        <v>60515</v>
      </c>
      <c r="J148">
        <v>58764</v>
      </c>
      <c r="L148" s="1" t="str">
        <f t="shared" si="28"/>
        <v>07JAN2025:03:00:00</v>
      </c>
      <c r="M148">
        <v>3</v>
      </c>
      <c r="N148">
        <f t="shared" si="29"/>
        <v>1366.3164059999981</v>
      </c>
      <c r="O148" t="str">
        <f t="shared" si="30"/>
        <v/>
      </c>
      <c r="P148">
        <f t="shared" si="31"/>
        <v>1366.3164059999981</v>
      </c>
      <c r="Q148" t="str">
        <f t="shared" si="32"/>
        <v/>
      </c>
      <c r="R148">
        <f t="shared" si="33"/>
        <v>1</v>
      </c>
      <c r="S148">
        <f t="shared" si="34"/>
        <v>2.3099692554080717</v>
      </c>
      <c r="V148">
        <f t="shared" si="35"/>
        <v>3</v>
      </c>
      <c r="W148" t="str">
        <f t="shared" si="36"/>
        <v/>
      </c>
      <c r="X148">
        <f t="shared" si="37"/>
        <v>1366.3164059999981</v>
      </c>
      <c r="Y148" t="str">
        <f t="shared" si="38"/>
        <v/>
      </c>
      <c r="Z148">
        <f t="shared" si="39"/>
        <v>1</v>
      </c>
    </row>
    <row r="149" spans="1:26" x14ac:dyDescent="0.25">
      <c r="A149" t="s">
        <v>173</v>
      </c>
      <c r="B149">
        <v>59619.136719000002</v>
      </c>
      <c r="C149">
        <v>61306</v>
      </c>
      <c r="D149">
        <v>56000</v>
      </c>
      <c r="E149">
        <v>55107</v>
      </c>
      <c r="F149">
        <v>61107</v>
      </c>
      <c r="G149">
        <v>58686</v>
      </c>
      <c r="H149">
        <v>60100</v>
      </c>
      <c r="I149">
        <v>61306</v>
      </c>
      <c r="J149">
        <v>59280</v>
      </c>
      <c r="L149" s="1" t="str">
        <f t="shared" si="28"/>
        <v>07JAN2025:04:00:00</v>
      </c>
      <c r="M149">
        <v>4</v>
      </c>
      <c r="N149">
        <f t="shared" si="29"/>
        <v>1686.8632809999981</v>
      </c>
      <c r="O149" t="str">
        <f t="shared" si="30"/>
        <v/>
      </c>
      <c r="P149">
        <f t="shared" si="31"/>
        <v>1686.8632809999981</v>
      </c>
      <c r="Q149" t="str">
        <f t="shared" si="32"/>
        <v/>
      </c>
      <c r="R149">
        <f t="shared" si="33"/>
        <v>1</v>
      </c>
      <c r="S149">
        <f t="shared" si="34"/>
        <v>2.8293990383500676</v>
      </c>
      <c r="V149">
        <f t="shared" si="35"/>
        <v>4</v>
      </c>
      <c r="W149" t="str">
        <f t="shared" si="36"/>
        <v/>
      </c>
      <c r="X149">
        <f t="shared" si="37"/>
        <v>1686.8632809999981</v>
      </c>
      <c r="Y149" t="str">
        <f t="shared" si="38"/>
        <v/>
      </c>
      <c r="Z149">
        <f t="shared" si="39"/>
        <v>1</v>
      </c>
    </row>
    <row r="150" spans="1:26" x14ac:dyDescent="0.25">
      <c r="A150" t="s">
        <v>174</v>
      </c>
      <c r="B150">
        <v>61118.976562999997</v>
      </c>
      <c r="C150">
        <v>63110</v>
      </c>
      <c r="D150">
        <v>57198</v>
      </c>
      <c r="E150">
        <v>55785</v>
      </c>
      <c r="F150">
        <v>62562</v>
      </c>
      <c r="G150">
        <v>60187</v>
      </c>
      <c r="H150">
        <v>61879</v>
      </c>
      <c r="I150">
        <v>63110</v>
      </c>
      <c r="J150">
        <v>60721</v>
      </c>
      <c r="L150" s="1" t="str">
        <f t="shared" si="28"/>
        <v>07JAN2025:05:00:00</v>
      </c>
      <c r="M150">
        <v>5</v>
      </c>
      <c r="N150">
        <f t="shared" si="29"/>
        <v>1991.0234370000035</v>
      </c>
      <c r="O150" t="str">
        <f t="shared" si="30"/>
        <v/>
      </c>
      <c r="P150">
        <f t="shared" si="31"/>
        <v>1991.0234370000035</v>
      </c>
      <c r="Q150" t="str">
        <f t="shared" si="32"/>
        <v/>
      </c>
      <c r="R150">
        <f t="shared" si="33"/>
        <v>1</v>
      </c>
      <c r="S150">
        <f t="shared" si="34"/>
        <v>3.2576190717913995</v>
      </c>
      <c r="V150">
        <f t="shared" si="35"/>
        <v>5</v>
      </c>
      <c r="W150" t="str">
        <f t="shared" si="36"/>
        <v/>
      </c>
      <c r="X150">
        <f t="shared" si="37"/>
        <v>1991.0234370000035</v>
      </c>
      <c r="Y150" t="str">
        <f t="shared" si="38"/>
        <v/>
      </c>
      <c r="Z150">
        <f t="shared" si="39"/>
        <v>1</v>
      </c>
    </row>
    <row r="151" spans="1:26" x14ac:dyDescent="0.25">
      <c r="A151" t="s">
        <v>175</v>
      </c>
      <c r="B151">
        <v>63783.53125</v>
      </c>
      <c r="C151">
        <v>66564</v>
      </c>
      <c r="D151">
        <v>59522</v>
      </c>
      <c r="E151">
        <v>58113</v>
      </c>
      <c r="F151">
        <v>65370</v>
      </c>
      <c r="G151">
        <v>63441</v>
      </c>
      <c r="H151">
        <v>65405</v>
      </c>
      <c r="I151">
        <v>66564</v>
      </c>
      <c r="J151">
        <v>63785</v>
      </c>
      <c r="L151" s="1" t="str">
        <f t="shared" si="28"/>
        <v>07JAN2025:06:00:00</v>
      </c>
      <c r="M151">
        <v>6</v>
      </c>
      <c r="N151">
        <f t="shared" si="29"/>
        <v>2780.46875</v>
      </c>
      <c r="O151" t="str">
        <f t="shared" si="30"/>
        <v/>
      </c>
      <c r="P151">
        <f t="shared" si="31"/>
        <v>2780.46875</v>
      </c>
      <c r="Q151" t="str">
        <f t="shared" si="32"/>
        <v/>
      </c>
      <c r="R151">
        <f t="shared" si="33"/>
        <v>1</v>
      </c>
      <c r="S151">
        <f t="shared" si="34"/>
        <v>4.3592267400529039</v>
      </c>
      <c r="V151">
        <f t="shared" si="35"/>
        <v>6</v>
      </c>
      <c r="W151" t="str">
        <f t="shared" si="36"/>
        <v/>
      </c>
      <c r="X151">
        <f t="shared" si="37"/>
        <v>2780.46875</v>
      </c>
      <c r="Y151" t="str">
        <f t="shared" si="38"/>
        <v/>
      </c>
      <c r="Z151">
        <f t="shared" si="39"/>
        <v>1</v>
      </c>
    </row>
    <row r="152" spans="1:26" x14ac:dyDescent="0.25">
      <c r="A152" t="s">
        <v>176</v>
      </c>
      <c r="B152">
        <v>67510.460938000004</v>
      </c>
      <c r="C152">
        <v>71205</v>
      </c>
      <c r="D152">
        <v>63306</v>
      </c>
      <c r="E152">
        <v>62101</v>
      </c>
      <c r="F152">
        <v>68982</v>
      </c>
      <c r="G152">
        <v>68041</v>
      </c>
      <c r="H152">
        <v>70252</v>
      </c>
      <c r="I152">
        <v>71205</v>
      </c>
      <c r="J152">
        <v>68119</v>
      </c>
      <c r="L152" s="1" t="str">
        <f t="shared" si="28"/>
        <v>07JAN2025:07:00:00</v>
      </c>
      <c r="M152">
        <v>7</v>
      </c>
      <c r="N152">
        <f t="shared" si="29"/>
        <v>3694.5390619999962</v>
      </c>
      <c r="O152" t="str">
        <f t="shared" si="30"/>
        <v/>
      </c>
      <c r="P152">
        <f t="shared" si="31"/>
        <v>3694.5390619999962</v>
      </c>
      <c r="Q152" t="str">
        <f t="shared" si="32"/>
        <v/>
      </c>
      <c r="R152">
        <f t="shared" si="33"/>
        <v>1</v>
      </c>
      <c r="S152">
        <f t="shared" si="34"/>
        <v>5.4725430854234167</v>
      </c>
      <c r="V152">
        <f t="shared" si="35"/>
        <v>7</v>
      </c>
      <c r="W152" t="str">
        <f t="shared" si="36"/>
        <v/>
      </c>
      <c r="X152">
        <f t="shared" si="37"/>
        <v>3694.5390619999962</v>
      </c>
      <c r="Y152" t="str">
        <f t="shared" si="38"/>
        <v/>
      </c>
      <c r="Z152">
        <f t="shared" si="39"/>
        <v>1</v>
      </c>
    </row>
    <row r="153" spans="1:26" x14ac:dyDescent="0.25">
      <c r="A153" t="s">
        <v>177</v>
      </c>
      <c r="B153">
        <v>68941.789063000004</v>
      </c>
      <c r="C153">
        <v>73475</v>
      </c>
      <c r="D153">
        <v>65540</v>
      </c>
      <c r="E153">
        <v>64360</v>
      </c>
      <c r="F153">
        <v>70745</v>
      </c>
      <c r="G153">
        <v>70300</v>
      </c>
      <c r="H153">
        <v>72639</v>
      </c>
      <c r="I153">
        <v>73475</v>
      </c>
      <c r="J153">
        <v>70309</v>
      </c>
      <c r="L153" s="1" t="str">
        <f t="shared" si="28"/>
        <v>07JAN2025:08:00:00</v>
      </c>
      <c r="M153">
        <v>8</v>
      </c>
      <c r="N153">
        <f t="shared" si="29"/>
        <v>4533.2109369999962</v>
      </c>
      <c r="O153" t="str">
        <f t="shared" si="30"/>
        <v/>
      </c>
      <c r="P153">
        <f t="shared" si="31"/>
        <v>4533.2109369999962</v>
      </c>
      <c r="Q153" t="str">
        <f t="shared" si="32"/>
        <v/>
      </c>
      <c r="R153">
        <f t="shared" si="33"/>
        <v>1</v>
      </c>
      <c r="S153">
        <f t="shared" si="34"/>
        <v>6.5754181877373128</v>
      </c>
      <c r="V153">
        <f t="shared" si="35"/>
        <v>8</v>
      </c>
      <c r="W153" t="str">
        <f t="shared" si="36"/>
        <v/>
      </c>
      <c r="X153">
        <f t="shared" si="37"/>
        <v>4533.2109369999962</v>
      </c>
      <c r="Y153" t="str">
        <f t="shared" si="38"/>
        <v/>
      </c>
      <c r="Z153">
        <f t="shared" si="39"/>
        <v>1</v>
      </c>
    </row>
    <row r="154" spans="1:26" x14ac:dyDescent="0.25">
      <c r="A154" t="s">
        <v>178</v>
      </c>
      <c r="B154">
        <v>67982.671875</v>
      </c>
      <c r="C154">
        <v>72689</v>
      </c>
      <c r="D154">
        <v>66570</v>
      </c>
      <c r="E154">
        <v>65581</v>
      </c>
      <c r="F154">
        <v>70707</v>
      </c>
      <c r="G154">
        <v>70009</v>
      </c>
      <c r="H154">
        <v>71915</v>
      </c>
      <c r="I154">
        <v>72689</v>
      </c>
      <c r="J154">
        <v>70180</v>
      </c>
      <c r="L154" s="1" t="str">
        <f t="shared" si="28"/>
        <v>07JAN2025:09:00:00</v>
      </c>
      <c r="M154">
        <v>9</v>
      </c>
      <c r="N154">
        <f t="shared" si="29"/>
        <v>4706.328125</v>
      </c>
      <c r="O154" t="str">
        <f t="shared" si="30"/>
        <v/>
      </c>
      <c r="P154">
        <f t="shared" si="31"/>
        <v>4706.328125</v>
      </c>
      <c r="Q154" t="str">
        <f t="shared" si="32"/>
        <v/>
      </c>
      <c r="R154">
        <f t="shared" si="33"/>
        <v>1</v>
      </c>
      <c r="S154">
        <f t="shared" si="34"/>
        <v>6.9228348860038089</v>
      </c>
      <c r="V154">
        <f t="shared" si="35"/>
        <v>9</v>
      </c>
      <c r="W154" t="str">
        <f t="shared" si="36"/>
        <v/>
      </c>
      <c r="X154">
        <f t="shared" si="37"/>
        <v>4706.328125</v>
      </c>
      <c r="Y154" t="str">
        <f t="shared" si="38"/>
        <v/>
      </c>
      <c r="Z154">
        <f t="shared" si="39"/>
        <v>1</v>
      </c>
    </row>
    <row r="155" spans="1:26" x14ac:dyDescent="0.25">
      <c r="A155" t="s">
        <v>179</v>
      </c>
      <c r="B155">
        <v>66341.25</v>
      </c>
      <c r="C155">
        <v>70249</v>
      </c>
      <c r="D155">
        <v>66802</v>
      </c>
      <c r="E155">
        <v>65972</v>
      </c>
      <c r="F155">
        <v>68429</v>
      </c>
      <c r="G155">
        <v>68472</v>
      </c>
      <c r="H155">
        <v>69638</v>
      </c>
      <c r="I155">
        <v>70249</v>
      </c>
      <c r="J155">
        <v>68589</v>
      </c>
      <c r="L155" s="1" t="str">
        <f t="shared" si="28"/>
        <v>07JAN2025:10:00:00</v>
      </c>
      <c r="M155">
        <v>10</v>
      </c>
      <c r="N155">
        <f t="shared" si="29"/>
        <v>3907.75</v>
      </c>
      <c r="O155" t="str">
        <f t="shared" si="30"/>
        <v/>
      </c>
      <c r="P155">
        <f t="shared" si="31"/>
        <v>3907.75</v>
      </c>
      <c r="Q155" t="str">
        <f t="shared" si="32"/>
        <v/>
      </c>
      <c r="R155">
        <f t="shared" si="33"/>
        <v>1</v>
      </c>
      <c r="S155">
        <f t="shared" si="34"/>
        <v>5.8903774047067241</v>
      </c>
      <c r="V155">
        <f t="shared" si="35"/>
        <v>10</v>
      </c>
      <c r="W155" t="str">
        <f t="shared" si="36"/>
        <v/>
      </c>
      <c r="X155">
        <f t="shared" si="37"/>
        <v>3907.75</v>
      </c>
      <c r="Y155" t="str">
        <f t="shared" si="38"/>
        <v/>
      </c>
      <c r="Z155">
        <f t="shared" si="39"/>
        <v>1</v>
      </c>
    </row>
    <row r="156" spans="1:26" x14ac:dyDescent="0.25">
      <c r="A156" t="s">
        <v>180</v>
      </c>
      <c r="B156">
        <v>63674.457030999998</v>
      </c>
      <c r="C156">
        <v>67033</v>
      </c>
      <c r="D156">
        <v>65412</v>
      </c>
      <c r="E156">
        <v>65570</v>
      </c>
      <c r="F156">
        <v>66182</v>
      </c>
      <c r="G156">
        <v>66079</v>
      </c>
      <c r="H156">
        <v>66637</v>
      </c>
      <c r="I156">
        <v>67033</v>
      </c>
      <c r="J156">
        <v>66371</v>
      </c>
      <c r="L156" s="1" t="str">
        <f t="shared" si="28"/>
        <v>07JAN2025:11:00:00</v>
      </c>
      <c r="M156">
        <v>11</v>
      </c>
      <c r="N156">
        <f t="shared" si="29"/>
        <v>3358.5429690000019</v>
      </c>
      <c r="O156" t="str">
        <f t="shared" si="30"/>
        <v/>
      </c>
      <c r="P156">
        <f t="shared" si="31"/>
        <v>3358.5429690000019</v>
      </c>
      <c r="Q156" t="str">
        <f t="shared" si="32"/>
        <v/>
      </c>
      <c r="R156">
        <f t="shared" si="33"/>
        <v>1</v>
      </c>
      <c r="S156">
        <f t="shared" si="34"/>
        <v>5.2745529771300452</v>
      </c>
      <c r="V156">
        <f t="shared" si="35"/>
        <v>11</v>
      </c>
      <c r="W156" t="str">
        <f t="shared" si="36"/>
        <v/>
      </c>
      <c r="X156">
        <f t="shared" si="37"/>
        <v>3358.5429690000019</v>
      </c>
      <c r="Y156" t="str">
        <f t="shared" si="38"/>
        <v/>
      </c>
      <c r="Z156">
        <f t="shared" si="39"/>
        <v>1</v>
      </c>
    </row>
    <row r="157" spans="1:26" x14ac:dyDescent="0.25">
      <c r="A157" t="s">
        <v>181</v>
      </c>
      <c r="B157">
        <v>61018.628905999998</v>
      </c>
      <c r="C157">
        <v>63911</v>
      </c>
      <c r="D157">
        <v>63238</v>
      </c>
      <c r="E157">
        <v>63846</v>
      </c>
      <c r="F157">
        <v>63925</v>
      </c>
      <c r="G157">
        <v>63496</v>
      </c>
      <c r="H157">
        <v>63712</v>
      </c>
      <c r="I157">
        <v>63911</v>
      </c>
      <c r="J157">
        <v>63825</v>
      </c>
      <c r="L157" s="1" t="str">
        <f t="shared" si="28"/>
        <v>07JAN2025:12:00:00</v>
      </c>
      <c r="M157">
        <v>12</v>
      </c>
      <c r="N157">
        <f t="shared" si="29"/>
        <v>2892.3710940000019</v>
      </c>
      <c r="O157" t="str">
        <f t="shared" si="30"/>
        <v/>
      </c>
      <c r="P157">
        <f t="shared" si="31"/>
        <v>2892.3710940000019</v>
      </c>
      <c r="Q157" t="str">
        <f t="shared" si="32"/>
        <v/>
      </c>
      <c r="R157">
        <f t="shared" si="33"/>
        <v>1</v>
      </c>
      <c r="S157">
        <f t="shared" si="34"/>
        <v>4.7401443556782263</v>
      </c>
      <c r="V157">
        <f t="shared" si="35"/>
        <v>12</v>
      </c>
      <c r="W157" t="str">
        <f t="shared" si="36"/>
        <v/>
      </c>
      <c r="X157">
        <f t="shared" si="37"/>
        <v>2892.3710940000019</v>
      </c>
      <c r="Y157" t="str">
        <f t="shared" si="38"/>
        <v/>
      </c>
      <c r="Z157">
        <f t="shared" si="39"/>
        <v>1</v>
      </c>
    </row>
    <row r="158" spans="1:26" x14ac:dyDescent="0.25">
      <c r="A158" t="s">
        <v>182</v>
      </c>
      <c r="B158">
        <v>58970.375</v>
      </c>
      <c r="C158">
        <v>61213</v>
      </c>
      <c r="D158">
        <v>60866</v>
      </c>
      <c r="E158">
        <v>61902</v>
      </c>
      <c r="F158">
        <v>61874</v>
      </c>
      <c r="G158">
        <v>61168</v>
      </c>
      <c r="H158">
        <v>61172</v>
      </c>
      <c r="I158">
        <v>61213</v>
      </c>
      <c r="J158">
        <v>61507</v>
      </c>
      <c r="L158" s="1" t="str">
        <f t="shared" si="28"/>
        <v>07JAN2025:13:00:00</v>
      </c>
      <c r="M158">
        <v>13</v>
      </c>
      <c r="N158">
        <f t="shared" si="29"/>
        <v>2242.625</v>
      </c>
      <c r="O158" t="str">
        <f t="shared" si="30"/>
        <v/>
      </c>
      <c r="P158">
        <f t="shared" si="31"/>
        <v>2242.625</v>
      </c>
      <c r="Q158" t="str">
        <f t="shared" si="32"/>
        <v/>
      </c>
      <c r="R158">
        <f t="shared" si="33"/>
        <v>1</v>
      </c>
      <c r="S158">
        <f t="shared" si="34"/>
        <v>3.8029688636031227</v>
      </c>
      <c r="V158">
        <f t="shared" si="35"/>
        <v>13</v>
      </c>
      <c r="W158" t="str">
        <f t="shared" si="36"/>
        <v/>
      </c>
      <c r="X158">
        <f t="shared" si="37"/>
        <v>2242.625</v>
      </c>
      <c r="Y158" t="str">
        <f t="shared" si="38"/>
        <v/>
      </c>
      <c r="Z158">
        <f t="shared" si="39"/>
        <v>1</v>
      </c>
    </row>
    <row r="159" spans="1:26" x14ac:dyDescent="0.25">
      <c r="A159" t="s">
        <v>183</v>
      </c>
      <c r="B159">
        <v>58043.792969000002</v>
      </c>
      <c r="C159">
        <v>59254</v>
      </c>
      <c r="D159">
        <v>59056</v>
      </c>
      <c r="E159">
        <v>60158</v>
      </c>
      <c r="F159">
        <v>60214</v>
      </c>
      <c r="G159">
        <v>59103</v>
      </c>
      <c r="H159">
        <v>59171</v>
      </c>
      <c r="I159">
        <v>59254</v>
      </c>
      <c r="J159">
        <v>59624</v>
      </c>
      <c r="L159" s="1" t="str">
        <f t="shared" si="28"/>
        <v>07JAN2025:14:00:00</v>
      </c>
      <c r="M159">
        <v>14</v>
      </c>
      <c r="N159">
        <f t="shared" si="29"/>
        <v>1210.2070309999981</v>
      </c>
      <c r="O159" t="str">
        <f t="shared" si="30"/>
        <v/>
      </c>
      <c r="P159">
        <f t="shared" si="31"/>
        <v>1210.2070309999981</v>
      </c>
      <c r="Q159" t="str">
        <f t="shared" si="32"/>
        <v/>
      </c>
      <c r="R159">
        <f t="shared" si="33"/>
        <v>1</v>
      </c>
      <c r="S159">
        <f t="shared" si="34"/>
        <v>2.0849895726944392</v>
      </c>
      <c r="V159">
        <f t="shared" si="35"/>
        <v>14</v>
      </c>
      <c r="W159" t="str">
        <f t="shared" si="36"/>
        <v/>
      </c>
      <c r="X159">
        <f t="shared" si="37"/>
        <v>1210.2070309999981</v>
      </c>
      <c r="Y159" t="str">
        <f t="shared" si="38"/>
        <v/>
      </c>
      <c r="Z159">
        <f t="shared" si="39"/>
        <v>1</v>
      </c>
    </row>
    <row r="160" spans="1:26" x14ac:dyDescent="0.25">
      <c r="A160" t="s">
        <v>184</v>
      </c>
      <c r="B160">
        <v>57287.335937999997</v>
      </c>
      <c r="C160">
        <v>57828</v>
      </c>
      <c r="D160">
        <v>57676</v>
      </c>
      <c r="E160">
        <v>58635</v>
      </c>
      <c r="F160">
        <v>58917</v>
      </c>
      <c r="G160">
        <v>57705</v>
      </c>
      <c r="H160">
        <v>57593</v>
      </c>
      <c r="I160">
        <v>57828</v>
      </c>
      <c r="J160">
        <v>58168</v>
      </c>
      <c r="L160" s="1" t="str">
        <f t="shared" si="28"/>
        <v>07JAN2025:15:00:00</v>
      </c>
      <c r="M160">
        <v>15</v>
      </c>
      <c r="N160">
        <f t="shared" si="29"/>
        <v>540.66406200000347</v>
      </c>
      <c r="O160" t="str">
        <f t="shared" si="30"/>
        <v/>
      </c>
      <c r="P160">
        <f t="shared" si="31"/>
        <v>540.66406200000347</v>
      </c>
      <c r="Q160" t="str">
        <f t="shared" si="32"/>
        <v/>
      </c>
      <c r="R160">
        <f t="shared" si="33"/>
        <v>1</v>
      </c>
      <c r="S160">
        <f t="shared" si="34"/>
        <v>0.94377588545074698</v>
      </c>
      <c r="V160">
        <f t="shared" si="35"/>
        <v>15</v>
      </c>
      <c r="W160" t="str">
        <f t="shared" si="36"/>
        <v/>
      </c>
      <c r="X160">
        <f t="shared" si="37"/>
        <v>540.66406200000347</v>
      </c>
      <c r="Y160" t="str">
        <f t="shared" si="38"/>
        <v/>
      </c>
      <c r="Z160">
        <f t="shared" si="39"/>
        <v>1</v>
      </c>
    </row>
    <row r="161" spans="1:26" x14ac:dyDescent="0.25">
      <c r="A161" t="s">
        <v>185</v>
      </c>
      <c r="B161">
        <v>56113.402344000002</v>
      </c>
      <c r="C161">
        <v>57225</v>
      </c>
      <c r="D161">
        <v>56720</v>
      </c>
      <c r="E161">
        <v>57639</v>
      </c>
      <c r="F161">
        <v>58213</v>
      </c>
      <c r="G161">
        <v>56805</v>
      </c>
      <c r="H161">
        <v>56722</v>
      </c>
      <c r="I161">
        <v>57225</v>
      </c>
      <c r="J161">
        <v>57403</v>
      </c>
      <c r="L161" s="1" t="str">
        <f t="shared" si="28"/>
        <v>07JAN2025:16:00:00</v>
      </c>
      <c r="M161">
        <v>16</v>
      </c>
      <c r="N161">
        <f t="shared" si="29"/>
        <v>1111.5976559999981</v>
      </c>
      <c r="O161" t="str">
        <f t="shared" si="30"/>
        <v/>
      </c>
      <c r="P161">
        <f t="shared" si="31"/>
        <v>1111.5976559999981</v>
      </c>
      <c r="Q161" t="str">
        <f t="shared" si="32"/>
        <v/>
      </c>
      <c r="R161">
        <f t="shared" si="33"/>
        <v>1</v>
      </c>
      <c r="S161">
        <f t="shared" si="34"/>
        <v>1.9809842382848437</v>
      </c>
      <c r="V161">
        <f t="shared" si="35"/>
        <v>16</v>
      </c>
      <c r="W161" t="str">
        <f t="shared" si="36"/>
        <v/>
      </c>
      <c r="X161">
        <f t="shared" si="37"/>
        <v>1111.5976559999981</v>
      </c>
      <c r="Y161" t="str">
        <f t="shared" si="38"/>
        <v/>
      </c>
      <c r="Z161">
        <f t="shared" si="39"/>
        <v>1</v>
      </c>
    </row>
    <row r="162" spans="1:26" x14ac:dyDescent="0.25">
      <c r="A162" t="s">
        <v>186</v>
      </c>
      <c r="B162">
        <v>56495.351562999997</v>
      </c>
      <c r="C162">
        <v>57639</v>
      </c>
      <c r="D162">
        <v>56559</v>
      </c>
      <c r="E162">
        <v>57485</v>
      </c>
      <c r="F162">
        <v>58649</v>
      </c>
      <c r="G162">
        <v>57153</v>
      </c>
      <c r="H162">
        <v>57092</v>
      </c>
      <c r="I162">
        <v>57639</v>
      </c>
      <c r="J162">
        <v>57654</v>
      </c>
      <c r="L162" s="1" t="str">
        <f t="shared" si="28"/>
        <v>07JAN2025:17:00:00</v>
      </c>
      <c r="M162">
        <v>17</v>
      </c>
      <c r="N162">
        <f t="shared" si="29"/>
        <v>1143.6484370000035</v>
      </c>
      <c r="O162" t="str">
        <f t="shared" si="30"/>
        <v/>
      </c>
      <c r="P162">
        <f t="shared" si="31"/>
        <v>1143.6484370000035</v>
      </c>
      <c r="Q162" t="str">
        <f t="shared" si="32"/>
        <v/>
      </c>
      <c r="R162">
        <f t="shared" si="33"/>
        <v>1</v>
      </c>
      <c r="S162">
        <f t="shared" si="34"/>
        <v>2.0243230732437874</v>
      </c>
      <c r="V162">
        <f t="shared" si="35"/>
        <v>17</v>
      </c>
      <c r="W162" t="str">
        <f t="shared" si="36"/>
        <v/>
      </c>
      <c r="X162">
        <f t="shared" si="37"/>
        <v>1143.6484370000035</v>
      </c>
      <c r="Y162" t="str">
        <f t="shared" si="38"/>
        <v/>
      </c>
      <c r="Z162">
        <f t="shared" si="39"/>
        <v>1</v>
      </c>
    </row>
    <row r="163" spans="1:26" x14ac:dyDescent="0.25">
      <c r="A163" t="s">
        <v>187</v>
      </c>
      <c r="B163">
        <v>59473.195312999997</v>
      </c>
      <c r="C163">
        <v>59931</v>
      </c>
      <c r="D163">
        <v>58046</v>
      </c>
      <c r="E163">
        <v>58886</v>
      </c>
      <c r="F163">
        <v>61120</v>
      </c>
      <c r="G163">
        <v>59034</v>
      </c>
      <c r="H163">
        <v>59366</v>
      </c>
      <c r="I163">
        <v>59931</v>
      </c>
      <c r="J163">
        <v>59689</v>
      </c>
      <c r="L163" s="1" t="str">
        <f t="shared" si="28"/>
        <v>07JAN2025:18:00:00</v>
      </c>
      <c r="M163">
        <v>18</v>
      </c>
      <c r="N163">
        <f t="shared" si="29"/>
        <v>457.80468700000347</v>
      </c>
      <c r="O163" t="str">
        <f t="shared" si="30"/>
        <v/>
      </c>
      <c r="P163">
        <f t="shared" si="31"/>
        <v>457.80468700000347</v>
      </c>
      <c r="Q163" t="str">
        <f t="shared" si="32"/>
        <v/>
      </c>
      <c r="R163">
        <f t="shared" si="33"/>
        <v>1</v>
      </c>
      <c r="S163">
        <f t="shared" si="34"/>
        <v>0.76976642097441472</v>
      </c>
      <c r="V163">
        <f t="shared" si="35"/>
        <v>18</v>
      </c>
      <c r="W163" t="str">
        <f t="shared" si="36"/>
        <v/>
      </c>
      <c r="X163">
        <f t="shared" si="37"/>
        <v>457.80468700000347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188</v>
      </c>
      <c r="B164">
        <v>62615.785155999998</v>
      </c>
      <c r="C164">
        <v>63000</v>
      </c>
      <c r="D164">
        <v>60368</v>
      </c>
      <c r="E164">
        <v>61430</v>
      </c>
      <c r="F164">
        <v>64039</v>
      </c>
      <c r="G164">
        <v>62166</v>
      </c>
      <c r="H164">
        <v>62626</v>
      </c>
      <c r="I164">
        <v>63000</v>
      </c>
      <c r="J164">
        <v>62673</v>
      </c>
      <c r="L164" s="1" t="str">
        <f t="shared" si="28"/>
        <v>07JAN2025:19:00:00</v>
      </c>
      <c r="M164">
        <v>19</v>
      </c>
      <c r="N164">
        <f t="shared" si="29"/>
        <v>384.2148440000019</v>
      </c>
      <c r="O164" t="str">
        <f t="shared" si="30"/>
        <v/>
      </c>
      <c r="P164">
        <f t="shared" si="31"/>
        <v>384.2148440000019</v>
      </c>
      <c r="Q164" t="str">
        <f t="shared" si="32"/>
        <v/>
      </c>
      <c r="R164">
        <f t="shared" si="33"/>
        <v>1</v>
      </c>
      <c r="S164">
        <f t="shared" si="34"/>
        <v>0.61360700507511801</v>
      </c>
      <c r="V164">
        <f t="shared" si="35"/>
        <v>19</v>
      </c>
      <c r="W164" t="str">
        <f t="shared" si="36"/>
        <v/>
      </c>
      <c r="X164">
        <f t="shared" si="37"/>
        <v>384.2148440000019</v>
      </c>
      <c r="Y164" t="str">
        <f t="shared" si="38"/>
        <v/>
      </c>
      <c r="Z164">
        <f t="shared" si="39"/>
        <v>1</v>
      </c>
    </row>
    <row r="165" spans="1:26" x14ac:dyDescent="0.25">
      <c r="A165" t="s">
        <v>189</v>
      </c>
      <c r="B165">
        <v>63451.320312999997</v>
      </c>
      <c r="C165">
        <v>63429</v>
      </c>
      <c r="D165">
        <v>60891</v>
      </c>
      <c r="E165">
        <v>62093</v>
      </c>
      <c r="F165">
        <v>64389</v>
      </c>
      <c r="G165">
        <v>62686</v>
      </c>
      <c r="H165">
        <v>63300</v>
      </c>
      <c r="I165">
        <v>63429</v>
      </c>
      <c r="J165">
        <v>63206</v>
      </c>
      <c r="L165" s="1" t="str">
        <f t="shared" si="28"/>
        <v>07JAN2025:20:00:00</v>
      </c>
      <c r="M165">
        <v>20</v>
      </c>
      <c r="N165">
        <f t="shared" si="29"/>
        <v>-22.320312999996531</v>
      </c>
      <c r="O165">
        <f t="shared" si="30"/>
        <v>-22.320312999996531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3.5177066276780869E-2</v>
      </c>
      <c r="V165">
        <f t="shared" si="35"/>
        <v>20</v>
      </c>
      <c r="W165">
        <f t="shared" si="36"/>
        <v>-22.320312999996531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25">
      <c r="A166" t="s">
        <v>190</v>
      </c>
      <c r="B166">
        <v>63474.742187999997</v>
      </c>
      <c r="C166">
        <v>63054</v>
      </c>
      <c r="D166">
        <v>61020</v>
      </c>
      <c r="E166">
        <v>62315</v>
      </c>
      <c r="F166">
        <v>64198</v>
      </c>
      <c r="G166">
        <v>62406</v>
      </c>
      <c r="H166">
        <v>63040</v>
      </c>
      <c r="I166">
        <v>63054</v>
      </c>
      <c r="J166">
        <v>63040</v>
      </c>
      <c r="L166" s="1" t="str">
        <f t="shared" si="28"/>
        <v>07JAN2025:21:00:00</v>
      </c>
      <c r="M166">
        <v>21</v>
      </c>
      <c r="N166">
        <f t="shared" si="29"/>
        <v>-420.74218799999653</v>
      </c>
      <c r="O166">
        <f t="shared" si="30"/>
        <v>-420.74218799999653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0.66284977850534466</v>
      </c>
      <c r="V166">
        <f t="shared" si="35"/>
        <v>21</v>
      </c>
      <c r="W166">
        <f t="shared" si="36"/>
        <v>-420.74218799999653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25">
      <c r="A167" t="s">
        <v>191</v>
      </c>
      <c r="B167">
        <v>62618.988280999998</v>
      </c>
      <c r="C167">
        <v>62038</v>
      </c>
      <c r="D167">
        <v>60576</v>
      </c>
      <c r="E167">
        <v>61807</v>
      </c>
      <c r="F167">
        <v>63079</v>
      </c>
      <c r="G167">
        <v>61370</v>
      </c>
      <c r="H167">
        <v>62065</v>
      </c>
      <c r="I167">
        <v>62038</v>
      </c>
      <c r="J167">
        <v>62091</v>
      </c>
      <c r="L167" s="1" t="str">
        <f t="shared" si="28"/>
        <v>07JAN2025:22:00:00</v>
      </c>
      <c r="M167">
        <v>22</v>
      </c>
      <c r="N167">
        <f t="shared" si="29"/>
        <v>-580.9882809999981</v>
      </c>
      <c r="O167">
        <f t="shared" si="30"/>
        <v>-580.9882809999981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0.92781486406781011</v>
      </c>
      <c r="V167">
        <f t="shared" si="35"/>
        <v>22</v>
      </c>
      <c r="W167">
        <f t="shared" si="36"/>
        <v>-580.9882809999981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25">
      <c r="A168" t="s">
        <v>192</v>
      </c>
      <c r="B168">
        <v>60596.15625</v>
      </c>
      <c r="C168">
        <v>60621</v>
      </c>
      <c r="D168">
        <v>58885</v>
      </c>
      <c r="E168">
        <v>59982</v>
      </c>
      <c r="F168">
        <v>61719</v>
      </c>
      <c r="G168">
        <v>59767</v>
      </c>
      <c r="H168">
        <v>60534</v>
      </c>
      <c r="I168">
        <v>60621</v>
      </c>
      <c r="J168">
        <v>60532</v>
      </c>
      <c r="L168" s="1" t="str">
        <f t="shared" si="28"/>
        <v>07JAN2025:23:00:00</v>
      </c>
      <c r="M168">
        <v>23</v>
      </c>
      <c r="N168">
        <f t="shared" si="29"/>
        <v>24.84375</v>
      </c>
      <c r="O168" t="str">
        <f t="shared" si="30"/>
        <v/>
      </c>
      <c r="P168">
        <f t="shared" si="31"/>
        <v>24.84375</v>
      </c>
      <c r="Q168" t="str">
        <f t="shared" si="32"/>
        <v/>
      </c>
      <c r="R168">
        <f t="shared" si="33"/>
        <v>1</v>
      </c>
      <c r="S168">
        <f t="shared" si="34"/>
        <v>4.0998887615086972E-2</v>
      </c>
      <c r="V168">
        <f t="shared" si="35"/>
        <v>23</v>
      </c>
      <c r="W168" t="str">
        <f t="shared" si="36"/>
        <v/>
      </c>
      <c r="X168">
        <f t="shared" si="37"/>
        <v>24.84375</v>
      </c>
      <c r="Y168" t="str">
        <f t="shared" si="38"/>
        <v/>
      </c>
      <c r="Z168">
        <f t="shared" si="39"/>
        <v>1</v>
      </c>
    </row>
    <row r="169" spans="1:26" x14ac:dyDescent="0.25">
      <c r="A169" t="s">
        <v>193</v>
      </c>
      <c r="B169">
        <v>59104.449219000002</v>
      </c>
      <c r="C169">
        <v>59414</v>
      </c>
      <c r="D169">
        <v>57382</v>
      </c>
      <c r="E169">
        <v>58386</v>
      </c>
      <c r="F169">
        <v>60488</v>
      </c>
      <c r="G169">
        <v>58406</v>
      </c>
      <c r="H169">
        <v>59212</v>
      </c>
      <c r="I169">
        <v>59414</v>
      </c>
      <c r="J169">
        <v>59197</v>
      </c>
      <c r="L169" s="1" t="str">
        <f t="shared" si="28"/>
        <v>08JAN2025:00:00:00</v>
      </c>
      <c r="M169">
        <v>24</v>
      </c>
      <c r="N169">
        <f t="shared" si="29"/>
        <v>309.5507809999981</v>
      </c>
      <c r="O169" t="str">
        <f t="shared" si="30"/>
        <v/>
      </c>
      <c r="P169">
        <f t="shared" si="31"/>
        <v>309.5507809999981</v>
      </c>
      <c r="Q169" t="str">
        <f t="shared" si="32"/>
        <v/>
      </c>
      <c r="R169">
        <f t="shared" si="33"/>
        <v>1</v>
      </c>
      <c r="S169">
        <f t="shared" si="34"/>
        <v>0.52373515884230315</v>
      </c>
      <c r="V169">
        <f t="shared" si="35"/>
        <v>24</v>
      </c>
      <c r="W169" t="str">
        <f t="shared" si="36"/>
        <v/>
      </c>
      <c r="X169">
        <f t="shared" si="37"/>
        <v>309.5507809999981</v>
      </c>
      <c r="Y169" t="str">
        <f t="shared" si="38"/>
        <v/>
      </c>
      <c r="Z169">
        <f t="shared" si="39"/>
        <v>1</v>
      </c>
    </row>
    <row r="170" spans="1:26" x14ac:dyDescent="0.25">
      <c r="A170" t="s">
        <v>194</v>
      </c>
      <c r="B170">
        <v>58113.851562999997</v>
      </c>
      <c r="C170">
        <v>58088</v>
      </c>
      <c r="D170">
        <v>57562</v>
      </c>
      <c r="E170">
        <v>57695</v>
      </c>
      <c r="F170">
        <v>60334</v>
      </c>
      <c r="G170">
        <v>57974</v>
      </c>
      <c r="H170">
        <v>58088</v>
      </c>
      <c r="I170">
        <v>58429</v>
      </c>
      <c r="J170">
        <v>58568</v>
      </c>
      <c r="L170" s="1" t="str">
        <f t="shared" si="28"/>
        <v>08JAN2025:01:00:00</v>
      </c>
      <c r="M170">
        <v>1</v>
      </c>
      <c r="N170">
        <f t="shared" si="29"/>
        <v>-25.851562999996531</v>
      </c>
      <c r="O170">
        <f t="shared" si="30"/>
        <v>-25.851562999996531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4.4484339455579537E-2</v>
      </c>
      <c r="V170">
        <f t="shared" si="35"/>
        <v>1</v>
      </c>
      <c r="W170">
        <f t="shared" si="36"/>
        <v>-25.851562999996531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25">
      <c r="A171" t="s">
        <v>195</v>
      </c>
      <c r="B171">
        <v>57938.703125</v>
      </c>
      <c r="C171">
        <v>57873</v>
      </c>
      <c r="D171">
        <v>56957</v>
      </c>
      <c r="E171">
        <v>56978</v>
      </c>
      <c r="F171">
        <v>60232</v>
      </c>
      <c r="G171">
        <v>57785</v>
      </c>
      <c r="H171">
        <v>57873</v>
      </c>
      <c r="I171">
        <v>58253</v>
      </c>
      <c r="J171">
        <v>58307</v>
      </c>
      <c r="L171" s="1" t="str">
        <f t="shared" si="28"/>
        <v>08JAN2025:02:00:00</v>
      </c>
      <c r="M171">
        <v>2</v>
      </c>
      <c r="N171">
        <f t="shared" si="29"/>
        <v>-65.703125</v>
      </c>
      <c r="O171">
        <f t="shared" si="30"/>
        <v>-65.703125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0.11340109711853341</v>
      </c>
      <c r="V171">
        <f t="shared" si="35"/>
        <v>2</v>
      </c>
      <c r="W171">
        <f t="shared" si="36"/>
        <v>-65.703125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196</v>
      </c>
      <c r="B172">
        <v>57551.875</v>
      </c>
      <c r="C172">
        <v>58296</v>
      </c>
      <c r="D172">
        <v>56658</v>
      </c>
      <c r="E172">
        <v>56514</v>
      </c>
      <c r="F172">
        <v>60519</v>
      </c>
      <c r="G172">
        <v>58132</v>
      </c>
      <c r="H172">
        <v>58296</v>
      </c>
      <c r="I172">
        <v>58752</v>
      </c>
      <c r="J172">
        <v>58539</v>
      </c>
      <c r="L172" s="1" t="str">
        <f t="shared" si="28"/>
        <v>08JAN2025:03:00:00</v>
      </c>
      <c r="M172">
        <v>3</v>
      </c>
      <c r="N172">
        <f t="shared" si="29"/>
        <v>744.125</v>
      </c>
      <c r="O172" t="str">
        <f t="shared" si="30"/>
        <v/>
      </c>
      <c r="P172">
        <f t="shared" si="31"/>
        <v>744.125</v>
      </c>
      <c r="Q172" t="str">
        <f t="shared" si="32"/>
        <v/>
      </c>
      <c r="R172">
        <f t="shared" si="33"/>
        <v>1</v>
      </c>
      <c r="S172">
        <f t="shared" si="34"/>
        <v>1.2929639564306115</v>
      </c>
      <c r="V172">
        <f t="shared" si="35"/>
        <v>3</v>
      </c>
      <c r="W172" t="str">
        <f t="shared" si="36"/>
        <v/>
      </c>
      <c r="X172">
        <f t="shared" si="37"/>
        <v>744.125</v>
      </c>
      <c r="Y172" t="str">
        <f t="shared" si="38"/>
        <v/>
      </c>
      <c r="Z172">
        <f t="shared" si="39"/>
        <v>1</v>
      </c>
    </row>
    <row r="173" spans="1:26" x14ac:dyDescent="0.25">
      <c r="A173" t="s">
        <v>197</v>
      </c>
      <c r="B173">
        <v>58119.640625</v>
      </c>
      <c r="C173">
        <v>58764</v>
      </c>
      <c r="D173">
        <v>56590</v>
      </c>
      <c r="E173">
        <v>56571</v>
      </c>
      <c r="F173">
        <v>61086</v>
      </c>
      <c r="G173">
        <v>58447</v>
      </c>
      <c r="H173">
        <v>58764</v>
      </c>
      <c r="I173">
        <v>59248</v>
      </c>
      <c r="J173">
        <v>58914</v>
      </c>
      <c r="L173" s="1" t="str">
        <f t="shared" si="28"/>
        <v>08JAN2025:04:00:00</v>
      </c>
      <c r="M173">
        <v>4</v>
      </c>
      <c r="N173">
        <f t="shared" si="29"/>
        <v>644.359375</v>
      </c>
      <c r="O173" t="str">
        <f t="shared" si="30"/>
        <v/>
      </c>
      <c r="P173">
        <f t="shared" si="31"/>
        <v>644.359375</v>
      </c>
      <c r="Q173" t="str">
        <f t="shared" si="32"/>
        <v/>
      </c>
      <c r="R173">
        <f t="shared" si="33"/>
        <v>1</v>
      </c>
      <c r="S173">
        <f t="shared" si="34"/>
        <v>1.1086774936506243</v>
      </c>
      <c r="V173">
        <f t="shared" si="35"/>
        <v>4</v>
      </c>
      <c r="W173" t="str">
        <f t="shared" si="36"/>
        <v/>
      </c>
      <c r="X173">
        <f t="shared" si="37"/>
        <v>644.359375</v>
      </c>
      <c r="Y173" t="str">
        <f t="shared" si="38"/>
        <v/>
      </c>
      <c r="Z173">
        <f t="shared" si="39"/>
        <v>1</v>
      </c>
    </row>
    <row r="174" spans="1:26" x14ac:dyDescent="0.25">
      <c r="A174" t="s">
        <v>198</v>
      </c>
      <c r="B174">
        <v>59244.414062999997</v>
      </c>
      <c r="C174">
        <v>60200</v>
      </c>
      <c r="D174">
        <v>57277</v>
      </c>
      <c r="E174">
        <v>57475</v>
      </c>
      <c r="F174">
        <v>62373</v>
      </c>
      <c r="G174">
        <v>59572</v>
      </c>
      <c r="H174">
        <v>60200</v>
      </c>
      <c r="I174">
        <v>60705</v>
      </c>
      <c r="J174">
        <v>60143</v>
      </c>
      <c r="L174" s="1" t="str">
        <f t="shared" si="28"/>
        <v>08JAN2025:05:00:00</v>
      </c>
      <c r="M174">
        <v>5</v>
      </c>
      <c r="N174">
        <f t="shared" si="29"/>
        <v>955.58593700000347</v>
      </c>
      <c r="O174" t="str">
        <f t="shared" si="30"/>
        <v/>
      </c>
      <c r="P174">
        <f t="shared" si="31"/>
        <v>955.58593700000347</v>
      </c>
      <c r="Q174" t="str">
        <f t="shared" si="32"/>
        <v/>
      </c>
      <c r="R174">
        <f t="shared" si="33"/>
        <v>1</v>
      </c>
      <c r="S174">
        <f t="shared" si="34"/>
        <v>1.6129553344621512</v>
      </c>
      <c r="V174">
        <f t="shared" si="35"/>
        <v>5</v>
      </c>
      <c r="W174" t="str">
        <f t="shared" si="36"/>
        <v/>
      </c>
      <c r="X174">
        <f t="shared" si="37"/>
        <v>955.58593700000347</v>
      </c>
      <c r="Y174" t="str">
        <f t="shared" si="38"/>
        <v/>
      </c>
      <c r="Z174">
        <f t="shared" si="39"/>
        <v>1</v>
      </c>
    </row>
    <row r="175" spans="1:26" x14ac:dyDescent="0.25">
      <c r="A175" t="s">
        <v>199</v>
      </c>
      <c r="B175">
        <v>61869.394530999998</v>
      </c>
      <c r="C175">
        <v>63332</v>
      </c>
      <c r="D175">
        <v>59216</v>
      </c>
      <c r="E175">
        <v>59390</v>
      </c>
      <c r="F175">
        <v>64853</v>
      </c>
      <c r="G175">
        <v>62228</v>
      </c>
      <c r="H175">
        <v>63332</v>
      </c>
      <c r="I175">
        <v>63891</v>
      </c>
      <c r="J175">
        <v>62830</v>
      </c>
      <c r="L175" s="1" t="str">
        <f t="shared" si="28"/>
        <v>08JAN2025:06:00:00</v>
      </c>
      <c r="M175">
        <v>6</v>
      </c>
      <c r="N175">
        <f t="shared" si="29"/>
        <v>1462.6054690000019</v>
      </c>
      <c r="O175" t="str">
        <f t="shared" si="30"/>
        <v/>
      </c>
      <c r="P175">
        <f t="shared" si="31"/>
        <v>1462.6054690000019</v>
      </c>
      <c r="Q175" t="str">
        <f t="shared" si="32"/>
        <v/>
      </c>
      <c r="R175">
        <f t="shared" si="33"/>
        <v>1</v>
      </c>
      <c r="S175">
        <f t="shared" si="34"/>
        <v>2.3640209833751573</v>
      </c>
      <c r="V175">
        <f t="shared" si="35"/>
        <v>6</v>
      </c>
      <c r="W175" t="str">
        <f t="shared" si="36"/>
        <v/>
      </c>
      <c r="X175">
        <f t="shared" si="37"/>
        <v>1462.6054690000019</v>
      </c>
      <c r="Y175" t="str">
        <f t="shared" si="38"/>
        <v/>
      </c>
      <c r="Z175">
        <f t="shared" si="39"/>
        <v>1</v>
      </c>
    </row>
    <row r="176" spans="1:26" x14ac:dyDescent="0.25">
      <c r="A176" t="s">
        <v>200</v>
      </c>
      <c r="B176">
        <v>65766.75</v>
      </c>
      <c r="C176">
        <v>67834</v>
      </c>
      <c r="D176">
        <v>62621</v>
      </c>
      <c r="E176">
        <v>62888</v>
      </c>
      <c r="F176">
        <v>68074</v>
      </c>
      <c r="G176">
        <v>66117</v>
      </c>
      <c r="H176">
        <v>67834</v>
      </c>
      <c r="I176">
        <v>68476</v>
      </c>
      <c r="J176">
        <v>66752</v>
      </c>
      <c r="L176" s="1" t="str">
        <f t="shared" si="28"/>
        <v>08JAN2025:07:00:00</v>
      </c>
      <c r="M176">
        <v>7</v>
      </c>
      <c r="N176">
        <f t="shared" si="29"/>
        <v>2067.25</v>
      </c>
      <c r="O176" t="str">
        <f t="shared" si="30"/>
        <v/>
      </c>
      <c r="P176">
        <f t="shared" si="31"/>
        <v>2067.25</v>
      </c>
      <c r="Q176" t="str">
        <f t="shared" si="32"/>
        <v/>
      </c>
      <c r="R176">
        <f t="shared" si="33"/>
        <v>1</v>
      </c>
      <c r="S176">
        <f t="shared" si="34"/>
        <v>3.1433056977880161</v>
      </c>
      <c r="V176">
        <f t="shared" si="35"/>
        <v>7</v>
      </c>
      <c r="W176" t="str">
        <f t="shared" si="36"/>
        <v/>
      </c>
      <c r="X176">
        <f t="shared" si="37"/>
        <v>2067.25</v>
      </c>
      <c r="Y176" t="str">
        <f t="shared" si="38"/>
        <v/>
      </c>
      <c r="Z176">
        <f t="shared" si="39"/>
        <v>1</v>
      </c>
    </row>
    <row r="177" spans="1:26" x14ac:dyDescent="0.25">
      <c r="A177" t="s">
        <v>201</v>
      </c>
      <c r="B177">
        <v>67539.789063000004</v>
      </c>
      <c r="C177">
        <v>70101</v>
      </c>
      <c r="D177">
        <v>64745</v>
      </c>
      <c r="E177">
        <v>64865</v>
      </c>
      <c r="F177">
        <v>69765</v>
      </c>
      <c r="G177">
        <v>68080</v>
      </c>
      <c r="H177">
        <v>70101</v>
      </c>
      <c r="I177">
        <v>70793</v>
      </c>
      <c r="J177">
        <v>68792</v>
      </c>
      <c r="L177" s="1" t="str">
        <f t="shared" si="28"/>
        <v>08JAN2025:08:00:00</v>
      </c>
      <c r="M177">
        <v>8</v>
      </c>
      <c r="N177">
        <f t="shared" si="29"/>
        <v>2561.2109369999962</v>
      </c>
      <c r="O177" t="str">
        <f t="shared" si="30"/>
        <v/>
      </c>
      <c r="P177">
        <f t="shared" si="31"/>
        <v>2561.2109369999962</v>
      </c>
      <c r="Q177" t="str">
        <f t="shared" si="32"/>
        <v/>
      </c>
      <c r="R177">
        <f t="shared" si="33"/>
        <v>1</v>
      </c>
      <c r="S177">
        <f t="shared" si="34"/>
        <v>3.792151223053037</v>
      </c>
      <c r="V177">
        <f t="shared" si="35"/>
        <v>8</v>
      </c>
      <c r="W177" t="str">
        <f t="shared" si="36"/>
        <v/>
      </c>
      <c r="X177">
        <f t="shared" si="37"/>
        <v>2561.2109369999962</v>
      </c>
      <c r="Y177" t="str">
        <f t="shared" si="38"/>
        <v/>
      </c>
      <c r="Z177">
        <f t="shared" si="39"/>
        <v>1</v>
      </c>
    </row>
    <row r="178" spans="1:26" x14ac:dyDescent="0.25">
      <c r="A178" t="s">
        <v>202</v>
      </c>
      <c r="B178">
        <v>67375.617188000004</v>
      </c>
      <c r="C178">
        <v>69887</v>
      </c>
      <c r="D178">
        <v>65731</v>
      </c>
      <c r="E178">
        <v>65614</v>
      </c>
      <c r="F178">
        <v>69885</v>
      </c>
      <c r="G178">
        <v>68422</v>
      </c>
      <c r="H178">
        <v>69887</v>
      </c>
      <c r="I178">
        <v>70639</v>
      </c>
      <c r="J178">
        <v>68987</v>
      </c>
      <c r="L178" s="1" t="str">
        <f t="shared" si="28"/>
        <v>08JAN2025:09:00:00</v>
      </c>
      <c r="M178">
        <v>9</v>
      </c>
      <c r="N178">
        <f t="shared" si="29"/>
        <v>2511.3828119999962</v>
      </c>
      <c r="O178" t="str">
        <f t="shared" si="30"/>
        <v/>
      </c>
      <c r="P178">
        <f t="shared" si="31"/>
        <v>2511.3828119999962</v>
      </c>
      <c r="Q178" t="str">
        <f t="shared" si="32"/>
        <v/>
      </c>
      <c r="R178">
        <f t="shared" si="33"/>
        <v>1</v>
      </c>
      <c r="S178">
        <f t="shared" si="34"/>
        <v>3.7274357056981269</v>
      </c>
      <c r="V178">
        <f t="shared" si="35"/>
        <v>9</v>
      </c>
      <c r="W178" t="str">
        <f t="shared" si="36"/>
        <v/>
      </c>
      <c r="X178">
        <f t="shared" si="37"/>
        <v>2511.3828119999962</v>
      </c>
      <c r="Y178" t="str">
        <f t="shared" si="38"/>
        <v/>
      </c>
      <c r="Z178">
        <f t="shared" si="39"/>
        <v>1</v>
      </c>
    </row>
    <row r="179" spans="1:26" x14ac:dyDescent="0.25">
      <c r="A179" t="s">
        <v>203</v>
      </c>
      <c r="B179">
        <v>66911.992188000004</v>
      </c>
      <c r="C179">
        <v>68617</v>
      </c>
      <c r="D179">
        <v>66260</v>
      </c>
      <c r="E179">
        <v>65625</v>
      </c>
      <c r="F179">
        <v>68376</v>
      </c>
      <c r="G179">
        <v>67930</v>
      </c>
      <c r="H179">
        <v>68617</v>
      </c>
      <c r="I179">
        <v>69394</v>
      </c>
      <c r="J179">
        <v>68105</v>
      </c>
      <c r="L179" s="1" t="str">
        <f t="shared" si="28"/>
        <v>08JAN2025:10:00:00</v>
      </c>
      <c r="M179">
        <v>10</v>
      </c>
      <c r="N179">
        <f t="shared" si="29"/>
        <v>1705.0078119999962</v>
      </c>
      <c r="O179" t="str">
        <f t="shared" si="30"/>
        <v/>
      </c>
      <c r="P179">
        <f t="shared" si="31"/>
        <v>1705.0078119999962</v>
      </c>
      <c r="Q179" t="str">
        <f t="shared" si="32"/>
        <v/>
      </c>
      <c r="R179">
        <f t="shared" si="33"/>
        <v>1</v>
      </c>
      <c r="S179">
        <f t="shared" si="34"/>
        <v>2.5481348802311889</v>
      </c>
      <c r="V179">
        <f t="shared" si="35"/>
        <v>10</v>
      </c>
      <c r="W179" t="str">
        <f t="shared" si="36"/>
        <v/>
      </c>
      <c r="X179">
        <f t="shared" si="37"/>
        <v>1705.0078119999962</v>
      </c>
      <c r="Y179" t="str">
        <f t="shared" si="38"/>
        <v/>
      </c>
      <c r="Z179">
        <f t="shared" si="39"/>
        <v>1</v>
      </c>
    </row>
    <row r="180" spans="1:26" x14ac:dyDescent="0.25">
      <c r="A180" t="s">
        <v>204</v>
      </c>
      <c r="B180">
        <v>65610.726563000004</v>
      </c>
      <c r="C180">
        <v>66693</v>
      </c>
      <c r="D180">
        <v>65674</v>
      </c>
      <c r="E180">
        <v>64866</v>
      </c>
      <c r="F180">
        <v>66723</v>
      </c>
      <c r="G180">
        <v>66760</v>
      </c>
      <c r="H180">
        <v>66693</v>
      </c>
      <c r="I180">
        <v>67424</v>
      </c>
      <c r="J180">
        <v>66638</v>
      </c>
      <c r="L180" s="1" t="str">
        <f t="shared" si="28"/>
        <v>08JAN2025:11:00:00</v>
      </c>
      <c r="M180">
        <v>11</v>
      </c>
      <c r="N180">
        <f t="shared" si="29"/>
        <v>1082.2734369999962</v>
      </c>
      <c r="O180" t="str">
        <f t="shared" si="30"/>
        <v/>
      </c>
      <c r="P180">
        <f t="shared" si="31"/>
        <v>1082.2734369999962</v>
      </c>
      <c r="Q180" t="str">
        <f t="shared" si="32"/>
        <v/>
      </c>
      <c r="R180">
        <f t="shared" si="33"/>
        <v>1</v>
      </c>
      <c r="S180">
        <f t="shared" si="34"/>
        <v>1.6495373450266364</v>
      </c>
      <c r="V180">
        <f t="shared" si="35"/>
        <v>11</v>
      </c>
      <c r="W180" t="str">
        <f t="shared" si="36"/>
        <v/>
      </c>
      <c r="X180">
        <f t="shared" si="37"/>
        <v>1082.2734369999962</v>
      </c>
      <c r="Y180" t="str">
        <f t="shared" si="38"/>
        <v/>
      </c>
      <c r="Z180">
        <f t="shared" si="39"/>
        <v>1</v>
      </c>
    </row>
    <row r="181" spans="1:26" x14ac:dyDescent="0.25">
      <c r="A181" t="s">
        <v>205</v>
      </c>
      <c r="B181">
        <v>64013.058594000002</v>
      </c>
      <c r="C181">
        <v>64523</v>
      </c>
      <c r="D181">
        <v>64116</v>
      </c>
      <c r="E181">
        <v>63722</v>
      </c>
      <c r="F181">
        <v>64786</v>
      </c>
      <c r="G181">
        <v>65207</v>
      </c>
      <c r="H181">
        <v>64523</v>
      </c>
      <c r="I181">
        <v>65163</v>
      </c>
      <c r="J181">
        <v>64824</v>
      </c>
      <c r="L181" s="1" t="str">
        <f t="shared" si="28"/>
        <v>08JAN2025:12:00:00</v>
      </c>
      <c r="M181">
        <v>12</v>
      </c>
      <c r="N181">
        <f t="shared" si="29"/>
        <v>509.9414059999981</v>
      </c>
      <c r="O181" t="str">
        <f t="shared" si="30"/>
        <v/>
      </c>
      <c r="P181">
        <f t="shared" si="31"/>
        <v>509.9414059999981</v>
      </c>
      <c r="Q181" t="str">
        <f t="shared" si="32"/>
        <v/>
      </c>
      <c r="R181">
        <f t="shared" si="33"/>
        <v>1</v>
      </c>
      <c r="S181">
        <f t="shared" si="34"/>
        <v>0.79662090392255591</v>
      </c>
      <c r="V181">
        <f t="shared" si="35"/>
        <v>12</v>
      </c>
      <c r="W181" t="str">
        <f t="shared" si="36"/>
        <v/>
      </c>
      <c r="X181">
        <f t="shared" si="37"/>
        <v>509.9414059999981</v>
      </c>
      <c r="Y181" t="str">
        <f t="shared" si="38"/>
        <v/>
      </c>
      <c r="Z181">
        <f t="shared" si="39"/>
        <v>1</v>
      </c>
    </row>
    <row r="182" spans="1:26" x14ac:dyDescent="0.25">
      <c r="A182" t="s">
        <v>206</v>
      </c>
      <c r="B182">
        <v>62555.179687999997</v>
      </c>
      <c r="C182">
        <v>62421</v>
      </c>
      <c r="D182">
        <v>62189</v>
      </c>
      <c r="E182">
        <v>62018</v>
      </c>
      <c r="F182">
        <v>62900</v>
      </c>
      <c r="G182">
        <v>63634</v>
      </c>
      <c r="H182">
        <v>62421</v>
      </c>
      <c r="I182">
        <v>62952</v>
      </c>
      <c r="J182">
        <v>62963</v>
      </c>
      <c r="L182" s="1" t="str">
        <f t="shared" si="28"/>
        <v>08JAN2025:13:00:00</v>
      </c>
      <c r="M182">
        <v>13</v>
      </c>
      <c r="N182">
        <f t="shared" si="29"/>
        <v>-134.17968799999653</v>
      </c>
      <c r="O182">
        <f t="shared" si="30"/>
        <v>-134.17968799999653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0.21449812576549326</v>
      </c>
      <c r="V182">
        <f t="shared" si="35"/>
        <v>13</v>
      </c>
      <c r="W182">
        <f t="shared" si="36"/>
        <v>-134.17968799999653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25">
      <c r="A183" t="s">
        <v>207</v>
      </c>
      <c r="B183">
        <v>61810.046875</v>
      </c>
      <c r="C183">
        <v>60513</v>
      </c>
      <c r="D183">
        <v>60840</v>
      </c>
      <c r="E183">
        <v>60927</v>
      </c>
      <c r="F183">
        <v>61292</v>
      </c>
      <c r="G183">
        <v>61677</v>
      </c>
      <c r="H183">
        <v>60513</v>
      </c>
      <c r="I183">
        <v>60866</v>
      </c>
      <c r="J183">
        <v>61217</v>
      </c>
      <c r="L183" s="1" t="str">
        <f t="shared" si="28"/>
        <v>08JAN2025:14:00:00</v>
      </c>
      <c r="M183">
        <v>14</v>
      </c>
      <c r="N183">
        <f t="shared" si="29"/>
        <v>-1297.046875</v>
      </c>
      <c r="O183">
        <f t="shared" si="30"/>
        <v>-1297.046875</v>
      </c>
      <c r="P183" t="str">
        <f t="shared" si="31"/>
        <v/>
      </c>
      <c r="Q183">
        <f t="shared" si="32"/>
        <v>1</v>
      </c>
      <c r="R183" t="str">
        <f t="shared" si="33"/>
        <v/>
      </c>
      <c r="S183">
        <f t="shared" si="34"/>
        <v>2.0984402060445775</v>
      </c>
      <c r="V183">
        <f t="shared" si="35"/>
        <v>14</v>
      </c>
      <c r="W183">
        <f t="shared" si="36"/>
        <v>-1297.046875</v>
      </c>
      <c r="X183" t="str">
        <f t="shared" si="37"/>
        <v/>
      </c>
      <c r="Y183">
        <f t="shared" si="38"/>
        <v>1</v>
      </c>
      <c r="Z183" t="str">
        <f t="shared" si="39"/>
        <v/>
      </c>
    </row>
    <row r="184" spans="1:26" x14ac:dyDescent="0.25">
      <c r="A184" t="s">
        <v>208</v>
      </c>
      <c r="B184">
        <v>60802.410155999998</v>
      </c>
      <c r="C184">
        <v>58755</v>
      </c>
      <c r="D184">
        <v>59319</v>
      </c>
      <c r="E184">
        <v>59478</v>
      </c>
      <c r="F184">
        <v>60097</v>
      </c>
      <c r="G184">
        <v>60053</v>
      </c>
      <c r="H184">
        <v>58755</v>
      </c>
      <c r="I184">
        <v>58985</v>
      </c>
      <c r="J184">
        <v>59674</v>
      </c>
      <c r="L184" s="1" t="str">
        <f t="shared" si="28"/>
        <v>08JAN2025:15:00:00</v>
      </c>
      <c r="M184">
        <v>15</v>
      </c>
      <c r="N184">
        <f t="shared" si="29"/>
        <v>-2047.4101559999981</v>
      </c>
      <c r="O184">
        <f t="shared" si="30"/>
        <v>-2047.4101559999981</v>
      </c>
      <c r="P184" t="str">
        <f t="shared" si="31"/>
        <v/>
      </c>
      <c r="Q184">
        <f t="shared" si="32"/>
        <v>1</v>
      </c>
      <c r="R184" t="str">
        <f t="shared" si="33"/>
        <v/>
      </c>
      <c r="S184">
        <f t="shared" si="34"/>
        <v>3.3673174315738192</v>
      </c>
      <c r="V184">
        <f t="shared" si="35"/>
        <v>15</v>
      </c>
      <c r="W184">
        <f t="shared" si="36"/>
        <v>-2047.4101559999981</v>
      </c>
      <c r="X184" t="str">
        <f t="shared" si="37"/>
        <v/>
      </c>
      <c r="Y184">
        <f t="shared" si="38"/>
        <v>1</v>
      </c>
      <c r="Z184" t="str">
        <f t="shared" si="39"/>
        <v/>
      </c>
    </row>
    <row r="185" spans="1:26" x14ac:dyDescent="0.25">
      <c r="A185" t="s">
        <v>209</v>
      </c>
      <c r="B185">
        <v>61263.394530999998</v>
      </c>
      <c r="C185">
        <v>57847</v>
      </c>
      <c r="D185">
        <v>58553</v>
      </c>
      <c r="E185">
        <v>58905</v>
      </c>
      <c r="F185">
        <v>59693</v>
      </c>
      <c r="G185">
        <v>59159</v>
      </c>
      <c r="H185">
        <v>57847</v>
      </c>
      <c r="I185">
        <v>58023</v>
      </c>
      <c r="J185">
        <v>58890</v>
      </c>
      <c r="L185" s="1" t="str">
        <f t="shared" si="28"/>
        <v>08JAN2025:16:00:00</v>
      </c>
      <c r="M185">
        <v>16</v>
      </c>
      <c r="N185">
        <f t="shared" si="29"/>
        <v>-3416.3945309999981</v>
      </c>
      <c r="O185">
        <f t="shared" si="30"/>
        <v>-3416.3945309999981</v>
      </c>
      <c r="P185" t="str">
        <f t="shared" si="31"/>
        <v/>
      </c>
      <c r="Q185">
        <f t="shared" si="32"/>
        <v>1</v>
      </c>
      <c r="R185" t="str">
        <f t="shared" si="33"/>
        <v/>
      </c>
      <c r="S185">
        <f t="shared" si="34"/>
        <v>5.576567470924684</v>
      </c>
      <c r="V185">
        <f t="shared" si="35"/>
        <v>16</v>
      </c>
      <c r="W185">
        <f t="shared" si="36"/>
        <v>-3416.3945309999981</v>
      </c>
      <c r="X185" t="str">
        <f t="shared" si="37"/>
        <v/>
      </c>
      <c r="Y185">
        <f t="shared" si="38"/>
        <v>1</v>
      </c>
      <c r="Z185" t="str">
        <f t="shared" si="39"/>
        <v/>
      </c>
    </row>
    <row r="186" spans="1:26" x14ac:dyDescent="0.25">
      <c r="A186" t="s">
        <v>210</v>
      </c>
      <c r="B186">
        <v>60331.726562999997</v>
      </c>
      <c r="C186">
        <v>58126</v>
      </c>
      <c r="D186">
        <v>58417</v>
      </c>
      <c r="E186">
        <v>59041</v>
      </c>
      <c r="F186">
        <v>60010</v>
      </c>
      <c r="G186">
        <v>59285</v>
      </c>
      <c r="H186">
        <v>58126</v>
      </c>
      <c r="I186">
        <v>58324</v>
      </c>
      <c r="J186">
        <v>59184</v>
      </c>
      <c r="L186" s="1" t="str">
        <f t="shared" si="28"/>
        <v>08JAN2025:17:00:00</v>
      </c>
      <c r="M186">
        <v>17</v>
      </c>
      <c r="N186">
        <f t="shared" si="29"/>
        <v>-2205.7265629999965</v>
      </c>
      <c r="O186">
        <f t="shared" si="30"/>
        <v>-2205.7265629999965</v>
      </c>
      <c r="P186" t="str">
        <f t="shared" si="31"/>
        <v/>
      </c>
      <c r="Q186">
        <f t="shared" si="32"/>
        <v>1</v>
      </c>
      <c r="R186" t="str">
        <f t="shared" si="33"/>
        <v/>
      </c>
      <c r="S186">
        <f t="shared" si="34"/>
        <v>3.6559977455588282</v>
      </c>
      <c r="V186">
        <f t="shared" si="35"/>
        <v>17</v>
      </c>
      <c r="W186">
        <f t="shared" si="36"/>
        <v>-2205.7265629999965</v>
      </c>
      <c r="X186" t="str">
        <f t="shared" si="37"/>
        <v/>
      </c>
      <c r="Y186">
        <f t="shared" si="38"/>
        <v>1</v>
      </c>
      <c r="Z186" t="str">
        <f t="shared" si="39"/>
        <v/>
      </c>
    </row>
    <row r="187" spans="1:26" x14ac:dyDescent="0.25">
      <c r="A187" t="s">
        <v>211</v>
      </c>
      <c r="B187">
        <v>62226.363280999998</v>
      </c>
      <c r="C187">
        <v>60459</v>
      </c>
      <c r="D187">
        <v>60061</v>
      </c>
      <c r="E187">
        <v>60742</v>
      </c>
      <c r="F187">
        <v>62376</v>
      </c>
      <c r="G187">
        <v>61209</v>
      </c>
      <c r="H187">
        <v>60459</v>
      </c>
      <c r="I187">
        <v>60776</v>
      </c>
      <c r="J187">
        <v>61355</v>
      </c>
      <c r="L187" s="1" t="str">
        <f t="shared" si="28"/>
        <v>08JAN2025:18:00:00</v>
      </c>
      <c r="M187">
        <v>18</v>
      </c>
      <c r="N187">
        <f t="shared" si="29"/>
        <v>-1767.3632809999981</v>
      </c>
      <c r="O187">
        <f t="shared" si="30"/>
        <v>-1767.3632809999981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2.840216248889543</v>
      </c>
      <c r="V187">
        <f t="shared" si="35"/>
        <v>18</v>
      </c>
      <c r="W187">
        <f t="shared" si="36"/>
        <v>-1767.3632809999981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25">
      <c r="A188" t="s">
        <v>212</v>
      </c>
      <c r="B188">
        <v>64694.5625</v>
      </c>
      <c r="C188">
        <v>63710</v>
      </c>
      <c r="D188">
        <v>62505</v>
      </c>
      <c r="E188">
        <v>63341</v>
      </c>
      <c r="F188">
        <v>64893</v>
      </c>
      <c r="G188">
        <v>63805</v>
      </c>
      <c r="H188">
        <v>63710</v>
      </c>
      <c r="I188">
        <v>64138</v>
      </c>
      <c r="J188">
        <v>64136</v>
      </c>
      <c r="L188" s="1" t="str">
        <f t="shared" si="28"/>
        <v>08JAN2025:19:00:00</v>
      </c>
      <c r="M188">
        <v>19</v>
      </c>
      <c r="N188">
        <f t="shared" si="29"/>
        <v>-984.5625</v>
      </c>
      <c r="O188">
        <f t="shared" si="30"/>
        <v>-984.5625</v>
      </c>
      <c r="P188" t="str">
        <f t="shared" si="31"/>
        <v/>
      </c>
      <c r="Q188">
        <f t="shared" si="32"/>
        <v>1</v>
      </c>
      <c r="R188" t="str">
        <f t="shared" si="33"/>
        <v/>
      </c>
      <c r="S188">
        <f t="shared" si="34"/>
        <v>1.521862830434938</v>
      </c>
      <c r="V188">
        <f t="shared" si="35"/>
        <v>19</v>
      </c>
      <c r="W188">
        <f t="shared" si="36"/>
        <v>-984.5625</v>
      </c>
      <c r="X188" t="str">
        <f t="shared" si="37"/>
        <v/>
      </c>
      <c r="Y188">
        <f t="shared" si="38"/>
        <v>1</v>
      </c>
      <c r="Z188" t="str">
        <f t="shared" si="39"/>
        <v/>
      </c>
    </row>
    <row r="189" spans="1:26" x14ac:dyDescent="0.25">
      <c r="A189" t="s">
        <v>213</v>
      </c>
      <c r="B189">
        <v>64968.589844000002</v>
      </c>
      <c r="C189">
        <v>64058</v>
      </c>
      <c r="D189">
        <v>62892</v>
      </c>
      <c r="E189">
        <v>63832</v>
      </c>
      <c r="F189">
        <v>64976</v>
      </c>
      <c r="G189">
        <v>64075</v>
      </c>
      <c r="H189">
        <v>64058</v>
      </c>
      <c r="I189">
        <v>64541</v>
      </c>
      <c r="J189">
        <v>64439</v>
      </c>
      <c r="L189" s="1" t="str">
        <f t="shared" si="28"/>
        <v>08JAN2025:20:00:00</v>
      </c>
      <c r="M189">
        <v>20</v>
      </c>
      <c r="N189">
        <f t="shared" si="29"/>
        <v>-910.5898440000019</v>
      </c>
      <c r="O189">
        <f t="shared" si="30"/>
        <v>-910.5898440000019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1.4015847445457477</v>
      </c>
      <c r="V189">
        <f t="shared" si="35"/>
        <v>20</v>
      </c>
      <c r="W189">
        <f t="shared" si="36"/>
        <v>-910.5898440000019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25">
      <c r="A190" t="s">
        <v>214</v>
      </c>
      <c r="B190">
        <v>64366.140625</v>
      </c>
      <c r="C190">
        <v>63669</v>
      </c>
      <c r="D190">
        <v>62732</v>
      </c>
      <c r="E190">
        <v>63680</v>
      </c>
      <c r="F190">
        <v>64617</v>
      </c>
      <c r="G190">
        <v>63418</v>
      </c>
      <c r="H190">
        <v>63669</v>
      </c>
      <c r="I190">
        <v>64140</v>
      </c>
      <c r="J190">
        <v>64043</v>
      </c>
      <c r="L190" s="1" t="str">
        <f t="shared" si="28"/>
        <v>08JAN2025:21:00:00</v>
      </c>
      <c r="M190">
        <v>21</v>
      </c>
      <c r="N190">
        <f t="shared" si="29"/>
        <v>-697.140625</v>
      </c>
      <c r="O190">
        <f t="shared" si="30"/>
        <v>-697.140625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1.0830859489643356</v>
      </c>
      <c r="V190">
        <f t="shared" si="35"/>
        <v>21</v>
      </c>
      <c r="W190">
        <f t="shared" si="36"/>
        <v>-697.140625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215</v>
      </c>
      <c r="B191">
        <v>63290.273437999997</v>
      </c>
      <c r="C191">
        <v>62424</v>
      </c>
      <c r="D191">
        <v>61780</v>
      </c>
      <c r="E191">
        <v>62724</v>
      </c>
      <c r="F191">
        <v>63430</v>
      </c>
      <c r="G191">
        <v>62029</v>
      </c>
      <c r="H191">
        <v>62424</v>
      </c>
      <c r="I191">
        <v>62874</v>
      </c>
      <c r="J191">
        <v>62819</v>
      </c>
      <c r="L191" s="1" t="str">
        <f t="shared" si="28"/>
        <v>08JAN2025:22:00:00</v>
      </c>
      <c r="M191">
        <v>22</v>
      </c>
      <c r="N191">
        <f t="shared" si="29"/>
        <v>-866.27343799999653</v>
      </c>
      <c r="O191">
        <f t="shared" si="30"/>
        <v>-866.27343799999653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1.3687307558381931</v>
      </c>
      <c r="V191">
        <f t="shared" si="35"/>
        <v>22</v>
      </c>
      <c r="W191">
        <f t="shared" si="36"/>
        <v>-866.27343799999653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25">
      <c r="A192" t="s">
        <v>216</v>
      </c>
      <c r="B192">
        <v>61353.15625</v>
      </c>
      <c r="C192">
        <v>60212</v>
      </c>
      <c r="D192">
        <v>59887</v>
      </c>
      <c r="E192">
        <v>60601</v>
      </c>
      <c r="F192">
        <v>62006</v>
      </c>
      <c r="G192">
        <v>59612</v>
      </c>
      <c r="H192">
        <v>60212</v>
      </c>
      <c r="I192">
        <v>60765</v>
      </c>
      <c r="J192">
        <v>60751</v>
      </c>
      <c r="L192" s="1" t="str">
        <f t="shared" si="28"/>
        <v>08JAN2025:23:00:00</v>
      </c>
      <c r="M192">
        <v>23</v>
      </c>
      <c r="N192">
        <f t="shared" si="29"/>
        <v>-1141.15625</v>
      </c>
      <c r="O192">
        <f t="shared" si="30"/>
        <v>-1141.15625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1.859979697458515</v>
      </c>
      <c r="V192">
        <f t="shared" si="35"/>
        <v>23</v>
      </c>
      <c r="W192">
        <f t="shared" si="36"/>
        <v>-1141.15625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217</v>
      </c>
      <c r="B193">
        <v>59499.105469000002</v>
      </c>
      <c r="C193">
        <v>58023</v>
      </c>
      <c r="D193">
        <v>58543</v>
      </c>
      <c r="E193">
        <v>59272</v>
      </c>
      <c r="F193">
        <v>60623</v>
      </c>
      <c r="G193">
        <v>57266</v>
      </c>
      <c r="H193">
        <v>58023</v>
      </c>
      <c r="I193">
        <v>58673</v>
      </c>
      <c r="J193">
        <v>58902</v>
      </c>
      <c r="L193" s="1" t="str">
        <f t="shared" si="28"/>
        <v>09JAN2025:00:00:00</v>
      </c>
      <c r="M193">
        <v>24</v>
      </c>
      <c r="N193">
        <f t="shared" si="29"/>
        <v>-1476.1054690000019</v>
      </c>
      <c r="O193">
        <f t="shared" si="30"/>
        <v>-1476.1054690000019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2.4808868257171981</v>
      </c>
      <c r="V193">
        <f t="shared" si="35"/>
        <v>24</v>
      </c>
      <c r="W193">
        <f t="shared" si="36"/>
        <v>-1476.1054690000019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218</v>
      </c>
      <c r="B194">
        <v>58396.722655999998</v>
      </c>
      <c r="C194">
        <v>57240</v>
      </c>
      <c r="D194">
        <v>57344</v>
      </c>
      <c r="E194">
        <v>58246</v>
      </c>
      <c r="F194">
        <v>59723</v>
      </c>
      <c r="G194">
        <v>56565</v>
      </c>
      <c r="H194">
        <v>57240</v>
      </c>
      <c r="I194">
        <v>58080</v>
      </c>
      <c r="J194">
        <v>57971</v>
      </c>
      <c r="L194" s="1" t="str">
        <f t="shared" si="28"/>
        <v>09JAN2025:01:00:00</v>
      </c>
      <c r="M194">
        <v>1</v>
      </c>
      <c r="N194">
        <f t="shared" si="29"/>
        <v>-1156.7226559999981</v>
      </c>
      <c r="O194">
        <f t="shared" si="30"/>
        <v>-1156.7226559999981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1.9808006398132176</v>
      </c>
      <c r="V194">
        <f t="shared" si="35"/>
        <v>1</v>
      </c>
      <c r="W194">
        <f t="shared" si="36"/>
        <v>-1156.7226559999981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219</v>
      </c>
      <c r="B195">
        <v>57335.96875</v>
      </c>
      <c r="C195">
        <v>56407</v>
      </c>
      <c r="D195">
        <v>55928</v>
      </c>
      <c r="E195">
        <v>56887</v>
      </c>
      <c r="F195">
        <v>59151</v>
      </c>
      <c r="G195">
        <v>55634</v>
      </c>
      <c r="H195">
        <v>56407</v>
      </c>
      <c r="I195">
        <v>57319</v>
      </c>
      <c r="J195">
        <v>57079</v>
      </c>
      <c r="L195" s="1" t="str">
        <f t="shared" ref="L195:L258" si="40">A195</f>
        <v>09JAN2025:02:00:00</v>
      </c>
      <c r="M195">
        <v>2</v>
      </c>
      <c r="N195">
        <f t="shared" ref="N195:N258" si="41">C195-B195</f>
        <v>-928.96875</v>
      </c>
      <c r="O195">
        <f t="shared" ref="O195:O258" si="42">IF(N195&lt;0,N195,"")</f>
        <v>-928.96875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1.6202198554463247</v>
      </c>
      <c r="V195">
        <f t="shared" ref="V195:V258" si="47">M195</f>
        <v>2</v>
      </c>
      <c r="W195">
        <f t="shared" ref="W195:W258" si="48">O195</f>
        <v>-928.96875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220</v>
      </c>
      <c r="B196">
        <v>56866.101562999997</v>
      </c>
      <c r="C196">
        <v>56086</v>
      </c>
      <c r="D196">
        <v>54881</v>
      </c>
      <c r="E196">
        <v>56022</v>
      </c>
      <c r="F196">
        <v>59037</v>
      </c>
      <c r="G196">
        <v>55195</v>
      </c>
      <c r="H196">
        <v>56086</v>
      </c>
      <c r="I196">
        <v>57080</v>
      </c>
      <c r="J196">
        <v>56684</v>
      </c>
      <c r="L196" s="1" t="str">
        <f t="shared" si="40"/>
        <v>09JAN2025:03:00:00</v>
      </c>
      <c r="M196">
        <v>3</v>
      </c>
      <c r="N196">
        <f t="shared" si="41"/>
        <v>-780.10156299999653</v>
      </c>
      <c r="O196">
        <f t="shared" si="42"/>
        <v>-780.10156299999653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1.3718217735318974</v>
      </c>
      <c r="V196">
        <f t="shared" si="47"/>
        <v>3</v>
      </c>
      <c r="W196">
        <f t="shared" si="48"/>
        <v>-780.10156299999653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221</v>
      </c>
      <c r="B197">
        <v>56693.140625</v>
      </c>
      <c r="C197">
        <v>56210</v>
      </c>
      <c r="D197">
        <v>54393</v>
      </c>
      <c r="E197">
        <v>55731</v>
      </c>
      <c r="F197">
        <v>59337</v>
      </c>
      <c r="G197">
        <v>55146</v>
      </c>
      <c r="H197">
        <v>56210</v>
      </c>
      <c r="I197">
        <v>57225</v>
      </c>
      <c r="J197">
        <v>56730</v>
      </c>
      <c r="L197" s="1" t="str">
        <f t="shared" si="40"/>
        <v>09JAN2025:04:00:00</v>
      </c>
      <c r="M197">
        <v>4</v>
      </c>
      <c r="N197">
        <f t="shared" si="41"/>
        <v>-483.140625</v>
      </c>
      <c r="O197">
        <f t="shared" si="42"/>
        <v>-483.140625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0.85220296436876031</v>
      </c>
      <c r="V197">
        <f t="shared" si="47"/>
        <v>4</v>
      </c>
      <c r="W197">
        <f t="shared" si="48"/>
        <v>-483.140625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222</v>
      </c>
      <c r="B198">
        <v>57155.492187999997</v>
      </c>
      <c r="C198">
        <v>57207</v>
      </c>
      <c r="D198">
        <v>54055</v>
      </c>
      <c r="E198">
        <v>55935</v>
      </c>
      <c r="F198">
        <v>60247</v>
      </c>
      <c r="G198">
        <v>55843</v>
      </c>
      <c r="H198">
        <v>57207</v>
      </c>
      <c r="I198">
        <v>58230</v>
      </c>
      <c r="J198">
        <v>57492</v>
      </c>
      <c r="L198" s="1" t="str">
        <f t="shared" si="40"/>
        <v>09JAN2025:05:00:00</v>
      </c>
      <c r="M198">
        <v>5</v>
      </c>
      <c r="N198">
        <f t="shared" si="41"/>
        <v>51.507812000003469</v>
      </c>
      <c r="O198" t="str">
        <f t="shared" si="42"/>
        <v/>
      </c>
      <c r="P198">
        <f t="shared" si="43"/>
        <v>51.507812000003469</v>
      </c>
      <c r="Q198" t="str">
        <f t="shared" si="44"/>
        <v/>
      </c>
      <c r="R198">
        <f t="shared" si="45"/>
        <v>1</v>
      </c>
      <c r="S198">
        <f t="shared" si="46"/>
        <v>9.0118744547908414E-2</v>
      </c>
      <c r="V198">
        <f t="shared" si="47"/>
        <v>5</v>
      </c>
      <c r="W198" t="str">
        <f t="shared" si="48"/>
        <v/>
      </c>
      <c r="X198">
        <f t="shared" si="49"/>
        <v>51.507812000003469</v>
      </c>
      <c r="Y198" t="str">
        <f t="shared" si="50"/>
        <v/>
      </c>
      <c r="Z198">
        <f t="shared" si="51"/>
        <v>1</v>
      </c>
    </row>
    <row r="199" spans="1:26" x14ac:dyDescent="0.25">
      <c r="A199" t="s">
        <v>223</v>
      </c>
      <c r="B199">
        <v>58381.550780999998</v>
      </c>
      <c r="C199">
        <v>59899</v>
      </c>
      <c r="D199">
        <v>54745</v>
      </c>
      <c r="E199">
        <v>57070</v>
      </c>
      <c r="F199">
        <v>62243</v>
      </c>
      <c r="G199">
        <v>58102</v>
      </c>
      <c r="H199">
        <v>59899</v>
      </c>
      <c r="I199">
        <v>60917</v>
      </c>
      <c r="J199">
        <v>59646</v>
      </c>
      <c r="L199" s="1" t="str">
        <f t="shared" si="40"/>
        <v>09JAN2025:06:00:00</v>
      </c>
      <c r="M199">
        <v>6</v>
      </c>
      <c r="N199">
        <f t="shared" si="41"/>
        <v>1517.4492190000019</v>
      </c>
      <c r="O199" t="str">
        <f t="shared" si="42"/>
        <v/>
      </c>
      <c r="P199">
        <f t="shared" si="43"/>
        <v>1517.4492190000019</v>
      </c>
      <c r="Q199" t="str">
        <f t="shared" si="44"/>
        <v/>
      </c>
      <c r="R199">
        <f t="shared" si="45"/>
        <v>1</v>
      </c>
      <c r="S199">
        <f t="shared" si="46"/>
        <v>2.5991930647615629</v>
      </c>
      <c r="V199">
        <f t="shared" si="47"/>
        <v>6</v>
      </c>
      <c r="W199" t="str">
        <f t="shared" si="48"/>
        <v/>
      </c>
      <c r="X199">
        <f t="shared" si="49"/>
        <v>1517.4492190000019</v>
      </c>
      <c r="Y199" t="str">
        <f t="shared" si="50"/>
        <v/>
      </c>
      <c r="Z199">
        <f t="shared" si="51"/>
        <v>1</v>
      </c>
    </row>
    <row r="200" spans="1:26" x14ac:dyDescent="0.25">
      <c r="A200" t="s">
        <v>224</v>
      </c>
      <c r="B200">
        <v>61035.523437999997</v>
      </c>
      <c r="C200">
        <v>64078</v>
      </c>
      <c r="D200">
        <v>55957</v>
      </c>
      <c r="E200">
        <v>58837</v>
      </c>
      <c r="F200">
        <v>65293</v>
      </c>
      <c r="G200">
        <v>61757</v>
      </c>
      <c r="H200">
        <v>64078</v>
      </c>
      <c r="I200">
        <v>65057</v>
      </c>
      <c r="J200">
        <v>63004</v>
      </c>
      <c r="L200" s="1" t="str">
        <f t="shared" si="40"/>
        <v>09JAN2025:07:00:00</v>
      </c>
      <c r="M200">
        <v>7</v>
      </c>
      <c r="N200">
        <f t="shared" si="41"/>
        <v>3042.4765620000035</v>
      </c>
      <c r="O200" t="str">
        <f t="shared" si="42"/>
        <v/>
      </c>
      <c r="P200">
        <f t="shared" si="43"/>
        <v>3042.4765620000035</v>
      </c>
      <c r="Q200" t="str">
        <f t="shared" si="44"/>
        <v/>
      </c>
      <c r="R200">
        <f t="shared" si="45"/>
        <v>1</v>
      </c>
      <c r="S200">
        <f t="shared" si="46"/>
        <v>4.9847636108020881</v>
      </c>
      <c r="V200">
        <f t="shared" si="47"/>
        <v>7</v>
      </c>
      <c r="W200" t="str">
        <f t="shared" si="48"/>
        <v/>
      </c>
      <c r="X200">
        <f t="shared" si="49"/>
        <v>3042.4765620000035</v>
      </c>
      <c r="Y200" t="str">
        <f t="shared" si="50"/>
        <v/>
      </c>
      <c r="Z200">
        <f t="shared" si="51"/>
        <v>1</v>
      </c>
    </row>
    <row r="201" spans="1:26" x14ac:dyDescent="0.25">
      <c r="A201" t="s">
        <v>225</v>
      </c>
      <c r="B201">
        <v>62753.894530999998</v>
      </c>
      <c r="C201">
        <v>66346</v>
      </c>
      <c r="D201">
        <v>57100</v>
      </c>
      <c r="E201">
        <v>59651</v>
      </c>
      <c r="F201">
        <v>66940</v>
      </c>
      <c r="G201">
        <v>63771</v>
      </c>
      <c r="H201">
        <v>66346</v>
      </c>
      <c r="I201">
        <v>67381</v>
      </c>
      <c r="J201">
        <v>64817</v>
      </c>
      <c r="L201" s="1" t="str">
        <f t="shared" si="40"/>
        <v>09JAN2025:08:00:00</v>
      </c>
      <c r="M201">
        <v>8</v>
      </c>
      <c r="N201">
        <f t="shared" si="41"/>
        <v>3592.1054690000019</v>
      </c>
      <c r="O201" t="str">
        <f t="shared" si="42"/>
        <v/>
      </c>
      <c r="P201">
        <f t="shared" si="43"/>
        <v>3592.1054690000019</v>
      </c>
      <c r="Q201" t="str">
        <f t="shared" si="44"/>
        <v/>
      </c>
      <c r="R201">
        <f t="shared" si="45"/>
        <v>1</v>
      </c>
      <c r="S201">
        <f t="shared" si="46"/>
        <v>5.7241156040531092</v>
      </c>
      <c r="V201">
        <f t="shared" si="47"/>
        <v>8</v>
      </c>
      <c r="W201" t="str">
        <f t="shared" si="48"/>
        <v/>
      </c>
      <c r="X201">
        <f t="shared" si="49"/>
        <v>3592.1054690000019</v>
      </c>
      <c r="Y201" t="str">
        <f t="shared" si="50"/>
        <v/>
      </c>
      <c r="Z201">
        <f t="shared" si="51"/>
        <v>1</v>
      </c>
    </row>
    <row r="202" spans="1:26" x14ac:dyDescent="0.25">
      <c r="A202" t="s">
        <v>226</v>
      </c>
      <c r="B202">
        <v>63355.789062999997</v>
      </c>
      <c r="C202">
        <v>67248</v>
      </c>
      <c r="D202">
        <v>58394</v>
      </c>
      <c r="E202">
        <v>60077</v>
      </c>
      <c r="F202">
        <v>67700</v>
      </c>
      <c r="G202">
        <v>65262</v>
      </c>
      <c r="H202">
        <v>67248</v>
      </c>
      <c r="I202">
        <v>68466</v>
      </c>
      <c r="J202">
        <v>65751</v>
      </c>
      <c r="L202" s="1" t="str">
        <f t="shared" si="40"/>
        <v>09JAN2025:09:00:00</v>
      </c>
      <c r="M202">
        <v>9</v>
      </c>
      <c r="N202">
        <f t="shared" si="41"/>
        <v>3892.2109370000035</v>
      </c>
      <c r="O202" t="str">
        <f t="shared" si="42"/>
        <v/>
      </c>
      <c r="P202">
        <f t="shared" si="43"/>
        <v>3892.2109370000035</v>
      </c>
      <c r="Q202" t="str">
        <f t="shared" si="44"/>
        <v/>
      </c>
      <c r="R202">
        <f t="shared" si="45"/>
        <v>1</v>
      </c>
      <c r="S202">
        <f t="shared" si="46"/>
        <v>6.1434179805252693</v>
      </c>
      <c r="V202">
        <f t="shared" si="47"/>
        <v>9</v>
      </c>
      <c r="W202" t="str">
        <f t="shared" si="48"/>
        <v/>
      </c>
      <c r="X202">
        <f t="shared" si="49"/>
        <v>3892.2109370000035</v>
      </c>
      <c r="Y202" t="str">
        <f t="shared" si="50"/>
        <v/>
      </c>
      <c r="Z202">
        <f t="shared" si="51"/>
        <v>1</v>
      </c>
    </row>
    <row r="203" spans="1:26" x14ac:dyDescent="0.25">
      <c r="A203" t="s">
        <v>227</v>
      </c>
      <c r="B203">
        <v>64802.550780999998</v>
      </c>
      <c r="C203">
        <v>67607</v>
      </c>
      <c r="D203">
        <v>59096</v>
      </c>
      <c r="E203">
        <v>60035</v>
      </c>
      <c r="F203">
        <v>67380</v>
      </c>
      <c r="G203">
        <v>66632</v>
      </c>
      <c r="H203">
        <v>67607</v>
      </c>
      <c r="I203">
        <v>69042</v>
      </c>
      <c r="J203">
        <v>66139</v>
      </c>
      <c r="L203" s="1" t="str">
        <f t="shared" si="40"/>
        <v>09JAN2025:10:00:00</v>
      </c>
      <c r="M203">
        <v>10</v>
      </c>
      <c r="N203">
        <f t="shared" si="41"/>
        <v>2804.4492190000019</v>
      </c>
      <c r="O203" t="str">
        <f t="shared" si="42"/>
        <v/>
      </c>
      <c r="P203">
        <f t="shared" si="43"/>
        <v>2804.4492190000019</v>
      </c>
      <c r="Q203" t="str">
        <f t="shared" si="44"/>
        <v/>
      </c>
      <c r="R203">
        <f t="shared" si="45"/>
        <v>1</v>
      </c>
      <c r="S203">
        <f t="shared" si="46"/>
        <v>4.3276833785102511</v>
      </c>
      <c r="V203">
        <f t="shared" si="47"/>
        <v>10</v>
      </c>
      <c r="W203" t="str">
        <f t="shared" si="48"/>
        <v/>
      </c>
      <c r="X203">
        <f t="shared" si="49"/>
        <v>2804.4492190000019</v>
      </c>
      <c r="Y203" t="str">
        <f t="shared" si="50"/>
        <v/>
      </c>
      <c r="Z203">
        <f t="shared" si="51"/>
        <v>1</v>
      </c>
    </row>
    <row r="204" spans="1:26" x14ac:dyDescent="0.25">
      <c r="A204" t="s">
        <v>228</v>
      </c>
      <c r="B204">
        <v>66260.117188000004</v>
      </c>
      <c r="C204">
        <v>66873</v>
      </c>
      <c r="D204">
        <v>59527</v>
      </c>
      <c r="E204">
        <v>59647</v>
      </c>
      <c r="F204">
        <v>66540</v>
      </c>
      <c r="G204">
        <v>66813</v>
      </c>
      <c r="H204">
        <v>66873</v>
      </c>
      <c r="I204">
        <v>68548</v>
      </c>
      <c r="J204">
        <v>65684</v>
      </c>
      <c r="L204" s="1" t="str">
        <f t="shared" si="40"/>
        <v>09JAN2025:11:00:00</v>
      </c>
      <c r="M204">
        <v>11</v>
      </c>
      <c r="N204">
        <f t="shared" si="41"/>
        <v>612.88281199999619</v>
      </c>
      <c r="O204" t="str">
        <f t="shared" si="42"/>
        <v/>
      </c>
      <c r="P204">
        <f t="shared" si="43"/>
        <v>612.88281199999619</v>
      </c>
      <c r="Q204" t="str">
        <f t="shared" si="44"/>
        <v/>
      </c>
      <c r="R204">
        <f t="shared" si="45"/>
        <v>1</v>
      </c>
      <c r="S204">
        <f t="shared" si="46"/>
        <v>0.92496487783301407</v>
      </c>
      <c r="V204">
        <f t="shared" si="47"/>
        <v>11</v>
      </c>
      <c r="W204" t="str">
        <f t="shared" si="48"/>
        <v/>
      </c>
      <c r="X204">
        <f t="shared" si="49"/>
        <v>612.88281199999619</v>
      </c>
      <c r="Y204" t="str">
        <f t="shared" si="50"/>
        <v/>
      </c>
      <c r="Z204">
        <f t="shared" si="51"/>
        <v>1</v>
      </c>
    </row>
    <row r="205" spans="1:26" x14ac:dyDescent="0.25">
      <c r="A205" t="s">
        <v>229</v>
      </c>
      <c r="B205">
        <v>66384.21875</v>
      </c>
      <c r="C205">
        <v>65601</v>
      </c>
      <c r="D205">
        <v>59444</v>
      </c>
      <c r="E205">
        <v>59090</v>
      </c>
      <c r="F205">
        <v>65394</v>
      </c>
      <c r="G205">
        <v>66233</v>
      </c>
      <c r="H205">
        <v>65601</v>
      </c>
      <c r="I205">
        <v>67434</v>
      </c>
      <c r="J205">
        <v>64750</v>
      </c>
      <c r="L205" s="1" t="str">
        <f t="shared" si="40"/>
        <v>09JAN2025:12:00:00</v>
      </c>
      <c r="M205">
        <v>12</v>
      </c>
      <c r="N205">
        <f t="shared" si="41"/>
        <v>-783.21875</v>
      </c>
      <c r="O205">
        <f t="shared" si="42"/>
        <v>-783.21875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1.1798267189820622</v>
      </c>
      <c r="V205">
        <f t="shared" si="47"/>
        <v>12</v>
      </c>
      <c r="W205">
        <f t="shared" si="48"/>
        <v>-783.21875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25">
      <c r="A206" t="s">
        <v>230</v>
      </c>
      <c r="B206">
        <v>65647.984375</v>
      </c>
      <c r="C206">
        <v>64075</v>
      </c>
      <c r="D206">
        <v>58969</v>
      </c>
      <c r="E206">
        <v>58804</v>
      </c>
      <c r="F206">
        <v>64364</v>
      </c>
      <c r="G206">
        <v>65252</v>
      </c>
      <c r="H206">
        <v>64075</v>
      </c>
      <c r="I206">
        <v>65957</v>
      </c>
      <c r="J206">
        <v>63690</v>
      </c>
      <c r="L206" s="1" t="str">
        <f t="shared" si="40"/>
        <v>09JAN2025:13:00:00</v>
      </c>
      <c r="M206">
        <v>13</v>
      </c>
      <c r="N206">
        <f t="shared" si="41"/>
        <v>-1572.984375</v>
      </c>
      <c r="O206">
        <f t="shared" si="42"/>
        <v>-1572.984375</v>
      </c>
      <c r="P206" t="str">
        <f t="shared" si="43"/>
        <v/>
      </c>
      <c r="Q206">
        <f t="shared" si="44"/>
        <v>1</v>
      </c>
      <c r="R206" t="str">
        <f t="shared" si="45"/>
        <v/>
      </c>
      <c r="S206">
        <f t="shared" si="46"/>
        <v>2.3960893696517243</v>
      </c>
      <c r="V206">
        <f t="shared" si="47"/>
        <v>13</v>
      </c>
      <c r="W206">
        <f t="shared" si="48"/>
        <v>-1572.984375</v>
      </c>
      <c r="X206" t="str">
        <f t="shared" si="49"/>
        <v/>
      </c>
      <c r="Y206">
        <f t="shared" si="50"/>
        <v>1</v>
      </c>
      <c r="Z206" t="str">
        <f t="shared" si="51"/>
        <v/>
      </c>
    </row>
    <row r="207" spans="1:26" x14ac:dyDescent="0.25">
      <c r="A207" t="s">
        <v>231</v>
      </c>
      <c r="B207">
        <v>65714.4375</v>
      </c>
      <c r="C207">
        <v>64166</v>
      </c>
      <c r="D207">
        <v>58755</v>
      </c>
      <c r="E207">
        <v>59048</v>
      </c>
      <c r="F207">
        <v>63511</v>
      </c>
      <c r="G207">
        <v>63955</v>
      </c>
      <c r="H207">
        <v>62463</v>
      </c>
      <c r="I207">
        <v>64240</v>
      </c>
      <c r="J207">
        <v>62643</v>
      </c>
      <c r="L207" s="1" t="str">
        <f t="shared" si="40"/>
        <v>09JAN2025:14:00:00</v>
      </c>
      <c r="M207">
        <v>14</v>
      </c>
      <c r="N207">
        <f t="shared" si="41"/>
        <v>-1548.4375</v>
      </c>
      <c r="O207">
        <f t="shared" si="42"/>
        <v>-1548.4375</v>
      </c>
      <c r="P207" t="str">
        <f t="shared" si="43"/>
        <v/>
      </c>
      <c r="Q207">
        <f t="shared" si="44"/>
        <v>1</v>
      </c>
      <c r="R207" t="str">
        <f t="shared" si="45"/>
        <v/>
      </c>
      <c r="S207">
        <f t="shared" si="46"/>
        <v>2.3563124922129934</v>
      </c>
      <c r="V207">
        <f t="shared" si="47"/>
        <v>14</v>
      </c>
      <c r="W207">
        <f t="shared" si="48"/>
        <v>-1548.4375</v>
      </c>
      <c r="X207" t="str">
        <f t="shared" si="49"/>
        <v/>
      </c>
      <c r="Y207">
        <f t="shared" si="50"/>
        <v>1</v>
      </c>
      <c r="Z207" t="str">
        <f t="shared" si="51"/>
        <v/>
      </c>
    </row>
    <row r="208" spans="1:26" x14ac:dyDescent="0.25">
      <c r="A208" t="s">
        <v>232</v>
      </c>
      <c r="B208">
        <v>65769.015625</v>
      </c>
      <c r="C208">
        <v>64321</v>
      </c>
      <c r="D208">
        <v>58399</v>
      </c>
      <c r="E208">
        <v>59051</v>
      </c>
      <c r="F208">
        <v>62544</v>
      </c>
      <c r="G208">
        <v>62595</v>
      </c>
      <c r="H208">
        <v>60896</v>
      </c>
      <c r="I208">
        <v>62549</v>
      </c>
      <c r="J208">
        <v>61527</v>
      </c>
      <c r="L208" s="1" t="str">
        <f t="shared" si="40"/>
        <v>09JAN2025:15:00:00</v>
      </c>
      <c r="M208">
        <v>15</v>
      </c>
      <c r="N208">
        <f t="shared" si="41"/>
        <v>-1448.015625</v>
      </c>
      <c r="O208">
        <f t="shared" si="42"/>
        <v>-1448.015625</v>
      </c>
      <c r="P208" t="str">
        <f t="shared" si="43"/>
        <v/>
      </c>
      <c r="Q208">
        <f t="shared" si="44"/>
        <v>1</v>
      </c>
      <c r="R208" t="str">
        <f t="shared" si="45"/>
        <v/>
      </c>
      <c r="S208">
        <f t="shared" si="46"/>
        <v>2.2016683863055766</v>
      </c>
      <c r="V208">
        <f t="shared" si="47"/>
        <v>15</v>
      </c>
      <c r="W208">
        <f t="shared" si="48"/>
        <v>-1448.015625</v>
      </c>
      <c r="X208" t="str">
        <f t="shared" si="49"/>
        <v/>
      </c>
      <c r="Y208">
        <f t="shared" si="50"/>
        <v>1</v>
      </c>
      <c r="Z208" t="str">
        <f t="shared" si="51"/>
        <v/>
      </c>
    </row>
    <row r="209" spans="1:26" x14ac:dyDescent="0.25">
      <c r="A209" t="s">
        <v>233</v>
      </c>
      <c r="B209">
        <v>66201.53125</v>
      </c>
      <c r="C209">
        <v>64774</v>
      </c>
      <c r="D209">
        <v>58196</v>
      </c>
      <c r="E209">
        <v>59050</v>
      </c>
      <c r="F209">
        <v>62326</v>
      </c>
      <c r="G209">
        <v>61792</v>
      </c>
      <c r="H209">
        <v>59961</v>
      </c>
      <c r="I209">
        <v>61702</v>
      </c>
      <c r="J209">
        <v>60966</v>
      </c>
      <c r="L209" s="1" t="str">
        <f t="shared" si="40"/>
        <v>09JAN2025:16:00:00</v>
      </c>
      <c r="M209">
        <v>16</v>
      </c>
      <c r="N209">
        <f t="shared" si="41"/>
        <v>-1427.53125</v>
      </c>
      <c r="O209">
        <f t="shared" si="42"/>
        <v>-1427.53125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2.1563417386965651</v>
      </c>
      <c r="V209">
        <f t="shared" si="47"/>
        <v>16</v>
      </c>
      <c r="W209">
        <f t="shared" si="48"/>
        <v>-1427.53125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25">
      <c r="A210" t="s">
        <v>234</v>
      </c>
      <c r="B210">
        <v>66808.289063000004</v>
      </c>
      <c r="C210">
        <v>65771</v>
      </c>
      <c r="D210">
        <v>58168</v>
      </c>
      <c r="E210">
        <v>59669</v>
      </c>
      <c r="F210">
        <v>62798</v>
      </c>
      <c r="G210">
        <v>62141</v>
      </c>
      <c r="H210">
        <v>60333</v>
      </c>
      <c r="I210">
        <v>62077</v>
      </c>
      <c r="J210">
        <v>61403</v>
      </c>
      <c r="L210" s="1" t="str">
        <f t="shared" si="40"/>
        <v>09JAN2025:17:00:00</v>
      </c>
      <c r="M210">
        <v>17</v>
      </c>
      <c r="N210">
        <f t="shared" si="41"/>
        <v>-1037.2890630000038</v>
      </c>
      <c r="O210">
        <f t="shared" si="42"/>
        <v>-1037.2890630000038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1.5526352755746275</v>
      </c>
      <c r="V210">
        <f t="shared" si="47"/>
        <v>17</v>
      </c>
      <c r="W210">
        <f t="shared" si="48"/>
        <v>-1037.2890630000038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25">
      <c r="A211" t="s">
        <v>235</v>
      </c>
      <c r="B211">
        <v>67948.546875</v>
      </c>
      <c r="C211">
        <v>66752</v>
      </c>
      <c r="D211">
        <v>59545</v>
      </c>
      <c r="E211">
        <v>61561</v>
      </c>
      <c r="F211">
        <v>64819</v>
      </c>
      <c r="G211">
        <v>64093</v>
      </c>
      <c r="H211">
        <v>62434</v>
      </c>
      <c r="I211">
        <v>64119</v>
      </c>
      <c r="J211">
        <v>63405</v>
      </c>
      <c r="L211" s="1" t="str">
        <f t="shared" si="40"/>
        <v>09JAN2025:18:00:00</v>
      </c>
      <c r="M211">
        <v>18</v>
      </c>
      <c r="N211">
        <f t="shared" si="41"/>
        <v>-1196.546875</v>
      </c>
      <c r="O211">
        <f t="shared" si="42"/>
        <v>-1196.546875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1.7609602118514769</v>
      </c>
      <c r="V211">
        <f t="shared" si="47"/>
        <v>18</v>
      </c>
      <c r="W211">
        <f t="shared" si="48"/>
        <v>-1196.546875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25">
      <c r="A212" t="s">
        <v>236</v>
      </c>
      <c r="B212">
        <v>68391.078125</v>
      </c>
      <c r="C212">
        <v>66985</v>
      </c>
      <c r="D212">
        <v>61649</v>
      </c>
      <c r="E212">
        <v>64064</v>
      </c>
      <c r="F212">
        <v>66358</v>
      </c>
      <c r="G212">
        <v>66510</v>
      </c>
      <c r="H212">
        <v>65035</v>
      </c>
      <c r="I212">
        <v>66704</v>
      </c>
      <c r="J212">
        <v>65734</v>
      </c>
      <c r="L212" s="1" t="str">
        <f t="shared" si="40"/>
        <v>09JAN2025:19:00:00</v>
      </c>
      <c r="M212">
        <v>19</v>
      </c>
      <c r="N212">
        <f t="shared" si="41"/>
        <v>-1406.078125</v>
      </c>
      <c r="O212">
        <f t="shared" si="42"/>
        <v>-1406.078125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2.0559379432944129</v>
      </c>
      <c r="V212">
        <f t="shared" si="47"/>
        <v>19</v>
      </c>
      <c r="W212">
        <f t="shared" si="48"/>
        <v>-1406.078125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25">
      <c r="A213" t="s">
        <v>237</v>
      </c>
      <c r="B213">
        <v>67956.296875</v>
      </c>
      <c r="C213">
        <v>66331</v>
      </c>
      <c r="D213">
        <v>61954</v>
      </c>
      <c r="E213">
        <v>64373</v>
      </c>
      <c r="F213">
        <v>66256</v>
      </c>
      <c r="G213">
        <v>66540</v>
      </c>
      <c r="H213">
        <v>64943</v>
      </c>
      <c r="I213">
        <v>66690</v>
      </c>
      <c r="J213">
        <v>65760</v>
      </c>
      <c r="L213" s="1" t="str">
        <f t="shared" si="40"/>
        <v>09JAN2025:20:00:00</v>
      </c>
      <c r="M213">
        <v>20</v>
      </c>
      <c r="N213">
        <f t="shared" si="41"/>
        <v>-1625.296875</v>
      </c>
      <c r="O213">
        <f t="shared" si="42"/>
        <v>-1625.296875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2.3916795789941285</v>
      </c>
      <c r="V213">
        <f t="shared" si="47"/>
        <v>20</v>
      </c>
      <c r="W213">
        <f t="shared" si="48"/>
        <v>-1625.296875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25">
      <c r="A214" t="s">
        <v>238</v>
      </c>
      <c r="B214">
        <v>66935.4375</v>
      </c>
      <c r="C214">
        <v>65732</v>
      </c>
      <c r="D214">
        <v>61632</v>
      </c>
      <c r="E214">
        <v>63989</v>
      </c>
      <c r="F214">
        <v>65567</v>
      </c>
      <c r="G214">
        <v>65801</v>
      </c>
      <c r="H214">
        <v>64177</v>
      </c>
      <c r="I214">
        <v>65856</v>
      </c>
      <c r="J214">
        <v>65078</v>
      </c>
      <c r="L214" s="1" t="str">
        <f t="shared" si="40"/>
        <v>09JAN2025:21:00:00</v>
      </c>
      <c r="M214">
        <v>21</v>
      </c>
      <c r="N214">
        <f t="shared" si="41"/>
        <v>-1203.4375</v>
      </c>
      <c r="O214">
        <f t="shared" si="42"/>
        <v>-1203.4375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1.7979078720446102</v>
      </c>
      <c r="V214">
        <f t="shared" si="47"/>
        <v>21</v>
      </c>
      <c r="W214">
        <f t="shared" si="48"/>
        <v>-1203.4375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25">
      <c r="A215" t="s">
        <v>239</v>
      </c>
      <c r="B215">
        <v>65452.171875</v>
      </c>
      <c r="C215">
        <v>64272</v>
      </c>
      <c r="D215">
        <v>60605</v>
      </c>
      <c r="E215">
        <v>62875</v>
      </c>
      <c r="F215">
        <v>64157</v>
      </c>
      <c r="G215">
        <v>64283</v>
      </c>
      <c r="H215">
        <v>62593</v>
      </c>
      <c r="I215">
        <v>64314</v>
      </c>
      <c r="J215">
        <v>63644</v>
      </c>
      <c r="L215" s="1" t="str">
        <f t="shared" si="40"/>
        <v>09JAN2025:22:00:00</v>
      </c>
      <c r="M215">
        <v>22</v>
      </c>
      <c r="N215">
        <f t="shared" si="41"/>
        <v>-1180.171875</v>
      </c>
      <c r="O215">
        <f t="shared" si="42"/>
        <v>-1180.171875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1.8031057506447334</v>
      </c>
      <c r="V215">
        <f t="shared" si="47"/>
        <v>22</v>
      </c>
      <c r="W215">
        <f t="shared" si="48"/>
        <v>-1180.171875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25">
      <c r="A216" t="s">
        <v>240</v>
      </c>
      <c r="B216">
        <v>63350.140625</v>
      </c>
      <c r="C216">
        <v>61957</v>
      </c>
      <c r="D216">
        <v>59165</v>
      </c>
      <c r="E216">
        <v>60945</v>
      </c>
      <c r="F216">
        <v>62363</v>
      </c>
      <c r="G216">
        <v>62134</v>
      </c>
      <c r="H216">
        <v>60322</v>
      </c>
      <c r="I216">
        <v>62015</v>
      </c>
      <c r="J216">
        <v>61556</v>
      </c>
      <c r="L216" s="1" t="str">
        <f t="shared" si="40"/>
        <v>09JAN2025:23:00:00</v>
      </c>
      <c r="M216">
        <v>23</v>
      </c>
      <c r="N216">
        <f t="shared" si="41"/>
        <v>-1393.140625</v>
      </c>
      <c r="O216">
        <f t="shared" si="42"/>
        <v>-1393.140625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2.1991121270695682</v>
      </c>
      <c r="V216">
        <f t="shared" si="47"/>
        <v>23</v>
      </c>
      <c r="W216">
        <f t="shared" si="48"/>
        <v>-1393.140625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25">
      <c r="A217" t="s">
        <v>241</v>
      </c>
      <c r="B217">
        <v>61358.628905999998</v>
      </c>
      <c r="C217">
        <v>59946</v>
      </c>
      <c r="D217">
        <v>57846</v>
      </c>
      <c r="E217">
        <v>59386</v>
      </c>
      <c r="F217">
        <v>60561</v>
      </c>
      <c r="G217">
        <v>60045</v>
      </c>
      <c r="H217">
        <v>58004</v>
      </c>
      <c r="I217">
        <v>59731</v>
      </c>
      <c r="J217">
        <v>59545</v>
      </c>
      <c r="L217" s="1" t="str">
        <f t="shared" si="40"/>
        <v>10JAN2025:00:00:00</v>
      </c>
      <c r="M217">
        <v>24</v>
      </c>
      <c r="N217">
        <f t="shared" si="41"/>
        <v>-1412.6289059999981</v>
      </c>
      <c r="O217">
        <f t="shared" si="42"/>
        <v>-1412.6289059999981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2.3022497914093112</v>
      </c>
      <c r="V217">
        <f t="shared" si="47"/>
        <v>24</v>
      </c>
      <c r="W217">
        <f t="shared" si="48"/>
        <v>-1412.6289059999981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25">
      <c r="A218" t="s">
        <v>242</v>
      </c>
      <c r="B218">
        <v>60117.300780999998</v>
      </c>
      <c r="C218">
        <v>58282</v>
      </c>
      <c r="D218">
        <v>59352</v>
      </c>
      <c r="E218">
        <v>59959</v>
      </c>
      <c r="F218">
        <v>61148</v>
      </c>
      <c r="G218">
        <v>58282</v>
      </c>
      <c r="H218">
        <v>57514</v>
      </c>
      <c r="I218">
        <v>58968</v>
      </c>
      <c r="J218">
        <v>59052</v>
      </c>
      <c r="L218" s="1" t="str">
        <f t="shared" si="40"/>
        <v>10JAN2025:01:00:00</v>
      </c>
      <c r="M218">
        <v>1</v>
      </c>
      <c r="N218">
        <f t="shared" si="41"/>
        <v>-1835.3007809999981</v>
      </c>
      <c r="O218">
        <f t="shared" si="42"/>
        <v>-1835.3007809999981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3.0528662417592152</v>
      </c>
      <c r="V218">
        <f t="shared" si="47"/>
        <v>1</v>
      </c>
      <c r="W218">
        <f t="shared" si="48"/>
        <v>-1835.3007809999981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25">
      <c r="A219" t="s">
        <v>243</v>
      </c>
      <c r="B219">
        <v>59475.160155999998</v>
      </c>
      <c r="C219">
        <v>57240</v>
      </c>
      <c r="D219">
        <v>58384</v>
      </c>
      <c r="E219">
        <v>59074</v>
      </c>
      <c r="F219">
        <v>60266</v>
      </c>
      <c r="G219">
        <v>57240</v>
      </c>
      <c r="H219">
        <v>56269</v>
      </c>
      <c r="I219">
        <v>57848</v>
      </c>
      <c r="J219">
        <v>58017</v>
      </c>
      <c r="L219" s="1" t="str">
        <f t="shared" si="40"/>
        <v>10JAN2025:02:00:00</v>
      </c>
      <c r="M219">
        <v>2</v>
      </c>
      <c r="N219">
        <f t="shared" si="41"/>
        <v>-2235.1601559999981</v>
      </c>
      <c r="O219">
        <f t="shared" si="42"/>
        <v>-2235.1601559999981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3.7581406256617029</v>
      </c>
      <c r="V219">
        <f t="shared" si="47"/>
        <v>2</v>
      </c>
      <c r="W219">
        <f t="shared" si="48"/>
        <v>-2235.1601559999981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25">
      <c r="A220" t="s">
        <v>244</v>
      </c>
      <c r="B220">
        <v>58920.941405999998</v>
      </c>
      <c r="C220">
        <v>56767</v>
      </c>
      <c r="D220">
        <v>57270</v>
      </c>
      <c r="E220">
        <v>58049</v>
      </c>
      <c r="F220">
        <v>59742</v>
      </c>
      <c r="G220">
        <v>56767</v>
      </c>
      <c r="H220">
        <v>55609</v>
      </c>
      <c r="I220">
        <v>57360</v>
      </c>
      <c r="J220">
        <v>57428</v>
      </c>
      <c r="L220" s="1" t="str">
        <f t="shared" si="40"/>
        <v>10JAN2025:03:00:00</v>
      </c>
      <c r="M220">
        <v>3</v>
      </c>
      <c r="N220">
        <f t="shared" si="41"/>
        <v>-2153.9414059999981</v>
      </c>
      <c r="O220">
        <f t="shared" si="42"/>
        <v>-2153.9414059999981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3.6556466251244575</v>
      </c>
      <c r="V220">
        <f t="shared" si="47"/>
        <v>3</v>
      </c>
      <c r="W220">
        <f t="shared" si="48"/>
        <v>-2153.9414059999981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25">
      <c r="A221" t="s">
        <v>245</v>
      </c>
      <c r="B221">
        <v>58841.578125</v>
      </c>
      <c r="C221">
        <v>56862</v>
      </c>
      <c r="D221">
        <v>57082</v>
      </c>
      <c r="E221">
        <v>57864</v>
      </c>
      <c r="F221">
        <v>59935</v>
      </c>
      <c r="G221">
        <v>56862</v>
      </c>
      <c r="H221">
        <v>55759</v>
      </c>
      <c r="I221">
        <v>57482</v>
      </c>
      <c r="J221">
        <v>57503</v>
      </c>
      <c r="L221" s="1" t="str">
        <f t="shared" si="40"/>
        <v>10JAN2025:04:00:00</v>
      </c>
      <c r="M221">
        <v>4</v>
      </c>
      <c r="N221">
        <f t="shared" si="41"/>
        <v>-1979.578125</v>
      </c>
      <c r="O221">
        <f t="shared" si="42"/>
        <v>-1979.578125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3.3642505658068629</v>
      </c>
      <c r="V221">
        <f t="shared" si="47"/>
        <v>4</v>
      </c>
      <c r="W221">
        <f t="shared" si="48"/>
        <v>-1979.578125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25">
      <c r="A222" t="s">
        <v>246</v>
      </c>
      <c r="B222">
        <v>59549.363280999998</v>
      </c>
      <c r="C222">
        <v>57898</v>
      </c>
      <c r="D222">
        <v>57521</v>
      </c>
      <c r="E222">
        <v>58360</v>
      </c>
      <c r="F222">
        <v>60884</v>
      </c>
      <c r="G222">
        <v>57898</v>
      </c>
      <c r="H222">
        <v>56903</v>
      </c>
      <c r="I222">
        <v>58486</v>
      </c>
      <c r="J222">
        <v>58428</v>
      </c>
      <c r="L222" s="1" t="str">
        <f t="shared" si="40"/>
        <v>10JAN2025:05:00:00</v>
      </c>
      <c r="M222">
        <v>5</v>
      </c>
      <c r="N222">
        <f t="shared" si="41"/>
        <v>-1651.3632809999981</v>
      </c>
      <c r="O222">
        <f t="shared" si="42"/>
        <v>-1651.3632809999981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2.7730998116765542</v>
      </c>
      <c r="V222">
        <f t="shared" si="47"/>
        <v>5</v>
      </c>
      <c r="W222">
        <f t="shared" si="48"/>
        <v>-1651.3632809999981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25">
      <c r="A223" t="s">
        <v>247</v>
      </c>
      <c r="B223">
        <v>61633.691405999998</v>
      </c>
      <c r="C223">
        <v>60666</v>
      </c>
      <c r="D223">
        <v>59447</v>
      </c>
      <c r="E223">
        <v>60201</v>
      </c>
      <c r="F223">
        <v>62886</v>
      </c>
      <c r="G223">
        <v>60666</v>
      </c>
      <c r="H223">
        <v>59847</v>
      </c>
      <c r="I223">
        <v>61263</v>
      </c>
      <c r="J223">
        <v>60894</v>
      </c>
      <c r="L223" s="1" t="str">
        <f t="shared" si="40"/>
        <v>10JAN2025:06:00:00</v>
      </c>
      <c r="M223">
        <v>6</v>
      </c>
      <c r="N223">
        <f t="shared" si="41"/>
        <v>-967.6914059999981</v>
      </c>
      <c r="O223">
        <f t="shared" si="42"/>
        <v>-967.6914059999981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1.5700688761695589</v>
      </c>
      <c r="V223">
        <f t="shared" si="47"/>
        <v>6</v>
      </c>
      <c r="W223">
        <f t="shared" si="48"/>
        <v>-967.6914059999981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25">
      <c r="A224" t="s">
        <v>248</v>
      </c>
      <c r="B224">
        <v>64617.136719000002</v>
      </c>
      <c r="C224">
        <v>64901</v>
      </c>
      <c r="D224">
        <v>62481</v>
      </c>
      <c r="E224">
        <v>63358</v>
      </c>
      <c r="F224">
        <v>65920</v>
      </c>
      <c r="G224">
        <v>64901</v>
      </c>
      <c r="H224">
        <v>64300</v>
      </c>
      <c r="I224">
        <v>65425</v>
      </c>
      <c r="J224">
        <v>64705</v>
      </c>
      <c r="L224" s="1" t="str">
        <f t="shared" si="40"/>
        <v>10JAN2025:07:00:00</v>
      </c>
      <c r="M224">
        <v>7</v>
      </c>
      <c r="N224">
        <f t="shared" si="41"/>
        <v>283.8632809999981</v>
      </c>
      <c r="O224" t="str">
        <f t="shared" si="42"/>
        <v/>
      </c>
      <c r="P224">
        <f t="shared" si="43"/>
        <v>283.8632809999981</v>
      </c>
      <c r="Q224" t="str">
        <f t="shared" si="44"/>
        <v/>
      </c>
      <c r="R224">
        <f t="shared" si="45"/>
        <v>1</v>
      </c>
      <c r="S224">
        <f t="shared" si="46"/>
        <v>0.43930030857670455</v>
      </c>
      <c r="V224">
        <f t="shared" si="47"/>
        <v>7</v>
      </c>
      <c r="W224" t="str">
        <f t="shared" si="48"/>
        <v/>
      </c>
      <c r="X224">
        <f t="shared" si="49"/>
        <v>283.8632809999981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249</v>
      </c>
      <c r="B225">
        <v>66383.710938000004</v>
      </c>
      <c r="C225">
        <v>67422</v>
      </c>
      <c r="D225">
        <v>63875</v>
      </c>
      <c r="E225">
        <v>64470</v>
      </c>
      <c r="F225">
        <v>67559</v>
      </c>
      <c r="G225">
        <v>67422</v>
      </c>
      <c r="H225">
        <v>66828</v>
      </c>
      <c r="I225">
        <v>67771</v>
      </c>
      <c r="J225">
        <v>66743</v>
      </c>
      <c r="L225" s="1" t="str">
        <f t="shared" si="40"/>
        <v>10JAN2025:08:00:00</v>
      </c>
      <c r="M225">
        <v>8</v>
      </c>
      <c r="N225">
        <f t="shared" si="41"/>
        <v>1038.2890619999962</v>
      </c>
      <c r="O225" t="str">
        <f t="shared" si="42"/>
        <v/>
      </c>
      <c r="P225">
        <f t="shared" si="43"/>
        <v>1038.2890619999962</v>
      </c>
      <c r="Q225" t="str">
        <f t="shared" si="44"/>
        <v/>
      </c>
      <c r="R225">
        <f t="shared" si="45"/>
        <v>1</v>
      </c>
      <c r="S225">
        <f t="shared" si="46"/>
        <v>1.5640720401571415</v>
      </c>
      <c r="V225">
        <f t="shared" si="47"/>
        <v>8</v>
      </c>
      <c r="W225" t="str">
        <f t="shared" si="48"/>
        <v/>
      </c>
      <c r="X225">
        <f t="shared" si="49"/>
        <v>1038.2890619999962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250</v>
      </c>
      <c r="B226">
        <v>66675.023438000004</v>
      </c>
      <c r="C226">
        <v>68516</v>
      </c>
      <c r="D226">
        <v>63745</v>
      </c>
      <c r="E226">
        <v>64082</v>
      </c>
      <c r="F226">
        <v>68341</v>
      </c>
      <c r="G226">
        <v>68516</v>
      </c>
      <c r="H226">
        <v>67586</v>
      </c>
      <c r="I226">
        <v>68518</v>
      </c>
      <c r="J226">
        <v>67357</v>
      </c>
      <c r="L226" s="1" t="str">
        <f t="shared" si="40"/>
        <v>10JAN2025:09:00:00</v>
      </c>
      <c r="M226">
        <v>9</v>
      </c>
      <c r="N226">
        <f t="shared" si="41"/>
        <v>1840.9765619999962</v>
      </c>
      <c r="O226" t="str">
        <f t="shared" si="42"/>
        <v/>
      </c>
      <c r="P226">
        <f t="shared" si="43"/>
        <v>1840.9765619999962</v>
      </c>
      <c r="Q226" t="str">
        <f t="shared" si="44"/>
        <v/>
      </c>
      <c r="R226">
        <f t="shared" si="45"/>
        <v>1</v>
      </c>
      <c r="S226">
        <f t="shared" si="46"/>
        <v>2.7611187324319273</v>
      </c>
      <c r="V226">
        <f t="shared" si="47"/>
        <v>9</v>
      </c>
      <c r="W226" t="str">
        <f t="shared" si="48"/>
        <v/>
      </c>
      <c r="X226">
        <f t="shared" si="49"/>
        <v>1840.9765619999962</v>
      </c>
      <c r="Y226" t="str">
        <f t="shared" si="50"/>
        <v/>
      </c>
      <c r="Z226">
        <f t="shared" si="51"/>
        <v>1</v>
      </c>
    </row>
    <row r="227" spans="1:26" x14ac:dyDescent="0.25">
      <c r="A227" t="s">
        <v>251</v>
      </c>
      <c r="B227">
        <v>67007.1875</v>
      </c>
      <c r="C227">
        <v>69073</v>
      </c>
      <c r="D227">
        <v>63197</v>
      </c>
      <c r="E227">
        <v>63378</v>
      </c>
      <c r="F227">
        <v>67989</v>
      </c>
      <c r="G227">
        <v>69073</v>
      </c>
      <c r="H227">
        <v>67582</v>
      </c>
      <c r="I227">
        <v>68628</v>
      </c>
      <c r="J227">
        <v>67307</v>
      </c>
      <c r="L227" s="1" t="str">
        <f t="shared" si="40"/>
        <v>10JAN2025:10:00:00</v>
      </c>
      <c r="M227">
        <v>10</v>
      </c>
      <c r="N227">
        <f t="shared" si="41"/>
        <v>2065.8125</v>
      </c>
      <c r="O227" t="str">
        <f t="shared" si="42"/>
        <v/>
      </c>
      <c r="P227">
        <f t="shared" si="43"/>
        <v>2065.8125</v>
      </c>
      <c r="Q227" t="str">
        <f t="shared" si="44"/>
        <v/>
      </c>
      <c r="R227">
        <f t="shared" si="45"/>
        <v>1</v>
      </c>
      <c r="S227">
        <f t="shared" si="46"/>
        <v>3.0829715095861916</v>
      </c>
      <c r="V227">
        <f t="shared" si="47"/>
        <v>10</v>
      </c>
      <c r="W227" t="str">
        <f t="shared" si="48"/>
        <v/>
      </c>
      <c r="X227">
        <f t="shared" si="49"/>
        <v>2065.8125</v>
      </c>
      <c r="Y227" t="str">
        <f t="shared" si="50"/>
        <v/>
      </c>
      <c r="Z227">
        <f t="shared" si="51"/>
        <v>1</v>
      </c>
    </row>
    <row r="228" spans="1:26" x14ac:dyDescent="0.25">
      <c r="A228" t="s">
        <v>252</v>
      </c>
      <c r="B228">
        <v>67002.882813000004</v>
      </c>
      <c r="C228">
        <v>68219</v>
      </c>
      <c r="D228">
        <v>62411</v>
      </c>
      <c r="E228">
        <v>62334</v>
      </c>
      <c r="F228">
        <v>66922</v>
      </c>
      <c r="G228">
        <v>68219</v>
      </c>
      <c r="H228">
        <v>66320</v>
      </c>
      <c r="I228">
        <v>67547</v>
      </c>
      <c r="J228">
        <v>66257</v>
      </c>
      <c r="L228" s="1" t="str">
        <f t="shared" si="40"/>
        <v>10JAN2025:11:00:00</v>
      </c>
      <c r="M228">
        <v>11</v>
      </c>
      <c r="N228">
        <f t="shared" si="41"/>
        <v>1216.1171869999962</v>
      </c>
      <c r="O228" t="str">
        <f t="shared" si="42"/>
        <v/>
      </c>
      <c r="P228">
        <f t="shared" si="43"/>
        <v>1216.1171869999962</v>
      </c>
      <c r="Q228" t="str">
        <f t="shared" si="44"/>
        <v/>
      </c>
      <c r="R228">
        <f t="shared" si="45"/>
        <v>1</v>
      </c>
      <c r="S228">
        <f t="shared" si="46"/>
        <v>1.8150221840365997</v>
      </c>
      <c r="V228">
        <f t="shared" si="47"/>
        <v>11</v>
      </c>
      <c r="W228" t="str">
        <f t="shared" si="48"/>
        <v/>
      </c>
      <c r="X228">
        <f t="shared" si="49"/>
        <v>1216.1171869999962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253</v>
      </c>
      <c r="B229">
        <v>67198.554688000004</v>
      </c>
      <c r="C229">
        <v>66527</v>
      </c>
      <c r="D229">
        <v>61009</v>
      </c>
      <c r="E229">
        <v>60773</v>
      </c>
      <c r="F229">
        <v>65359</v>
      </c>
      <c r="G229">
        <v>66527</v>
      </c>
      <c r="H229">
        <v>64480</v>
      </c>
      <c r="I229">
        <v>65848</v>
      </c>
      <c r="J229">
        <v>64605</v>
      </c>
      <c r="L229" s="1" t="str">
        <f t="shared" si="40"/>
        <v>10JAN2025:12:00:00</v>
      </c>
      <c r="M229">
        <v>12</v>
      </c>
      <c r="N229">
        <f t="shared" si="41"/>
        <v>-671.55468800000381</v>
      </c>
      <c r="O229">
        <f t="shared" si="42"/>
        <v>-671.55468800000381</v>
      </c>
      <c r="P229" t="str">
        <f t="shared" si="43"/>
        <v/>
      </c>
      <c r="Q229">
        <f t="shared" si="44"/>
        <v>1</v>
      </c>
      <c r="R229" t="str">
        <f t="shared" si="45"/>
        <v/>
      </c>
      <c r="S229">
        <f t="shared" si="46"/>
        <v>0.99935882716228541</v>
      </c>
      <c r="V229">
        <f t="shared" si="47"/>
        <v>12</v>
      </c>
      <c r="W229">
        <f t="shared" si="48"/>
        <v>-671.55468800000381</v>
      </c>
      <c r="X229" t="str">
        <f t="shared" si="49"/>
        <v/>
      </c>
      <c r="Y229">
        <f t="shared" si="50"/>
        <v>1</v>
      </c>
      <c r="Z229" t="str">
        <f t="shared" si="51"/>
        <v/>
      </c>
    </row>
    <row r="230" spans="1:26" x14ac:dyDescent="0.25">
      <c r="A230" t="s">
        <v>254</v>
      </c>
      <c r="B230">
        <v>66402.5625</v>
      </c>
      <c r="C230">
        <v>64674</v>
      </c>
      <c r="D230">
        <v>60297</v>
      </c>
      <c r="E230">
        <v>59911</v>
      </c>
      <c r="F230">
        <v>63847</v>
      </c>
      <c r="G230">
        <v>64674</v>
      </c>
      <c r="H230">
        <v>62518</v>
      </c>
      <c r="I230">
        <v>63966</v>
      </c>
      <c r="J230">
        <v>63005</v>
      </c>
      <c r="L230" s="1" t="str">
        <f t="shared" si="40"/>
        <v>10JAN2025:13:00:00</v>
      </c>
      <c r="M230">
        <v>13</v>
      </c>
      <c r="N230">
        <f t="shared" si="41"/>
        <v>-1728.5625</v>
      </c>
      <c r="O230">
        <f t="shared" si="42"/>
        <v>-1728.5625</v>
      </c>
      <c r="P230" t="str">
        <f t="shared" si="43"/>
        <v/>
      </c>
      <c r="Q230">
        <f t="shared" si="44"/>
        <v>1</v>
      </c>
      <c r="R230" t="str">
        <f t="shared" si="45"/>
        <v/>
      </c>
      <c r="S230">
        <f t="shared" si="46"/>
        <v>2.6031563164448661</v>
      </c>
      <c r="V230">
        <f t="shared" si="47"/>
        <v>13</v>
      </c>
      <c r="W230">
        <f t="shared" si="48"/>
        <v>-1728.5625</v>
      </c>
      <c r="X230" t="str">
        <f t="shared" si="49"/>
        <v/>
      </c>
      <c r="Y230">
        <f t="shared" si="50"/>
        <v>1</v>
      </c>
      <c r="Z230" t="str">
        <f t="shared" si="51"/>
        <v/>
      </c>
    </row>
    <row r="231" spans="1:26" x14ac:dyDescent="0.25">
      <c r="A231" t="s">
        <v>255</v>
      </c>
      <c r="B231">
        <v>65880.632813000004</v>
      </c>
      <c r="C231">
        <v>63067</v>
      </c>
      <c r="D231">
        <v>59817</v>
      </c>
      <c r="E231">
        <v>59857</v>
      </c>
      <c r="F231">
        <v>62629</v>
      </c>
      <c r="G231">
        <v>63067</v>
      </c>
      <c r="H231">
        <v>60892</v>
      </c>
      <c r="I231">
        <v>62333</v>
      </c>
      <c r="J231">
        <v>61755</v>
      </c>
      <c r="L231" s="1" t="str">
        <f t="shared" si="40"/>
        <v>10JAN2025:14:00:00</v>
      </c>
      <c r="M231">
        <v>14</v>
      </c>
      <c r="N231">
        <f t="shared" si="41"/>
        <v>-2813.6328130000038</v>
      </c>
      <c r="O231">
        <f t="shared" si="42"/>
        <v>-2813.6328130000038</v>
      </c>
      <c r="P231" t="str">
        <f t="shared" si="43"/>
        <v/>
      </c>
      <c r="Q231">
        <f t="shared" si="44"/>
        <v>1</v>
      </c>
      <c r="R231" t="str">
        <f t="shared" si="45"/>
        <v/>
      </c>
      <c r="S231">
        <f t="shared" si="46"/>
        <v>4.270804169392858</v>
      </c>
      <c r="V231">
        <f t="shared" si="47"/>
        <v>14</v>
      </c>
      <c r="W231">
        <f t="shared" si="48"/>
        <v>-2813.6328130000038</v>
      </c>
      <c r="X231" t="str">
        <f t="shared" si="49"/>
        <v/>
      </c>
      <c r="Y231">
        <f t="shared" si="50"/>
        <v>1</v>
      </c>
      <c r="Z231" t="str">
        <f t="shared" si="51"/>
        <v/>
      </c>
    </row>
    <row r="232" spans="1:26" x14ac:dyDescent="0.25">
      <c r="A232" t="s">
        <v>256</v>
      </c>
      <c r="B232">
        <v>65246.632812999997</v>
      </c>
      <c r="C232">
        <v>61469</v>
      </c>
      <c r="D232">
        <v>59565</v>
      </c>
      <c r="E232">
        <v>59287</v>
      </c>
      <c r="F232">
        <v>61371</v>
      </c>
      <c r="G232">
        <v>61469</v>
      </c>
      <c r="H232">
        <v>59125</v>
      </c>
      <c r="I232">
        <v>60579</v>
      </c>
      <c r="J232">
        <v>60403</v>
      </c>
      <c r="L232" s="1" t="str">
        <f t="shared" si="40"/>
        <v>10JAN2025:15:00:00</v>
      </c>
      <c r="M232">
        <v>15</v>
      </c>
      <c r="N232">
        <f t="shared" si="41"/>
        <v>-3777.6328129999965</v>
      </c>
      <c r="O232">
        <f t="shared" si="42"/>
        <v>-3777.6328129999965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5.789774353301687</v>
      </c>
      <c r="V232">
        <f t="shared" si="47"/>
        <v>15</v>
      </c>
      <c r="W232">
        <f t="shared" si="48"/>
        <v>-3777.6328129999965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25">
      <c r="A233" t="s">
        <v>257</v>
      </c>
      <c r="B233">
        <v>64284.90625</v>
      </c>
      <c r="C233">
        <v>60377</v>
      </c>
      <c r="D233">
        <v>59436</v>
      </c>
      <c r="E233">
        <v>59480</v>
      </c>
      <c r="F233">
        <v>60941</v>
      </c>
      <c r="G233">
        <v>60377</v>
      </c>
      <c r="H233">
        <v>57927</v>
      </c>
      <c r="I233">
        <v>59381</v>
      </c>
      <c r="J233">
        <v>59632</v>
      </c>
      <c r="L233" s="1" t="str">
        <f t="shared" si="40"/>
        <v>10JAN2025:16:00:00</v>
      </c>
      <c r="M233">
        <v>16</v>
      </c>
      <c r="N233">
        <f t="shared" si="41"/>
        <v>-3907.90625</v>
      </c>
      <c r="O233">
        <f t="shared" si="42"/>
        <v>-3907.90625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6.0790416879545495</v>
      </c>
      <c r="V233">
        <f t="shared" si="47"/>
        <v>16</v>
      </c>
      <c r="W233">
        <f t="shared" si="48"/>
        <v>-3907.90625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25">
      <c r="A234" t="s">
        <v>258</v>
      </c>
      <c r="B234">
        <v>63147.59375</v>
      </c>
      <c r="C234">
        <v>60762</v>
      </c>
      <c r="D234">
        <v>59657</v>
      </c>
      <c r="E234">
        <v>59604</v>
      </c>
      <c r="F234">
        <v>61314</v>
      </c>
      <c r="G234">
        <v>60762</v>
      </c>
      <c r="H234">
        <v>58149</v>
      </c>
      <c r="I234">
        <v>59521</v>
      </c>
      <c r="J234">
        <v>59873</v>
      </c>
      <c r="L234" s="1" t="str">
        <f t="shared" si="40"/>
        <v>10JAN2025:17:00:00</v>
      </c>
      <c r="M234">
        <v>17</v>
      </c>
      <c r="N234">
        <f t="shared" si="41"/>
        <v>-2385.59375</v>
      </c>
      <c r="O234">
        <f t="shared" si="42"/>
        <v>-2385.59375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3.7778062604325284</v>
      </c>
      <c r="V234">
        <f t="shared" si="47"/>
        <v>17</v>
      </c>
      <c r="W234">
        <f t="shared" si="48"/>
        <v>-2385.59375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25">
      <c r="A235" t="s">
        <v>259</v>
      </c>
      <c r="B235">
        <v>64240.53125</v>
      </c>
      <c r="C235">
        <v>63021</v>
      </c>
      <c r="D235">
        <v>61587</v>
      </c>
      <c r="E235">
        <v>61618</v>
      </c>
      <c r="F235">
        <v>63277</v>
      </c>
      <c r="G235">
        <v>63021</v>
      </c>
      <c r="H235">
        <v>60239</v>
      </c>
      <c r="I235">
        <v>61501</v>
      </c>
      <c r="J235">
        <v>61939</v>
      </c>
      <c r="L235" s="1" t="str">
        <f t="shared" si="40"/>
        <v>10JAN2025:18:00:00</v>
      </c>
      <c r="M235">
        <v>18</v>
      </c>
      <c r="N235">
        <f t="shared" si="41"/>
        <v>-1219.53125</v>
      </c>
      <c r="O235">
        <f t="shared" si="42"/>
        <v>-1219.53125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1.898382884248019</v>
      </c>
      <c r="V235">
        <f t="shared" si="47"/>
        <v>18</v>
      </c>
      <c r="W235">
        <f t="shared" si="48"/>
        <v>-1219.53125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25">
      <c r="A236" t="s">
        <v>260</v>
      </c>
      <c r="B236">
        <v>65846.84375</v>
      </c>
      <c r="C236">
        <v>65675</v>
      </c>
      <c r="D236">
        <v>63822</v>
      </c>
      <c r="E236">
        <v>64159</v>
      </c>
      <c r="F236">
        <v>65352</v>
      </c>
      <c r="G236">
        <v>65675</v>
      </c>
      <c r="H236">
        <v>62904</v>
      </c>
      <c r="I236">
        <v>64005</v>
      </c>
      <c r="J236">
        <v>64445</v>
      </c>
      <c r="L236" s="1" t="str">
        <f t="shared" si="40"/>
        <v>10JAN2025:19:00:00</v>
      </c>
      <c r="M236">
        <v>19</v>
      </c>
      <c r="N236">
        <f t="shared" si="41"/>
        <v>-171.84375</v>
      </c>
      <c r="O236">
        <f t="shared" si="42"/>
        <v>-171.84375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0.2609749233424723</v>
      </c>
      <c r="V236">
        <f t="shared" si="47"/>
        <v>19</v>
      </c>
      <c r="W236">
        <f t="shared" si="48"/>
        <v>-171.84375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25">
      <c r="A237" t="s">
        <v>261</v>
      </c>
      <c r="B237">
        <v>65318.476562999997</v>
      </c>
      <c r="C237">
        <v>64982</v>
      </c>
      <c r="D237">
        <v>64367</v>
      </c>
      <c r="E237">
        <v>64575</v>
      </c>
      <c r="F237">
        <v>65312</v>
      </c>
      <c r="G237">
        <v>64982</v>
      </c>
      <c r="H237">
        <v>62761</v>
      </c>
      <c r="I237">
        <v>63895</v>
      </c>
      <c r="J237">
        <v>64309</v>
      </c>
      <c r="L237" s="1" t="str">
        <f t="shared" si="40"/>
        <v>10JAN2025:20:00:00</v>
      </c>
      <c r="M237">
        <v>20</v>
      </c>
      <c r="N237">
        <f t="shared" si="41"/>
        <v>-336.47656299999653</v>
      </c>
      <c r="O237">
        <f t="shared" si="42"/>
        <v>-336.47656299999653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0.51513228829742097</v>
      </c>
      <c r="V237">
        <f t="shared" si="47"/>
        <v>20</v>
      </c>
      <c r="W237">
        <f t="shared" si="48"/>
        <v>-336.47656299999653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25">
      <c r="A238" t="s">
        <v>262</v>
      </c>
      <c r="B238">
        <v>65067.140625</v>
      </c>
      <c r="C238">
        <v>64638</v>
      </c>
      <c r="D238">
        <v>64554</v>
      </c>
      <c r="E238">
        <v>64301</v>
      </c>
      <c r="F238">
        <v>64739</v>
      </c>
      <c r="G238">
        <v>64638</v>
      </c>
      <c r="H238">
        <v>62424</v>
      </c>
      <c r="I238">
        <v>63550</v>
      </c>
      <c r="J238">
        <v>63944</v>
      </c>
      <c r="L238" s="1" t="str">
        <f t="shared" si="40"/>
        <v>10JAN2025:21:00:00</v>
      </c>
      <c r="M238">
        <v>21</v>
      </c>
      <c r="N238">
        <f t="shared" si="41"/>
        <v>-429.140625</v>
      </c>
      <c r="O238">
        <f t="shared" si="42"/>
        <v>-429.140625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0.65953509079683803</v>
      </c>
      <c r="V238">
        <f t="shared" si="47"/>
        <v>21</v>
      </c>
      <c r="W238">
        <f t="shared" si="48"/>
        <v>-429.140625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25">
      <c r="A239" t="s">
        <v>263</v>
      </c>
      <c r="B239">
        <v>64503.878905999998</v>
      </c>
      <c r="C239">
        <v>63706</v>
      </c>
      <c r="D239">
        <v>63997</v>
      </c>
      <c r="E239">
        <v>63751</v>
      </c>
      <c r="F239">
        <v>63741</v>
      </c>
      <c r="G239">
        <v>63706</v>
      </c>
      <c r="H239">
        <v>61636</v>
      </c>
      <c r="I239">
        <v>62793</v>
      </c>
      <c r="J239">
        <v>63153</v>
      </c>
      <c r="L239" s="1" t="str">
        <f t="shared" si="40"/>
        <v>10JAN2025:22:00:00</v>
      </c>
      <c r="M239">
        <v>22</v>
      </c>
      <c r="N239">
        <f t="shared" si="41"/>
        <v>-797.8789059999981</v>
      </c>
      <c r="O239">
        <f t="shared" si="42"/>
        <v>-797.8789059999981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1.2369471720649985</v>
      </c>
      <c r="V239">
        <f t="shared" si="47"/>
        <v>22</v>
      </c>
      <c r="W239">
        <f t="shared" si="48"/>
        <v>-797.8789059999981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25">
      <c r="A240" t="s">
        <v>264</v>
      </c>
      <c r="B240">
        <v>63187.304687999997</v>
      </c>
      <c r="C240">
        <v>62199</v>
      </c>
      <c r="D240">
        <v>63286</v>
      </c>
      <c r="E240">
        <v>62744</v>
      </c>
      <c r="F240">
        <v>62621</v>
      </c>
      <c r="G240">
        <v>62199</v>
      </c>
      <c r="H240">
        <v>60200</v>
      </c>
      <c r="I240">
        <v>61406</v>
      </c>
      <c r="J240">
        <v>61846</v>
      </c>
      <c r="L240" s="1" t="str">
        <f t="shared" si="40"/>
        <v>10JAN2025:23:00:00</v>
      </c>
      <c r="M240">
        <v>23</v>
      </c>
      <c r="N240">
        <f t="shared" si="41"/>
        <v>-988.30468799999653</v>
      </c>
      <c r="O240">
        <f t="shared" si="42"/>
        <v>-988.30468799999653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1.5640874268651739</v>
      </c>
      <c r="V240">
        <f t="shared" si="47"/>
        <v>23</v>
      </c>
      <c r="W240">
        <f t="shared" si="48"/>
        <v>-988.30468799999653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25">
      <c r="A241" t="s">
        <v>265</v>
      </c>
      <c r="B241">
        <v>61891.753905999998</v>
      </c>
      <c r="C241">
        <v>60693</v>
      </c>
      <c r="D241">
        <v>61961</v>
      </c>
      <c r="E241">
        <v>61435</v>
      </c>
      <c r="F241">
        <v>61437</v>
      </c>
      <c r="G241">
        <v>60693</v>
      </c>
      <c r="H241">
        <v>58637</v>
      </c>
      <c r="I241">
        <v>59905</v>
      </c>
      <c r="J241">
        <v>60428</v>
      </c>
      <c r="L241" s="1" t="str">
        <f t="shared" si="40"/>
        <v>11JAN2025:00:00:00</v>
      </c>
      <c r="M241">
        <v>24</v>
      </c>
      <c r="N241">
        <f t="shared" si="41"/>
        <v>-1198.7539059999981</v>
      </c>
      <c r="O241">
        <f t="shared" si="42"/>
        <v>-1198.7539059999981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1.9368556073247536</v>
      </c>
      <c r="V241">
        <f t="shared" si="47"/>
        <v>24</v>
      </c>
      <c r="W241">
        <f t="shared" si="48"/>
        <v>-1198.7539059999981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25">
      <c r="A242" t="s">
        <v>266</v>
      </c>
      <c r="B242">
        <v>61381.269530999998</v>
      </c>
      <c r="C242">
        <v>59787</v>
      </c>
      <c r="D242">
        <v>62841</v>
      </c>
      <c r="E242">
        <v>62665</v>
      </c>
      <c r="F242">
        <v>61357</v>
      </c>
      <c r="G242">
        <v>59787</v>
      </c>
      <c r="H242">
        <v>58761</v>
      </c>
      <c r="I242">
        <v>58687</v>
      </c>
      <c r="J242">
        <v>60227</v>
      </c>
      <c r="L242" s="1" t="str">
        <f t="shared" si="40"/>
        <v>11JAN2025:01:00:00</v>
      </c>
      <c r="M242">
        <v>1</v>
      </c>
      <c r="N242">
        <f t="shared" si="41"/>
        <v>-1594.2695309999981</v>
      </c>
      <c r="O242">
        <f t="shared" si="42"/>
        <v>-1594.2695309999981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2.5973225108920697</v>
      </c>
      <c r="V242">
        <f t="shared" si="47"/>
        <v>1</v>
      </c>
      <c r="W242">
        <f t="shared" si="48"/>
        <v>-1594.2695309999981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25">
      <c r="A243" t="s">
        <v>267</v>
      </c>
      <c r="B243">
        <v>61265.714844000002</v>
      </c>
      <c r="C243">
        <v>59023</v>
      </c>
      <c r="D243">
        <v>61901</v>
      </c>
      <c r="E243">
        <v>61850</v>
      </c>
      <c r="F243">
        <v>60397</v>
      </c>
      <c r="G243">
        <v>59023</v>
      </c>
      <c r="H243">
        <v>58057</v>
      </c>
      <c r="I243">
        <v>58090</v>
      </c>
      <c r="J243">
        <v>59477</v>
      </c>
      <c r="L243" s="1" t="str">
        <f t="shared" si="40"/>
        <v>11JAN2025:02:00:00</v>
      </c>
      <c r="M243">
        <v>2</v>
      </c>
      <c r="N243">
        <f t="shared" si="41"/>
        <v>-2242.7148440000019</v>
      </c>
      <c r="O243">
        <f t="shared" si="42"/>
        <v>-2242.7148440000019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3.66063605021274</v>
      </c>
      <c r="V243">
        <f t="shared" si="47"/>
        <v>2</v>
      </c>
      <c r="W243">
        <f t="shared" si="48"/>
        <v>-2242.7148440000019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268</v>
      </c>
      <c r="B244">
        <v>61812.242187999997</v>
      </c>
      <c r="C244">
        <v>58791</v>
      </c>
      <c r="D244">
        <v>61267</v>
      </c>
      <c r="E244">
        <v>61364</v>
      </c>
      <c r="F244">
        <v>60041</v>
      </c>
      <c r="G244">
        <v>58791</v>
      </c>
      <c r="H244">
        <v>57794</v>
      </c>
      <c r="I244">
        <v>57948</v>
      </c>
      <c r="J244">
        <v>59207</v>
      </c>
      <c r="L244" s="1" t="str">
        <f t="shared" si="40"/>
        <v>11JAN2025:03:00:00</v>
      </c>
      <c r="M244">
        <v>3</v>
      </c>
      <c r="N244">
        <f t="shared" si="41"/>
        <v>-3021.2421879999965</v>
      </c>
      <c r="O244">
        <f t="shared" si="42"/>
        <v>-3021.2421879999965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4.8877731676695744</v>
      </c>
      <c r="V244">
        <f t="shared" si="47"/>
        <v>3</v>
      </c>
      <c r="W244">
        <f t="shared" si="48"/>
        <v>-3021.2421879999965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269</v>
      </c>
      <c r="B245">
        <v>61803.753905999998</v>
      </c>
      <c r="C245">
        <v>59254</v>
      </c>
      <c r="D245">
        <v>61412</v>
      </c>
      <c r="E245">
        <v>61530</v>
      </c>
      <c r="F245">
        <v>60409</v>
      </c>
      <c r="G245">
        <v>59254</v>
      </c>
      <c r="H245">
        <v>58406</v>
      </c>
      <c r="I245">
        <v>58467</v>
      </c>
      <c r="J245">
        <v>59637</v>
      </c>
      <c r="L245" s="1" t="str">
        <f t="shared" si="40"/>
        <v>11JAN2025:04:00:00</v>
      </c>
      <c r="M245">
        <v>4</v>
      </c>
      <c r="N245">
        <f t="shared" si="41"/>
        <v>-2549.7539059999981</v>
      </c>
      <c r="O245">
        <f t="shared" si="42"/>
        <v>-2549.7539059999981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4.1255647834564053</v>
      </c>
      <c r="V245">
        <f t="shared" si="47"/>
        <v>4</v>
      </c>
      <c r="W245">
        <f t="shared" si="48"/>
        <v>-2549.7539059999981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270</v>
      </c>
      <c r="B246">
        <v>62626.1875</v>
      </c>
      <c r="C246">
        <v>60169</v>
      </c>
      <c r="D246">
        <v>60792</v>
      </c>
      <c r="E246">
        <v>61941</v>
      </c>
      <c r="F246">
        <v>61195</v>
      </c>
      <c r="G246">
        <v>60169</v>
      </c>
      <c r="H246">
        <v>59469</v>
      </c>
      <c r="I246">
        <v>59486</v>
      </c>
      <c r="J246">
        <v>60484</v>
      </c>
      <c r="L246" s="1" t="str">
        <f t="shared" si="40"/>
        <v>11JAN2025:05:00:00</v>
      </c>
      <c r="M246">
        <v>5</v>
      </c>
      <c r="N246">
        <f t="shared" si="41"/>
        <v>-2457.1875</v>
      </c>
      <c r="O246">
        <f t="shared" si="42"/>
        <v>-2457.1875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3.9235782954215441</v>
      </c>
      <c r="V246">
        <f t="shared" si="47"/>
        <v>5</v>
      </c>
      <c r="W246">
        <f t="shared" si="48"/>
        <v>-2457.1875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271</v>
      </c>
      <c r="B247">
        <v>63749.964844000002</v>
      </c>
      <c r="C247">
        <v>61962</v>
      </c>
      <c r="D247">
        <v>61629</v>
      </c>
      <c r="E247">
        <v>62645</v>
      </c>
      <c r="F247">
        <v>62714</v>
      </c>
      <c r="G247">
        <v>61962</v>
      </c>
      <c r="H247">
        <v>61335</v>
      </c>
      <c r="I247">
        <v>61292</v>
      </c>
      <c r="J247">
        <v>62013</v>
      </c>
      <c r="L247" s="1" t="str">
        <f t="shared" si="40"/>
        <v>11JAN2025:06:00:00</v>
      </c>
      <c r="M247">
        <v>6</v>
      </c>
      <c r="N247">
        <f t="shared" si="41"/>
        <v>-1787.9648440000019</v>
      </c>
      <c r="O247">
        <f t="shared" si="42"/>
        <v>-1787.9648440000019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2.8046522823585227</v>
      </c>
      <c r="V247">
        <f t="shared" si="47"/>
        <v>6</v>
      </c>
      <c r="W247">
        <f t="shared" si="48"/>
        <v>-1787.9648440000019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272</v>
      </c>
      <c r="B248">
        <v>65562.789063000004</v>
      </c>
      <c r="C248">
        <v>64591</v>
      </c>
      <c r="D248">
        <v>63386</v>
      </c>
      <c r="E248">
        <v>64371</v>
      </c>
      <c r="F248">
        <v>64657</v>
      </c>
      <c r="G248">
        <v>64591</v>
      </c>
      <c r="H248">
        <v>63955</v>
      </c>
      <c r="I248">
        <v>63870</v>
      </c>
      <c r="J248">
        <v>64316</v>
      </c>
      <c r="L248" s="1" t="str">
        <f t="shared" si="40"/>
        <v>11JAN2025:07:00:00</v>
      </c>
      <c r="M248">
        <v>7</v>
      </c>
      <c r="N248">
        <f t="shared" si="41"/>
        <v>-971.78906300000381</v>
      </c>
      <c r="O248">
        <f t="shared" si="42"/>
        <v>-971.78906300000381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1.4822265447954037</v>
      </c>
      <c r="V248">
        <f t="shared" si="47"/>
        <v>7</v>
      </c>
      <c r="W248">
        <f t="shared" si="48"/>
        <v>-971.78906300000381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273</v>
      </c>
      <c r="B249">
        <v>67224.914063000004</v>
      </c>
      <c r="C249">
        <v>66950</v>
      </c>
      <c r="D249">
        <v>64606</v>
      </c>
      <c r="E249">
        <v>65448</v>
      </c>
      <c r="F249">
        <v>66026</v>
      </c>
      <c r="G249">
        <v>66950</v>
      </c>
      <c r="H249">
        <v>66071</v>
      </c>
      <c r="I249">
        <v>65943</v>
      </c>
      <c r="J249">
        <v>66120</v>
      </c>
      <c r="L249" s="1" t="str">
        <f t="shared" si="40"/>
        <v>11JAN2025:08:00:00</v>
      </c>
      <c r="M249">
        <v>8</v>
      </c>
      <c r="N249">
        <f t="shared" si="41"/>
        <v>-274.91406300000381</v>
      </c>
      <c r="O249">
        <f t="shared" si="42"/>
        <v>-274.91406300000381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0.40894669310007209</v>
      </c>
      <c r="V249">
        <f t="shared" si="47"/>
        <v>8</v>
      </c>
      <c r="W249">
        <f t="shared" si="48"/>
        <v>-274.91406300000381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274</v>
      </c>
      <c r="B250">
        <v>66690.578125</v>
      </c>
      <c r="C250">
        <v>67959</v>
      </c>
      <c r="D250">
        <v>65667</v>
      </c>
      <c r="E250">
        <v>66477</v>
      </c>
      <c r="F250">
        <v>66651</v>
      </c>
      <c r="G250">
        <v>67959</v>
      </c>
      <c r="H250">
        <v>66599</v>
      </c>
      <c r="I250">
        <v>66395</v>
      </c>
      <c r="J250">
        <v>66842</v>
      </c>
      <c r="L250" s="1" t="str">
        <f t="shared" si="40"/>
        <v>11JAN2025:09:00:00</v>
      </c>
      <c r="M250">
        <v>9</v>
      </c>
      <c r="N250">
        <f t="shared" si="41"/>
        <v>1268.421875</v>
      </c>
      <c r="O250" t="str">
        <f t="shared" si="42"/>
        <v/>
      </c>
      <c r="P250">
        <f t="shared" si="43"/>
        <v>1268.421875</v>
      </c>
      <c r="Q250" t="str">
        <f t="shared" si="44"/>
        <v/>
      </c>
      <c r="R250">
        <f t="shared" si="45"/>
        <v>1</v>
      </c>
      <c r="S250">
        <f t="shared" si="46"/>
        <v>1.9019506362991212</v>
      </c>
      <c r="V250">
        <f t="shared" si="47"/>
        <v>9</v>
      </c>
      <c r="W250" t="str">
        <f t="shared" si="48"/>
        <v/>
      </c>
      <c r="X250">
        <f t="shared" si="49"/>
        <v>1268.421875</v>
      </c>
      <c r="Y250" t="str">
        <f t="shared" si="50"/>
        <v/>
      </c>
      <c r="Z250">
        <f t="shared" si="51"/>
        <v>1</v>
      </c>
    </row>
    <row r="251" spans="1:26" x14ac:dyDescent="0.25">
      <c r="A251" t="s">
        <v>275</v>
      </c>
      <c r="B251">
        <v>64281.683594000002</v>
      </c>
      <c r="C251">
        <v>66806</v>
      </c>
      <c r="D251">
        <v>66573</v>
      </c>
      <c r="E251">
        <v>66797</v>
      </c>
      <c r="F251">
        <v>65068</v>
      </c>
      <c r="G251">
        <v>66806</v>
      </c>
      <c r="H251">
        <v>64748</v>
      </c>
      <c r="I251">
        <v>64568</v>
      </c>
      <c r="J251">
        <v>65610</v>
      </c>
      <c r="L251" s="1" t="str">
        <f t="shared" si="40"/>
        <v>11JAN2025:10:00:00</v>
      </c>
      <c r="M251">
        <v>10</v>
      </c>
      <c r="N251">
        <f t="shared" si="41"/>
        <v>2524.3164059999981</v>
      </c>
      <c r="O251" t="str">
        <f t="shared" si="42"/>
        <v/>
      </c>
      <c r="P251">
        <f t="shared" si="43"/>
        <v>2524.3164059999981</v>
      </c>
      <c r="Q251" t="str">
        <f t="shared" si="44"/>
        <v/>
      </c>
      <c r="R251">
        <f t="shared" si="45"/>
        <v>1</v>
      </c>
      <c r="S251">
        <f t="shared" si="46"/>
        <v>3.9269606283859302</v>
      </c>
      <c r="V251">
        <f t="shared" si="47"/>
        <v>10</v>
      </c>
      <c r="W251" t="str">
        <f t="shared" si="48"/>
        <v/>
      </c>
      <c r="X251">
        <f t="shared" si="49"/>
        <v>2524.3164059999981</v>
      </c>
      <c r="Y251" t="str">
        <f t="shared" si="50"/>
        <v/>
      </c>
      <c r="Z251">
        <f t="shared" si="51"/>
        <v>1</v>
      </c>
    </row>
    <row r="252" spans="1:26" x14ac:dyDescent="0.25">
      <c r="A252" t="s">
        <v>276</v>
      </c>
      <c r="B252">
        <v>61015.386719000002</v>
      </c>
      <c r="C252">
        <v>64510</v>
      </c>
      <c r="D252">
        <v>64457</v>
      </c>
      <c r="E252">
        <v>64962</v>
      </c>
      <c r="F252">
        <v>62654</v>
      </c>
      <c r="G252">
        <v>64510</v>
      </c>
      <c r="H252">
        <v>61865</v>
      </c>
      <c r="I252">
        <v>61754</v>
      </c>
      <c r="J252">
        <v>63169</v>
      </c>
      <c r="L252" s="1" t="str">
        <f t="shared" si="40"/>
        <v>11JAN2025:11:00:00</v>
      </c>
      <c r="M252">
        <v>11</v>
      </c>
      <c r="N252">
        <f t="shared" si="41"/>
        <v>3494.6132809999981</v>
      </c>
      <c r="O252" t="str">
        <f t="shared" si="42"/>
        <v/>
      </c>
      <c r="P252">
        <f t="shared" si="43"/>
        <v>3494.6132809999981</v>
      </c>
      <c r="Q252" t="str">
        <f t="shared" si="44"/>
        <v/>
      </c>
      <c r="R252">
        <f t="shared" si="45"/>
        <v>1</v>
      </c>
      <c r="S252">
        <f t="shared" si="46"/>
        <v>5.7274295369036583</v>
      </c>
      <c r="V252">
        <f t="shared" si="47"/>
        <v>11</v>
      </c>
      <c r="W252" t="str">
        <f t="shared" si="48"/>
        <v/>
      </c>
      <c r="X252">
        <f t="shared" si="49"/>
        <v>3494.6132809999981</v>
      </c>
      <c r="Y252" t="str">
        <f t="shared" si="50"/>
        <v/>
      </c>
      <c r="Z252">
        <f t="shared" si="51"/>
        <v>1</v>
      </c>
    </row>
    <row r="253" spans="1:26" x14ac:dyDescent="0.25">
      <c r="A253" t="s">
        <v>277</v>
      </c>
      <c r="B253">
        <v>57897.792969000002</v>
      </c>
      <c r="C253">
        <v>61727</v>
      </c>
      <c r="D253">
        <v>61579</v>
      </c>
      <c r="E253">
        <v>62186</v>
      </c>
      <c r="F253">
        <v>60006</v>
      </c>
      <c r="G253">
        <v>61727</v>
      </c>
      <c r="H253">
        <v>58825</v>
      </c>
      <c r="I253">
        <v>58794</v>
      </c>
      <c r="J253">
        <v>60325</v>
      </c>
      <c r="L253" s="1" t="str">
        <f t="shared" si="40"/>
        <v>11JAN2025:12:00:00</v>
      </c>
      <c r="M253">
        <v>12</v>
      </c>
      <c r="N253">
        <f t="shared" si="41"/>
        <v>3829.2070309999981</v>
      </c>
      <c r="O253" t="str">
        <f t="shared" si="42"/>
        <v/>
      </c>
      <c r="P253">
        <f t="shared" si="43"/>
        <v>3829.2070309999981</v>
      </c>
      <c r="Q253" t="str">
        <f t="shared" si="44"/>
        <v/>
      </c>
      <c r="R253">
        <f t="shared" si="45"/>
        <v>1</v>
      </c>
      <c r="S253">
        <f t="shared" si="46"/>
        <v>6.6137357481834513</v>
      </c>
      <c r="V253">
        <f t="shared" si="47"/>
        <v>12</v>
      </c>
      <c r="W253" t="str">
        <f t="shared" si="48"/>
        <v/>
      </c>
      <c r="X253">
        <f t="shared" si="49"/>
        <v>3829.2070309999981</v>
      </c>
      <c r="Y253" t="str">
        <f t="shared" si="50"/>
        <v/>
      </c>
      <c r="Z253">
        <f t="shared" si="51"/>
        <v>1</v>
      </c>
    </row>
    <row r="254" spans="1:26" x14ac:dyDescent="0.25">
      <c r="A254" t="s">
        <v>278</v>
      </c>
      <c r="B254">
        <v>55407.28125</v>
      </c>
      <c r="C254">
        <v>59021</v>
      </c>
      <c r="D254">
        <v>58323</v>
      </c>
      <c r="E254">
        <v>58523</v>
      </c>
      <c r="F254">
        <v>57322</v>
      </c>
      <c r="G254">
        <v>59021</v>
      </c>
      <c r="H254">
        <v>56008</v>
      </c>
      <c r="I254">
        <v>56061</v>
      </c>
      <c r="J254">
        <v>57412</v>
      </c>
      <c r="L254" s="1" t="str">
        <f t="shared" si="40"/>
        <v>11JAN2025:13:00:00</v>
      </c>
      <c r="M254">
        <v>13</v>
      </c>
      <c r="N254">
        <f t="shared" si="41"/>
        <v>3613.71875</v>
      </c>
      <c r="O254" t="str">
        <f t="shared" si="42"/>
        <v/>
      </c>
      <c r="P254">
        <f t="shared" si="43"/>
        <v>3613.71875</v>
      </c>
      <c r="Q254" t="str">
        <f t="shared" si="44"/>
        <v/>
      </c>
      <c r="R254">
        <f t="shared" si="45"/>
        <v>1</v>
      </c>
      <c r="S254">
        <f t="shared" si="46"/>
        <v>6.5221008294825866</v>
      </c>
      <c r="V254">
        <f t="shared" si="47"/>
        <v>13</v>
      </c>
      <c r="W254" t="str">
        <f t="shared" si="48"/>
        <v/>
      </c>
      <c r="X254">
        <f t="shared" si="49"/>
        <v>3613.71875</v>
      </c>
      <c r="Y254" t="str">
        <f t="shared" si="50"/>
        <v/>
      </c>
      <c r="Z254">
        <f t="shared" si="51"/>
        <v>1</v>
      </c>
    </row>
    <row r="255" spans="1:26" x14ac:dyDescent="0.25">
      <c r="A255" t="s">
        <v>279</v>
      </c>
      <c r="B255">
        <v>54212.007812999997</v>
      </c>
      <c r="C255">
        <v>56731</v>
      </c>
      <c r="D255">
        <v>55757</v>
      </c>
      <c r="E255">
        <v>55686</v>
      </c>
      <c r="F255">
        <v>54763</v>
      </c>
      <c r="G255">
        <v>56731</v>
      </c>
      <c r="H255">
        <v>53534</v>
      </c>
      <c r="I255">
        <v>53675</v>
      </c>
      <c r="J255">
        <v>54890</v>
      </c>
      <c r="L255" s="1" t="str">
        <f t="shared" si="40"/>
        <v>11JAN2025:14:00:00</v>
      </c>
      <c r="M255">
        <v>14</v>
      </c>
      <c r="N255">
        <f t="shared" si="41"/>
        <v>2518.9921870000035</v>
      </c>
      <c r="O255" t="str">
        <f t="shared" si="42"/>
        <v/>
      </c>
      <c r="P255">
        <f t="shared" si="43"/>
        <v>2518.9921870000035</v>
      </c>
      <c r="Q255" t="str">
        <f t="shared" si="44"/>
        <v/>
      </c>
      <c r="R255">
        <f t="shared" si="45"/>
        <v>1</v>
      </c>
      <c r="S255">
        <f t="shared" si="46"/>
        <v>4.6465576329308194</v>
      </c>
      <c r="V255">
        <f t="shared" si="47"/>
        <v>14</v>
      </c>
      <c r="W255" t="str">
        <f t="shared" si="48"/>
        <v/>
      </c>
      <c r="X255">
        <f t="shared" si="49"/>
        <v>2518.9921870000035</v>
      </c>
      <c r="Y255" t="str">
        <f t="shared" si="50"/>
        <v/>
      </c>
      <c r="Z255">
        <f t="shared" si="51"/>
        <v>1</v>
      </c>
    </row>
    <row r="256" spans="1:26" x14ac:dyDescent="0.25">
      <c r="A256" t="s">
        <v>280</v>
      </c>
      <c r="B256">
        <v>52955.359375</v>
      </c>
      <c r="C256">
        <v>55109</v>
      </c>
      <c r="D256">
        <v>53884</v>
      </c>
      <c r="E256">
        <v>53446</v>
      </c>
      <c r="F256">
        <v>52919</v>
      </c>
      <c r="G256">
        <v>55109</v>
      </c>
      <c r="H256">
        <v>51863</v>
      </c>
      <c r="I256">
        <v>52071</v>
      </c>
      <c r="J256">
        <v>53104</v>
      </c>
      <c r="L256" s="1" t="str">
        <f t="shared" si="40"/>
        <v>11JAN2025:15:00:00</v>
      </c>
      <c r="M256">
        <v>15</v>
      </c>
      <c r="N256">
        <f t="shared" si="41"/>
        <v>2153.640625</v>
      </c>
      <c r="O256" t="str">
        <f t="shared" si="42"/>
        <v/>
      </c>
      <c r="P256">
        <f t="shared" si="43"/>
        <v>2153.640625</v>
      </c>
      <c r="Q256" t="str">
        <f t="shared" si="44"/>
        <v/>
      </c>
      <c r="R256">
        <f t="shared" si="45"/>
        <v>1</v>
      </c>
      <c r="S256">
        <f t="shared" si="46"/>
        <v>4.06689832798439</v>
      </c>
      <c r="V256">
        <f t="shared" si="47"/>
        <v>15</v>
      </c>
      <c r="W256" t="str">
        <f t="shared" si="48"/>
        <v/>
      </c>
      <c r="X256">
        <f t="shared" si="49"/>
        <v>2153.640625</v>
      </c>
      <c r="Y256" t="str">
        <f t="shared" si="50"/>
        <v/>
      </c>
      <c r="Z256">
        <f t="shared" si="51"/>
        <v>1</v>
      </c>
    </row>
    <row r="257" spans="1:26" x14ac:dyDescent="0.25">
      <c r="A257" t="s">
        <v>281</v>
      </c>
      <c r="B257">
        <v>50952.257812999997</v>
      </c>
      <c r="C257">
        <v>54299</v>
      </c>
      <c r="D257">
        <v>53224</v>
      </c>
      <c r="E257">
        <v>52905</v>
      </c>
      <c r="F257">
        <v>51979</v>
      </c>
      <c r="G257">
        <v>54299</v>
      </c>
      <c r="H257">
        <v>50891</v>
      </c>
      <c r="I257">
        <v>51228</v>
      </c>
      <c r="J257">
        <v>52295</v>
      </c>
      <c r="L257" s="1" t="str">
        <f t="shared" si="40"/>
        <v>11JAN2025:16:00:00</v>
      </c>
      <c r="M257">
        <v>16</v>
      </c>
      <c r="N257">
        <f t="shared" si="41"/>
        <v>3346.7421870000035</v>
      </c>
      <c r="O257" t="str">
        <f t="shared" si="42"/>
        <v/>
      </c>
      <c r="P257">
        <f t="shared" si="43"/>
        <v>3346.7421870000035</v>
      </c>
      <c r="Q257" t="str">
        <f t="shared" si="44"/>
        <v/>
      </c>
      <c r="R257">
        <f t="shared" si="45"/>
        <v>1</v>
      </c>
      <c r="S257">
        <f t="shared" si="46"/>
        <v>6.5683883907223306</v>
      </c>
      <c r="V257">
        <f t="shared" si="47"/>
        <v>16</v>
      </c>
      <c r="W257" t="str">
        <f t="shared" si="48"/>
        <v/>
      </c>
      <c r="X257">
        <f t="shared" si="49"/>
        <v>3346.7421870000035</v>
      </c>
      <c r="Y257" t="str">
        <f t="shared" si="50"/>
        <v/>
      </c>
      <c r="Z257">
        <f t="shared" si="51"/>
        <v>1</v>
      </c>
    </row>
    <row r="258" spans="1:26" x14ac:dyDescent="0.25">
      <c r="A258" t="s">
        <v>282</v>
      </c>
      <c r="B258">
        <v>49881.335937999997</v>
      </c>
      <c r="C258">
        <v>54328</v>
      </c>
      <c r="D258">
        <v>52779</v>
      </c>
      <c r="E258">
        <v>52394</v>
      </c>
      <c r="F258">
        <v>52244</v>
      </c>
      <c r="G258">
        <v>54328</v>
      </c>
      <c r="H258">
        <v>50901</v>
      </c>
      <c r="I258">
        <v>51294</v>
      </c>
      <c r="J258">
        <v>52264</v>
      </c>
      <c r="L258" s="1" t="str">
        <f t="shared" si="40"/>
        <v>11JAN2025:17:00:00</v>
      </c>
      <c r="M258">
        <v>17</v>
      </c>
      <c r="N258">
        <f t="shared" si="41"/>
        <v>4446.6640620000035</v>
      </c>
      <c r="O258" t="str">
        <f t="shared" si="42"/>
        <v/>
      </c>
      <c r="P258">
        <f t="shared" si="43"/>
        <v>4446.6640620000035</v>
      </c>
      <c r="Q258" t="str">
        <f t="shared" si="44"/>
        <v/>
      </c>
      <c r="R258">
        <f t="shared" si="45"/>
        <v>1</v>
      </c>
      <c r="S258">
        <f t="shared" si="46"/>
        <v>8.9144847033106416</v>
      </c>
      <c r="V258">
        <f t="shared" si="47"/>
        <v>17</v>
      </c>
      <c r="W258" t="str">
        <f t="shared" si="48"/>
        <v/>
      </c>
      <c r="X258">
        <f t="shared" si="49"/>
        <v>4446.6640620000035</v>
      </c>
      <c r="Y258" t="str">
        <f t="shared" si="50"/>
        <v/>
      </c>
      <c r="Z258">
        <f t="shared" si="51"/>
        <v>1</v>
      </c>
    </row>
    <row r="259" spans="1:26" x14ac:dyDescent="0.25">
      <c r="A259" t="s">
        <v>283</v>
      </c>
      <c r="B259">
        <v>51502.371094000002</v>
      </c>
      <c r="C259">
        <v>56054</v>
      </c>
      <c r="D259">
        <v>54441</v>
      </c>
      <c r="E259">
        <v>53902</v>
      </c>
      <c r="F259">
        <v>53492</v>
      </c>
      <c r="G259">
        <v>56054</v>
      </c>
      <c r="H259">
        <v>52662</v>
      </c>
      <c r="I259">
        <v>53038</v>
      </c>
      <c r="J259">
        <v>53863</v>
      </c>
      <c r="L259" s="1" t="str">
        <f t="shared" ref="L259:L322" si="52">A259</f>
        <v>11JAN2025:18:00:00</v>
      </c>
      <c r="M259">
        <v>18</v>
      </c>
      <c r="N259">
        <f t="shared" ref="N259:N289" si="53">C259-B259</f>
        <v>4551.6289059999981</v>
      </c>
      <c r="O259" t="str">
        <f t="shared" ref="O259:O322" si="54">IF(N259&lt;0,N259,"")</f>
        <v/>
      </c>
      <c r="P259">
        <f t="shared" ref="P259:P322" si="55">IF(N259&gt;0,N259,"")</f>
        <v>4551.6289059999981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8.8377074866952299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4551.6289059999981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25">
      <c r="A260" t="s">
        <v>284</v>
      </c>
      <c r="B260">
        <v>54279.933594000002</v>
      </c>
      <c r="C260">
        <v>59143</v>
      </c>
      <c r="D260">
        <v>56941</v>
      </c>
      <c r="E260">
        <v>56454</v>
      </c>
      <c r="F260">
        <v>56847</v>
      </c>
      <c r="G260">
        <v>59143</v>
      </c>
      <c r="H260">
        <v>55843</v>
      </c>
      <c r="I260">
        <v>56057</v>
      </c>
      <c r="J260">
        <v>56904</v>
      </c>
      <c r="L260" s="1" t="str">
        <f t="shared" si="52"/>
        <v>11JAN2025:19:00:00</v>
      </c>
      <c r="M260">
        <v>19</v>
      </c>
      <c r="N260">
        <f t="shared" si="53"/>
        <v>4863.0664059999981</v>
      </c>
      <c r="O260" t="str">
        <f t="shared" si="54"/>
        <v/>
      </c>
      <c r="P260">
        <f t="shared" si="55"/>
        <v>4863.0664059999981</v>
      </c>
      <c r="Q260" t="str">
        <f t="shared" si="56"/>
        <v/>
      </c>
      <c r="R260">
        <f t="shared" si="57"/>
        <v>1</v>
      </c>
      <c r="S260">
        <f t="shared" si="58"/>
        <v>8.9592342584176485</v>
      </c>
      <c r="V260">
        <f t="shared" si="59"/>
        <v>19</v>
      </c>
      <c r="W260" t="str">
        <f t="shared" si="60"/>
        <v/>
      </c>
      <c r="X260">
        <f t="shared" si="61"/>
        <v>4863.0664059999981</v>
      </c>
      <c r="Y260" t="str">
        <f t="shared" si="62"/>
        <v/>
      </c>
      <c r="Z260">
        <f t="shared" si="63"/>
        <v>1</v>
      </c>
    </row>
    <row r="261" spans="1:26" x14ac:dyDescent="0.25">
      <c r="A261" t="s">
        <v>285</v>
      </c>
      <c r="B261">
        <v>55295.394530999998</v>
      </c>
      <c r="C261">
        <v>59676</v>
      </c>
      <c r="D261">
        <v>57805</v>
      </c>
      <c r="E261">
        <v>57430</v>
      </c>
      <c r="F261">
        <v>57594</v>
      </c>
      <c r="G261">
        <v>59676</v>
      </c>
      <c r="H261">
        <v>56649</v>
      </c>
      <c r="I261">
        <v>56702</v>
      </c>
      <c r="J261">
        <v>57635</v>
      </c>
      <c r="L261" s="1" t="str">
        <f t="shared" si="52"/>
        <v>11JAN2025:20:00:00</v>
      </c>
      <c r="M261">
        <v>20</v>
      </c>
      <c r="N261">
        <f t="shared" si="53"/>
        <v>4380.6054690000019</v>
      </c>
      <c r="O261" t="str">
        <f t="shared" si="54"/>
        <v/>
      </c>
      <c r="P261">
        <f t="shared" si="55"/>
        <v>4380.6054690000019</v>
      </c>
      <c r="Q261" t="str">
        <f t="shared" si="56"/>
        <v/>
      </c>
      <c r="R261">
        <f t="shared" si="57"/>
        <v>1</v>
      </c>
      <c r="S261">
        <f t="shared" si="58"/>
        <v>7.9221886490820195</v>
      </c>
      <c r="V261">
        <f t="shared" si="59"/>
        <v>20</v>
      </c>
      <c r="W261" t="str">
        <f t="shared" si="60"/>
        <v/>
      </c>
      <c r="X261">
        <f t="shared" si="61"/>
        <v>4380.6054690000019</v>
      </c>
      <c r="Y261" t="str">
        <f t="shared" si="62"/>
        <v/>
      </c>
      <c r="Z261">
        <f t="shared" si="63"/>
        <v>1</v>
      </c>
    </row>
    <row r="262" spans="1:26" x14ac:dyDescent="0.25">
      <c r="A262" t="s">
        <v>286</v>
      </c>
      <c r="B262">
        <v>55734.992187999997</v>
      </c>
      <c r="C262">
        <v>59458</v>
      </c>
      <c r="D262">
        <v>58100</v>
      </c>
      <c r="E262">
        <v>57851</v>
      </c>
      <c r="F262">
        <v>57555</v>
      </c>
      <c r="G262">
        <v>59458</v>
      </c>
      <c r="H262">
        <v>56859</v>
      </c>
      <c r="I262">
        <v>56695</v>
      </c>
      <c r="J262">
        <v>57704</v>
      </c>
      <c r="L262" s="1" t="str">
        <f t="shared" si="52"/>
        <v>11JAN2025:21:00:00</v>
      </c>
      <c r="M262">
        <v>21</v>
      </c>
      <c r="N262">
        <f t="shared" si="53"/>
        <v>3723.0078120000035</v>
      </c>
      <c r="O262" t="str">
        <f t="shared" si="54"/>
        <v/>
      </c>
      <c r="P262">
        <f t="shared" si="55"/>
        <v>3723.0078120000035</v>
      </c>
      <c r="Q262" t="str">
        <f t="shared" si="56"/>
        <v/>
      </c>
      <c r="R262">
        <f t="shared" si="57"/>
        <v>1</v>
      </c>
      <c r="S262">
        <f t="shared" si="58"/>
        <v>6.679839120532943</v>
      </c>
      <c r="V262">
        <f t="shared" si="59"/>
        <v>21</v>
      </c>
      <c r="W262" t="str">
        <f t="shared" si="60"/>
        <v/>
      </c>
      <c r="X262">
        <f t="shared" si="61"/>
        <v>3723.0078120000035</v>
      </c>
      <c r="Y262" t="str">
        <f t="shared" si="62"/>
        <v/>
      </c>
      <c r="Z262">
        <f t="shared" si="63"/>
        <v>1</v>
      </c>
    </row>
    <row r="263" spans="1:26" x14ac:dyDescent="0.25">
      <c r="A263" t="s">
        <v>287</v>
      </c>
      <c r="B263">
        <v>55615.492187999997</v>
      </c>
      <c r="C263">
        <v>58772</v>
      </c>
      <c r="D263">
        <v>57492</v>
      </c>
      <c r="E263">
        <v>57517</v>
      </c>
      <c r="F263">
        <v>57136</v>
      </c>
      <c r="G263">
        <v>58772</v>
      </c>
      <c r="H263">
        <v>56628</v>
      </c>
      <c r="I263">
        <v>56330</v>
      </c>
      <c r="J263">
        <v>57295</v>
      </c>
      <c r="L263" s="1" t="str">
        <f t="shared" si="52"/>
        <v>11JAN2025:22:00:00</v>
      </c>
      <c r="M263">
        <v>22</v>
      </c>
      <c r="N263">
        <f t="shared" si="53"/>
        <v>3156.5078120000035</v>
      </c>
      <c r="O263" t="str">
        <f t="shared" si="54"/>
        <v/>
      </c>
      <c r="P263">
        <f t="shared" si="55"/>
        <v>3156.5078120000035</v>
      </c>
      <c r="Q263" t="str">
        <f t="shared" si="56"/>
        <v/>
      </c>
      <c r="R263">
        <f t="shared" si="57"/>
        <v>1</v>
      </c>
      <c r="S263">
        <f t="shared" si="58"/>
        <v>5.6755908971009248</v>
      </c>
      <c r="V263">
        <f t="shared" si="59"/>
        <v>22</v>
      </c>
      <c r="W263" t="str">
        <f t="shared" si="60"/>
        <v/>
      </c>
      <c r="X263">
        <f t="shared" si="61"/>
        <v>3156.5078120000035</v>
      </c>
      <c r="Y263" t="str">
        <f t="shared" si="62"/>
        <v/>
      </c>
      <c r="Z263">
        <f t="shared" si="63"/>
        <v>1</v>
      </c>
    </row>
    <row r="264" spans="1:26" x14ac:dyDescent="0.25">
      <c r="A264" t="s">
        <v>288</v>
      </c>
      <c r="B264">
        <v>54758.191405999998</v>
      </c>
      <c r="C264">
        <v>57565</v>
      </c>
      <c r="D264">
        <v>56634</v>
      </c>
      <c r="E264">
        <v>56799</v>
      </c>
      <c r="F264">
        <v>56547</v>
      </c>
      <c r="G264">
        <v>57565</v>
      </c>
      <c r="H264">
        <v>55677</v>
      </c>
      <c r="I264">
        <v>55380</v>
      </c>
      <c r="J264">
        <v>56416</v>
      </c>
      <c r="L264" s="1" t="str">
        <f t="shared" si="52"/>
        <v>11JAN2025:23:00:00</v>
      </c>
      <c r="M264">
        <v>23</v>
      </c>
      <c r="N264">
        <f t="shared" si="53"/>
        <v>2806.8085940000019</v>
      </c>
      <c r="O264" t="str">
        <f t="shared" si="54"/>
        <v/>
      </c>
      <c r="P264">
        <f t="shared" si="55"/>
        <v>2806.8085940000019</v>
      </c>
      <c r="Q264" t="str">
        <f t="shared" si="56"/>
        <v/>
      </c>
      <c r="R264">
        <f t="shared" si="57"/>
        <v>1</v>
      </c>
      <c r="S264">
        <f t="shared" si="58"/>
        <v>5.1258241405183673</v>
      </c>
      <c r="V264">
        <f t="shared" si="59"/>
        <v>23</v>
      </c>
      <c r="W264" t="str">
        <f t="shared" si="60"/>
        <v/>
      </c>
      <c r="X264">
        <f t="shared" si="61"/>
        <v>2806.8085940000019</v>
      </c>
      <c r="Y264" t="str">
        <f t="shared" si="62"/>
        <v/>
      </c>
      <c r="Z264">
        <f t="shared" si="63"/>
        <v>1</v>
      </c>
    </row>
    <row r="265" spans="1:26" x14ac:dyDescent="0.25">
      <c r="A265" t="s">
        <v>289</v>
      </c>
      <c r="B265">
        <v>53849.15625</v>
      </c>
      <c r="C265">
        <v>56372</v>
      </c>
      <c r="D265">
        <v>55553</v>
      </c>
      <c r="E265">
        <v>55897</v>
      </c>
      <c r="F265">
        <v>55524</v>
      </c>
      <c r="G265">
        <v>56372</v>
      </c>
      <c r="H265">
        <v>54547</v>
      </c>
      <c r="I265">
        <v>54274</v>
      </c>
      <c r="J265">
        <v>55332</v>
      </c>
      <c r="L265" s="1" t="str">
        <f t="shared" si="52"/>
        <v>12JAN2025:00:00:00</v>
      </c>
      <c r="M265">
        <v>24</v>
      </c>
      <c r="N265">
        <f t="shared" si="53"/>
        <v>2522.84375</v>
      </c>
      <c r="O265" t="str">
        <f t="shared" si="54"/>
        <v/>
      </c>
      <c r="P265">
        <f t="shared" si="55"/>
        <v>2522.84375</v>
      </c>
      <c r="Q265" t="str">
        <f t="shared" si="56"/>
        <v/>
      </c>
      <c r="R265">
        <f t="shared" si="57"/>
        <v>1</v>
      </c>
      <c r="S265">
        <f t="shared" si="58"/>
        <v>4.6850200183034438</v>
      </c>
      <c r="V265">
        <f t="shared" si="59"/>
        <v>24</v>
      </c>
      <c r="W265" t="str">
        <f t="shared" si="60"/>
        <v/>
      </c>
      <c r="X265">
        <f t="shared" si="61"/>
        <v>2522.84375</v>
      </c>
      <c r="Y265" t="str">
        <f t="shared" si="62"/>
        <v/>
      </c>
      <c r="Z265">
        <f t="shared" si="63"/>
        <v>1</v>
      </c>
    </row>
    <row r="266" spans="1:26" x14ac:dyDescent="0.25">
      <c r="A266" t="s">
        <v>290</v>
      </c>
      <c r="B266">
        <v>52747.464844000002</v>
      </c>
      <c r="C266">
        <v>53873</v>
      </c>
      <c r="D266">
        <v>52687</v>
      </c>
      <c r="E266">
        <v>53823</v>
      </c>
      <c r="F266">
        <v>53873</v>
      </c>
      <c r="G266">
        <v>52089</v>
      </c>
      <c r="H266">
        <v>52503</v>
      </c>
      <c r="I266">
        <v>52228</v>
      </c>
      <c r="J266">
        <v>52777</v>
      </c>
      <c r="L266" s="1" t="str">
        <f t="shared" si="52"/>
        <v>12JAN2025:01:00:00</v>
      </c>
      <c r="M266">
        <v>1</v>
      </c>
      <c r="N266">
        <f t="shared" si="53"/>
        <v>1125.5351559999981</v>
      </c>
      <c r="O266" t="str">
        <f t="shared" si="54"/>
        <v/>
      </c>
      <c r="P266">
        <f t="shared" si="55"/>
        <v>1125.5351559999981</v>
      </c>
      <c r="Q266" t="str">
        <f t="shared" si="56"/>
        <v/>
      </c>
      <c r="R266">
        <f t="shared" si="57"/>
        <v>1</v>
      </c>
      <c r="S266">
        <f t="shared" si="58"/>
        <v>2.1338184864974172</v>
      </c>
      <c r="V266">
        <f t="shared" si="59"/>
        <v>1</v>
      </c>
      <c r="W266" t="str">
        <f t="shared" si="60"/>
        <v/>
      </c>
      <c r="X266">
        <f t="shared" si="61"/>
        <v>1125.5351559999981</v>
      </c>
      <c r="Y266" t="str">
        <f t="shared" si="62"/>
        <v/>
      </c>
      <c r="Z266">
        <f t="shared" si="63"/>
        <v>1</v>
      </c>
    </row>
    <row r="267" spans="1:26" x14ac:dyDescent="0.25">
      <c r="A267" t="s">
        <v>291</v>
      </c>
      <c r="B267">
        <v>52396.324219000002</v>
      </c>
      <c r="C267">
        <v>53072</v>
      </c>
      <c r="D267">
        <v>52020</v>
      </c>
      <c r="E267">
        <v>53502</v>
      </c>
      <c r="F267">
        <v>53072</v>
      </c>
      <c r="G267">
        <v>50848</v>
      </c>
      <c r="H267">
        <v>51588</v>
      </c>
      <c r="I267">
        <v>51300</v>
      </c>
      <c r="J267">
        <v>51975</v>
      </c>
      <c r="L267" s="1" t="str">
        <f t="shared" si="52"/>
        <v>12JAN2025:02:00:00</v>
      </c>
      <c r="M267">
        <v>2</v>
      </c>
      <c r="N267">
        <f t="shared" si="53"/>
        <v>675.6757809999981</v>
      </c>
      <c r="O267" t="str">
        <f t="shared" si="54"/>
        <v/>
      </c>
      <c r="P267">
        <f t="shared" si="55"/>
        <v>675.6757809999981</v>
      </c>
      <c r="Q267" t="str">
        <f t="shared" si="56"/>
        <v/>
      </c>
      <c r="R267">
        <f t="shared" si="57"/>
        <v>1</v>
      </c>
      <c r="S267">
        <f t="shared" si="58"/>
        <v>1.2895480571802858</v>
      </c>
      <c r="V267">
        <f t="shared" si="59"/>
        <v>2</v>
      </c>
      <c r="W267" t="str">
        <f t="shared" si="60"/>
        <v/>
      </c>
      <c r="X267">
        <f t="shared" si="61"/>
        <v>675.6757809999981</v>
      </c>
      <c r="Y267" t="str">
        <f t="shared" si="62"/>
        <v/>
      </c>
      <c r="Z267">
        <f t="shared" si="63"/>
        <v>1</v>
      </c>
    </row>
    <row r="268" spans="1:26" x14ac:dyDescent="0.25">
      <c r="A268" t="s">
        <v>292</v>
      </c>
      <c r="B268">
        <v>52903.722655999998</v>
      </c>
      <c r="C268">
        <v>52848</v>
      </c>
      <c r="D268">
        <v>51935</v>
      </c>
      <c r="E268">
        <v>53327</v>
      </c>
      <c r="F268">
        <v>52848</v>
      </c>
      <c r="G268">
        <v>50109</v>
      </c>
      <c r="H268">
        <v>51081</v>
      </c>
      <c r="I268">
        <v>50803</v>
      </c>
      <c r="J268">
        <v>51560</v>
      </c>
      <c r="L268" s="1" t="str">
        <f t="shared" si="52"/>
        <v>12JAN2025:03:00:00</v>
      </c>
      <c r="M268">
        <v>3</v>
      </c>
      <c r="N268">
        <f t="shared" si="53"/>
        <v>-55.722655999998096</v>
      </c>
      <c r="O268">
        <f t="shared" si="54"/>
        <v>-55.722655999998096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0.105328421522107</v>
      </c>
      <c r="V268">
        <f t="shared" si="59"/>
        <v>3</v>
      </c>
      <c r="W268">
        <f t="shared" si="60"/>
        <v>-55.722655999998096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293</v>
      </c>
      <c r="B269">
        <v>52746.039062999997</v>
      </c>
      <c r="C269">
        <v>52869</v>
      </c>
      <c r="D269">
        <v>52015</v>
      </c>
      <c r="E269">
        <v>53399</v>
      </c>
      <c r="F269">
        <v>52869</v>
      </c>
      <c r="G269">
        <v>50000</v>
      </c>
      <c r="H269">
        <v>51137</v>
      </c>
      <c r="I269">
        <v>50800</v>
      </c>
      <c r="J269">
        <v>51593</v>
      </c>
      <c r="L269" s="1" t="str">
        <f t="shared" si="52"/>
        <v>12JAN2025:04:00:00</v>
      </c>
      <c r="M269">
        <v>4</v>
      </c>
      <c r="N269">
        <f t="shared" si="53"/>
        <v>122.96093700000347</v>
      </c>
      <c r="O269" t="str">
        <f t="shared" si="54"/>
        <v/>
      </c>
      <c r="P269">
        <f t="shared" si="55"/>
        <v>122.96093700000347</v>
      </c>
      <c r="Q269" t="str">
        <f t="shared" si="56"/>
        <v/>
      </c>
      <c r="R269">
        <f t="shared" si="57"/>
        <v>1</v>
      </c>
      <c r="S269">
        <f t="shared" si="58"/>
        <v>0.23311880699352347</v>
      </c>
      <c r="V269">
        <f t="shared" si="59"/>
        <v>4</v>
      </c>
      <c r="W269" t="str">
        <f t="shared" si="60"/>
        <v/>
      </c>
      <c r="X269">
        <f t="shared" si="61"/>
        <v>122.96093700000347</v>
      </c>
      <c r="Y269" t="str">
        <f t="shared" si="62"/>
        <v/>
      </c>
      <c r="Z269">
        <f t="shared" si="63"/>
        <v>1</v>
      </c>
    </row>
    <row r="270" spans="1:26" x14ac:dyDescent="0.25">
      <c r="A270" t="s">
        <v>294</v>
      </c>
      <c r="B270">
        <v>53031.003905999998</v>
      </c>
      <c r="C270">
        <v>53454</v>
      </c>
      <c r="D270">
        <v>52155</v>
      </c>
      <c r="E270">
        <v>53607</v>
      </c>
      <c r="F270">
        <v>53454</v>
      </c>
      <c r="G270">
        <v>50388</v>
      </c>
      <c r="H270">
        <v>51637</v>
      </c>
      <c r="I270">
        <v>51377</v>
      </c>
      <c r="J270">
        <v>52026</v>
      </c>
      <c r="L270" s="1" t="str">
        <f t="shared" si="52"/>
        <v>12JAN2025:05:00:00</v>
      </c>
      <c r="M270">
        <v>5</v>
      </c>
      <c r="N270">
        <f t="shared" si="53"/>
        <v>422.9960940000019</v>
      </c>
      <c r="O270" t="str">
        <f t="shared" si="54"/>
        <v/>
      </c>
      <c r="P270">
        <f t="shared" si="55"/>
        <v>422.9960940000019</v>
      </c>
      <c r="Q270" t="str">
        <f t="shared" si="56"/>
        <v/>
      </c>
      <c r="R270">
        <f t="shared" si="57"/>
        <v>1</v>
      </c>
      <c r="S270">
        <f t="shared" si="58"/>
        <v>0.79763923524771052</v>
      </c>
      <c r="V270">
        <f t="shared" si="59"/>
        <v>5</v>
      </c>
      <c r="W270" t="str">
        <f t="shared" si="60"/>
        <v/>
      </c>
      <c r="X270">
        <f t="shared" si="61"/>
        <v>422.9960940000019</v>
      </c>
      <c r="Y270" t="str">
        <f t="shared" si="62"/>
        <v/>
      </c>
      <c r="Z270">
        <f t="shared" si="63"/>
        <v>1</v>
      </c>
    </row>
    <row r="271" spans="1:26" x14ac:dyDescent="0.25">
      <c r="A271" t="s">
        <v>295</v>
      </c>
      <c r="B271">
        <v>53718.921875</v>
      </c>
      <c r="C271">
        <v>54739</v>
      </c>
      <c r="D271">
        <v>52763</v>
      </c>
      <c r="E271">
        <v>54077</v>
      </c>
      <c r="F271">
        <v>54739</v>
      </c>
      <c r="G271">
        <v>51573</v>
      </c>
      <c r="H271">
        <v>52874</v>
      </c>
      <c r="I271">
        <v>52500</v>
      </c>
      <c r="J271">
        <v>52994</v>
      </c>
      <c r="L271" s="1" t="str">
        <f t="shared" si="52"/>
        <v>12JAN2025:06:00:00</v>
      </c>
      <c r="M271">
        <v>6</v>
      </c>
      <c r="N271">
        <f t="shared" si="53"/>
        <v>1020.078125</v>
      </c>
      <c r="O271" t="str">
        <f t="shared" si="54"/>
        <v/>
      </c>
      <c r="P271">
        <f t="shared" si="55"/>
        <v>1020.078125</v>
      </c>
      <c r="Q271" t="str">
        <f t="shared" si="56"/>
        <v/>
      </c>
      <c r="R271">
        <f t="shared" si="57"/>
        <v>1</v>
      </c>
      <c r="S271">
        <f t="shared" si="58"/>
        <v>1.8989177172498866</v>
      </c>
      <c r="V271">
        <f t="shared" si="59"/>
        <v>6</v>
      </c>
      <c r="W271" t="str">
        <f t="shared" si="60"/>
        <v/>
      </c>
      <c r="X271">
        <f t="shared" si="61"/>
        <v>1020.078125</v>
      </c>
      <c r="Y271" t="str">
        <f t="shared" si="62"/>
        <v/>
      </c>
      <c r="Z271">
        <f t="shared" si="63"/>
        <v>1</v>
      </c>
    </row>
    <row r="272" spans="1:26" x14ac:dyDescent="0.25">
      <c r="A272" t="s">
        <v>296</v>
      </c>
      <c r="B272">
        <v>55066.265625</v>
      </c>
      <c r="C272">
        <v>56827</v>
      </c>
      <c r="D272">
        <v>53901</v>
      </c>
      <c r="E272">
        <v>55158</v>
      </c>
      <c r="F272">
        <v>56827</v>
      </c>
      <c r="G272">
        <v>53661</v>
      </c>
      <c r="H272">
        <v>54909</v>
      </c>
      <c r="I272">
        <v>54509</v>
      </c>
      <c r="J272">
        <v>54729</v>
      </c>
      <c r="L272" s="1" t="str">
        <f t="shared" si="52"/>
        <v>12JAN2025:07:00:00</v>
      </c>
      <c r="M272">
        <v>7</v>
      </c>
      <c r="N272">
        <f t="shared" si="53"/>
        <v>1760.734375</v>
      </c>
      <c r="O272" t="str">
        <f t="shared" si="54"/>
        <v/>
      </c>
      <c r="P272">
        <f t="shared" si="55"/>
        <v>1760.734375</v>
      </c>
      <c r="Q272" t="str">
        <f t="shared" si="56"/>
        <v/>
      </c>
      <c r="R272">
        <f t="shared" si="57"/>
        <v>1</v>
      </c>
      <c r="S272">
        <f t="shared" si="58"/>
        <v>3.197482805517557</v>
      </c>
      <c r="V272">
        <f t="shared" si="59"/>
        <v>7</v>
      </c>
      <c r="W272" t="str">
        <f t="shared" si="60"/>
        <v/>
      </c>
      <c r="X272">
        <f t="shared" si="61"/>
        <v>1760.734375</v>
      </c>
      <c r="Y272" t="str">
        <f t="shared" si="62"/>
        <v/>
      </c>
      <c r="Z272">
        <f t="shared" si="63"/>
        <v>1</v>
      </c>
    </row>
    <row r="273" spans="1:26" x14ac:dyDescent="0.25">
      <c r="A273" t="s">
        <v>297</v>
      </c>
      <c r="B273">
        <v>56664.105469000002</v>
      </c>
      <c r="C273">
        <v>59010</v>
      </c>
      <c r="D273">
        <v>55049</v>
      </c>
      <c r="E273">
        <v>56175</v>
      </c>
      <c r="F273">
        <v>59010</v>
      </c>
      <c r="G273">
        <v>55680</v>
      </c>
      <c r="H273">
        <v>56964</v>
      </c>
      <c r="I273">
        <v>56678</v>
      </c>
      <c r="J273">
        <v>56459</v>
      </c>
      <c r="L273" s="1" t="str">
        <f t="shared" si="52"/>
        <v>12JAN2025:08:00:00</v>
      </c>
      <c r="M273">
        <v>8</v>
      </c>
      <c r="N273">
        <f t="shared" si="53"/>
        <v>2345.8945309999981</v>
      </c>
      <c r="O273" t="str">
        <f t="shared" si="54"/>
        <v/>
      </c>
      <c r="P273">
        <f t="shared" si="55"/>
        <v>2345.8945309999981</v>
      </c>
      <c r="Q273" t="str">
        <f t="shared" si="56"/>
        <v/>
      </c>
      <c r="R273">
        <f t="shared" si="57"/>
        <v>1</v>
      </c>
      <c r="S273">
        <f t="shared" si="58"/>
        <v>4.140000996368677</v>
      </c>
      <c r="V273">
        <f t="shared" si="59"/>
        <v>8</v>
      </c>
      <c r="W273" t="str">
        <f t="shared" si="60"/>
        <v/>
      </c>
      <c r="X273">
        <f t="shared" si="61"/>
        <v>2345.8945309999981</v>
      </c>
      <c r="Y273" t="str">
        <f t="shared" si="62"/>
        <v/>
      </c>
      <c r="Z273">
        <f t="shared" si="63"/>
        <v>1</v>
      </c>
    </row>
    <row r="274" spans="1:26" x14ac:dyDescent="0.25">
      <c r="A274" t="s">
        <v>298</v>
      </c>
      <c r="B274">
        <v>57172.476562999997</v>
      </c>
      <c r="C274">
        <v>60454</v>
      </c>
      <c r="D274">
        <v>56203</v>
      </c>
      <c r="E274">
        <v>57459</v>
      </c>
      <c r="F274">
        <v>60454</v>
      </c>
      <c r="G274">
        <v>57436</v>
      </c>
      <c r="H274">
        <v>58277</v>
      </c>
      <c r="I274">
        <v>58074</v>
      </c>
      <c r="J274">
        <v>57819</v>
      </c>
      <c r="L274" s="1" t="str">
        <f t="shared" si="52"/>
        <v>12JAN2025:09:00:00</v>
      </c>
      <c r="M274">
        <v>9</v>
      </c>
      <c r="N274">
        <f t="shared" si="53"/>
        <v>3281.5234370000035</v>
      </c>
      <c r="O274" t="str">
        <f t="shared" si="54"/>
        <v/>
      </c>
      <c r="P274">
        <f t="shared" si="55"/>
        <v>3281.5234370000035</v>
      </c>
      <c r="Q274" t="str">
        <f t="shared" si="56"/>
        <v/>
      </c>
      <c r="R274">
        <f t="shared" si="57"/>
        <v>1</v>
      </c>
      <c r="S274">
        <f t="shared" si="58"/>
        <v>5.7396909042133206</v>
      </c>
      <c r="V274">
        <f t="shared" si="59"/>
        <v>9</v>
      </c>
      <c r="W274" t="str">
        <f t="shared" si="60"/>
        <v/>
      </c>
      <c r="X274">
        <f t="shared" si="61"/>
        <v>3281.5234370000035</v>
      </c>
      <c r="Y274" t="str">
        <f t="shared" si="62"/>
        <v/>
      </c>
      <c r="Z274">
        <f t="shared" si="63"/>
        <v>1</v>
      </c>
    </row>
    <row r="275" spans="1:26" x14ac:dyDescent="0.25">
      <c r="A275" t="s">
        <v>299</v>
      </c>
      <c r="B275">
        <v>55858.011719000002</v>
      </c>
      <c r="C275">
        <v>59957</v>
      </c>
      <c r="D275">
        <v>56467</v>
      </c>
      <c r="E275">
        <v>57699</v>
      </c>
      <c r="F275">
        <v>59957</v>
      </c>
      <c r="G275">
        <v>57348</v>
      </c>
      <c r="H275">
        <v>57560</v>
      </c>
      <c r="I275">
        <v>57692</v>
      </c>
      <c r="J275">
        <v>57613</v>
      </c>
      <c r="L275" s="1" t="str">
        <f t="shared" si="52"/>
        <v>12JAN2025:10:00:00</v>
      </c>
      <c r="M275">
        <v>10</v>
      </c>
      <c r="N275">
        <f t="shared" si="53"/>
        <v>4098.9882809999981</v>
      </c>
      <c r="O275" t="str">
        <f t="shared" si="54"/>
        <v/>
      </c>
      <c r="P275">
        <f t="shared" si="55"/>
        <v>4098.9882809999981</v>
      </c>
      <c r="Q275" t="str">
        <f t="shared" si="56"/>
        <v/>
      </c>
      <c r="R275">
        <f t="shared" si="57"/>
        <v>1</v>
      </c>
      <c r="S275">
        <f t="shared" si="58"/>
        <v>7.3382280443858594</v>
      </c>
      <c r="V275">
        <f t="shared" si="59"/>
        <v>10</v>
      </c>
      <c r="W275" t="str">
        <f t="shared" si="60"/>
        <v/>
      </c>
      <c r="X275">
        <f t="shared" si="61"/>
        <v>4098.9882809999981</v>
      </c>
      <c r="Y275" t="str">
        <f t="shared" si="62"/>
        <v/>
      </c>
      <c r="Z275">
        <f t="shared" si="63"/>
        <v>1</v>
      </c>
    </row>
    <row r="276" spans="1:26" x14ac:dyDescent="0.25">
      <c r="A276" t="s">
        <v>300</v>
      </c>
      <c r="B276">
        <v>54956.863280999998</v>
      </c>
      <c r="C276">
        <v>58048</v>
      </c>
      <c r="D276">
        <v>55318</v>
      </c>
      <c r="E276">
        <v>56536</v>
      </c>
      <c r="F276">
        <v>58048</v>
      </c>
      <c r="G276">
        <v>55767</v>
      </c>
      <c r="H276">
        <v>55512</v>
      </c>
      <c r="I276">
        <v>55907</v>
      </c>
      <c r="J276">
        <v>56007</v>
      </c>
      <c r="L276" s="1" t="str">
        <f t="shared" si="52"/>
        <v>12JAN2025:11:00:00</v>
      </c>
      <c r="M276">
        <v>11</v>
      </c>
      <c r="N276">
        <f t="shared" si="53"/>
        <v>3091.1367190000019</v>
      </c>
      <c r="O276" t="str">
        <f t="shared" si="54"/>
        <v/>
      </c>
      <c r="P276">
        <f t="shared" si="55"/>
        <v>3091.1367190000019</v>
      </c>
      <c r="Q276" t="str">
        <f t="shared" si="56"/>
        <v/>
      </c>
      <c r="R276">
        <f t="shared" si="57"/>
        <v>1</v>
      </c>
      <c r="S276">
        <f t="shared" si="58"/>
        <v>5.6246600232526145</v>
      </c>
      <c r="V276">
        <f t="shared" si="59"/>
        <v>11</v>
      </c>
      <c r="W276" t="str">
        <f t="shared" si="60"/>
        <v/>
      </c>
      <c r="X276">
        <f t="shared" si="61"/>
        <v>3091.1367190000019</v>
      </c>
      <c r="Y276" t="str">
        <f t="shared" si="62"/>
        <v/>
      </c>
      <c r="Z276">
        <f t="shared" si="63"/>
        <v>1</v>
      </c>
    </row>
    <row r="277" spans="1:26" x14ac:dyDescent="0.25">
      <c r="A277" t="s">
        <v>301</v>
      </c>
      <c r="B277">
        <v>54241.667969000002</v>
      </c>
      <c r="C277">
        <v>55761</v>
      </c>
      <c r="D277">
        <v>53488</v>
      </c>
      <c r="E277">
        <v>54578</v>
      </c>
      <c r="F277">
        <v>55761</v>
      </c>
      <c r="G277">
        <v>53826</v>
      </c>
      <c r="H277">
        <v>53292</v>
      </c>
      <c r="I277">
        <v>53932</v>
      </c>
      <c r="J277">
        <v>54047</v>
      </c>
      <c r="L277" s="1" t="str">
        <f t="shared" si="52"/>
        <v>12JAN2025:12:00:00</v>
      </c>
      <c r="M277">
        <v>12</v>
      </c>
      <c r="N277">
        <f t="shared" si="53"/>
        <v>1519.3320309999981</v>
      </c>
      <c r="O277" t="str">
        <f t="shared" si="54"/>
        <v/>
      </c>
      <c r="P277">
        <f t="shared" si="55"/>
        <v>1519.3320309999981</v>
      </c>
      <c r="Q277" t="str">
        <f t="shared" si="56"/>
        <v/>
      </c>
      <c r="R277">
        <f t="shared" si="57"/>
        <v>1</v>
      </c>
      <c r="S277">
        <f t="shared" si="58"/>
        <v>2.8010422390925016</v>
      </c>
      <c r="V277">
        <f t="shared" si="59"/>
        <v>12</v>
      </c>
      <c r="W277" t="str">
        <f t="shared" si="60"/>
        <v/>
      </c>
      <c r="X277">
        <f t="shared" si="61"/>
        <v>1519.3320309999981</v>
      </c>
      <c r="Y277" t="str">
        <f t="shared" si="62"/>
        <v/>
      </c>
      <c r="Z277">
        <f t="shared" si="63"/>
        <v>1</v>
      </c>
    </row>
    <row r="278" spans="1:26" x14ac:dyDescent="0.25">
      <c r="A278" t="s">
        <v>302</v>
      </c>
      <c r="B278">
        <v>52170.800780999998</v>
      </c>
      <c r="C278">
        <v>53689</v>
      </c>
      <c r="D278">
        <v>51407</v>
      </c>
      <c r="E278">
        <v>52013</v>
      </c>
      <c r="F278">
        <v>53689</v>
      </c>
      <c r="G278">
        <v>52117</v>
      </c>
      <c r="H278">
        <v>51319</v>
      </c>
      <c r="I278">
        <v>52032</v>
      </c>
      <c r="J278">
        <v>52099</v>
      </c>
      <c r="L278" s="1" t="str">
        <f t="shared" si="52"/>
        <v>12JAN2025:13:00:00</v>
      </c>
      <c r="M278">
        <v>13</v>
      </c>
      <c r="N278">
        <f t="shared" si="53"/>
        <v>1518.1992190000019</v>
      </c>
      <c r="O278" t="str">
        <f t="shared" si="54"/>
        <v/>
      </c>
      <c r="P278">
        <f t="shared" si="55"/>
        <v>1518.1992190000019</v>
      </c>
      <c r="Q278" t="str">
        <f t="shared" si="56"/>
        <v/>
      </c>
      <c r="R278">
        <f t="shared" si="57"/>
        <v>1</v>
      </c>
      <c r="S278">
        <f t="shared" si="58"/>
        <v>2.9100554261626601</v>
      </c>
      <c r="V278">
        <f t="shared" si="59"/>
        <v>13</v>
      </c>
      <c r="W278" t="str">
        <f t="shared" si="60"/>
        <v/>
      </c>
      <c r="X278">
        <f t="shared" si="61"/>
        <v>1518.1992190000019</v>
      </c>
      <c r="Y278" t="str">
        <f t="shared" si="62"/>
        <v/>
      </c>
      <c r="Z278">
        <f t="shared" si="63"/>
        <v>1</v>
      </c>
    </row>
    <row r="279" spans="1:26" x14ac:dyDescent="0.25">
      <c r="A279" t="s">
        <v>303</v>
      </c>
      <c r="B279">
        <v>50518.035155999998</v>
      </c>
      <c r="C279">
        <v>51891</v>
      </c>
      <c r="D279">
        <v>49948</v>
      </c>
      <c r="E279">
        <v>49684</v>
      </c>
      <c r="F279">
        <v>51891</v>
      </c>
      <c r="G279">
        <v>50767</v>
      </c>
      <c r="H279">
        <v>49656</v>
      </c>
      <c r="I279">
        <v>50441</v>
      </c>
      <c r="J279">
        <v>50452</v>
      </c>
      <c r="L279" s="1" t="str">
        <f t="shared" si="52"/>
        <v>12JAN2025:14:00:00</v>
      </c>
      <c r="M279">
        <v>14</v>
      </c>
      <c r="N279">
        <f t="shared" si="53"/>
        <v>1372.9648440000019</v>
      </c>
      <c r="O279" t="str">
        <f t="shared" si="54"/>
        <v/>
      </c>
      <c r="P279">
        <f t="shared" si="55"/>
        <v>1372.9648440000019</v>
      </c>
      <c r="Q279" t="str">
        <f t="shared" si="56"/>
        <v/>
      </c>
      <c r="R279">
        <f t="shared" si="57"/>
        <v>1</v>
      </c>
      <c r="S279">
        <f t="shared" si="58"/>
        <v>2.7177716626552839</v>
      </c>
      <c r="V279">
        <f t="shared" si="59"/>
        <v>14</v>
      </c>
      <c r="W279" t="str">
        <f t="shared" si="60"/>
        <v/>
      </c>
      <c r="X279">
        <f t="shared" si="61"/>
        <v>1372.9648440000019</v>
      </c>
      <c r="Y279" t="str">
        <f t="shared" si="62"/>
        <v/>
      </c>
      <c r="Z279">
        <f t="shared" si="63"/>
        <v>1</v>
      </c>
    </row>
    <row r="280" spans="1:26" x14ac:dyDescent="0.25">
      <c r="A280" t="s">
        <v>304</v>
      </c>
      <c r="B280">
        <v>49368.328125</v>
      </c>
      <c r="C280">
        <v>50580</v>
      </c>
      <c r="D280">
        <v>49421</v>
      </c>
      <c r="E280">
        <v>49380</v>
      </c>
      <c r="F280">
        <v>50580</v>
      </c>
      <c r="G280">
        <v>49666</v>
      </c>
      <c r="H280">
        <v>48497</v>
      </c>
      <c r="I280">
        <v>49245</v>
      </c>
      <c r="J280">
        <v>49436</v>
      </c>
      <c r="L280" s="1" t="str">
        <f t="shared" si="52"/>
        <v>12JAN2025:15:00:00</v>
      </c>
      <c r="M280">
        <v>15</v>
      </c>
      <c r="N280">
        <f t="shared" si="53"/>
        <v>1211.671875</v>
      </c>
      <c r="O280" t="str">
        <f t="shared" si="54"/>
        <v/>
      </c>
      <c r="P280">
        <f t="shared" si="55"/>
        <v>1211.671875</v>
      </c>
      <c r="Q280" t="str">
        <f t="shared" si="56"/>
        <v/>
      </c>
      <c r="R280">
        <f t="shared" si="57"/>
        <v>1</v>
      </c>
      <c r="S280">
        <f t="shared" si="58"/>
        <v>2.4543506353548405</v>
      </c>
      <c r="V280">
        <f t="shared" si="59"/>
        <v>15</v>
      </c>
      <c r="W280" t="str">
        <f t="shared" si="60"/>
        <v/>
      </c>
      <c r="X280">
        <f t="shared" si="61"/>
        <v>1211.671875</v>
      </c>
      <c r="Y280" t="str">
        <f t="shared" si="62"/>
        <v/>
      </c>
      <c r="Z280">
        <f t="shared" si="63"/>
        <v>1</v>
      </c>
    </row>
    <row r="281" spans="1:26" x14ac:dyDescent="0.25">
      <c r="A281" t="s">
        <v>305</v>
      </c>
      <c r="B281">
        <v>48330.726562999997</v>
      </c>
      <c r="C281">
        <v>50237</v>
      </c>
      <c r="D281">
        <v>49330</v>
      </c>
      <c r="E281">
        <v>49450</v>
      </c>
      <c r="F281">
        <v>50237</v>
      </c>
      <c r="G281">
        <v>49171</v>
      </c>
      <c r="H281">
        <v>48094</v>
      </c>
      <c r="I281">
        <v>48910</v>
      </c>
      <c r="J281">
        <v>49114</v>
      </c>
      <c r="L281" s="1" t="str">
        <f t="shared" si="52"/>
        <v>12JAN2025:16:00:00</v>
      </c>
      <c r="M281">
        <v>16</v>
      </c>
      <c r="N281">
        <f t="shared" si="53"/>
        <v>1906.2734370000035</v>
      </c>
      <c r="O281" t="str">
        <f t="shared" si="54"/>
        <v/>
      </c>
      <c r="P281">
        <f t="shared" si="55"/>
        <v>1906.2734370000035</v>
      </c>
      <c r="Q281" t="str">
        <f t="shared" si="56"/>
        <v/>
      </c>
      <c r="R281">
        <f t="shared" si="57"/>
        <v>1</v>
      </c>
      <c r="S281">
        <f t="shared" si="58"/>
        <v>3.9442267322738069</v>
      </c>
      <c r="V281">
        <f t="shared" si="59"/>
        <v>16</v>
      </c>
      <c r="W281" t="str">
        <f t="shared" si="60"/>
        <v/>
      </c>
      <c r="X281">
        <f t="shared" si="61"/>
        <v>1906.2734370000035</v>
      </c>
      <c r="Y281" t="str">
        <f t="shared" si="62"/>
        <v/>
      </c>
      <c r="Z281">
        <f t="shared" si="63"/>
        <v>1</v>
      </c>
    </row>
    <row r="282" spans="1:26" x14ac:dyDescent="0.25">
      <c r="A282" t="s">
        <v>306</v>
      </c>
      <c r="B282">
        <v>48412.820312999997</v>
      </c>
      <c r="C282">
        <v>50680</v>
      </c>
      <c r="D282">
        <v>49342</v>
      </c>
      <c r="E282">
        <v>49347</v>
      </c>
      <c r="F282">
        <v>50680</v>
      </c>
      <c r="G282">
        <v>49621</v>
      </c>
      <c r="H282">
        <v>48519</v>
      </c>
      <c r="I282">
        <v>49439</v>
      </c>
      <c r="J282">
        <v>49442</v>
      </c>
      <c r="L282" s="1" t="str">
        <f t="shared" si="52"/>
        <v>12JAN2025:17:00:00</v>
      </c>
      <c r="M282">
        <v>17</v>
      </c>
      <c r="N282">
        <f t="shared" si="53"/>
        <v>2267.1796870000035</v>
      </c>
      <c r="O282" t="str">
        <f t="shared" si="54"/>
        <v/>
      </c>
      <c r="P282">
        <f t="shared" si="55"/>
        <v>2267.1796870000035</v>
      </c>
      <c r="Q282" t="str">
        <f t="shared" si="56"/>
        <v/>
      </c>
      <c r="R282">
        <f t="shared" si="57"/>
        <v>1</v>
      </c>
      <c r="S282">
        <f t="shared" si="58"/>
        <v>4.6830151029049052</v>
      </c>
      <c r="V282">
        <f t="shared" si="59"/>
        <v>17</v>
      </c>
      <c r="W282" t="str">
        <f t="shared" si="60"/>
        <v/>
      </c>
      <c r="X282">
        <f t="shared" si="61"/>
        <v>2267.1796870000035</v>
      </c>
      <c r="Y282" t="str">
        <f t="shared" si="62"/>
        <v/>
      </c>
      <c r="Z282">
        <f t="shared" si="63"/>
        <v>1</v>
      </c>
    </row>
    <row r="283" spans="1:26" x14ac:dyDescent="0.25">
      <c r="A283" t="s">
        <v>307</v>
      </c>
      <c r="B283">
        <v>50270.667969000002</v>
      </c>
      <c r="C283">
        <v>53055</v>
      </c>
      <c r="D283">
        <v>51262</v>
      </c>
      <c r="E283">
        <v>51457</v>
      </c>
      <c r="F283">
        <v>53055</v>
      </c>
      <c r="G283">
        <v>52095</v>
      </c>
      <c r="H283">
        <v>50860</v>
      </c>
      <c r="I283">
        <v>51852</v>
      </c>
      <c r="J283">
        <v>51703</v>
      </c>
      <c r="L283" s="1" t="str">
        <f t="shared" si="52"/>
        <v>12JAN2025:18:00:00</v>
      </c>
      <c r="M283">
        <v>18</v>
      </c>
      <c r="N283">
        <f t="shared" si="53"/>
        <v>2784.3320309999981</v>
      </c>
      <c r="O283" t="str">
        <f t="shared" si="54"/>
        <v/>
      </c>
      <c r="P283">
        <f t="shared" si="55"/>
        <v>2784.3320309999981</v>
      </c>
      <c r="Q283" t="str">
        <f t="shared" si="56"/>
        <v/>
      </c>
      <c r="R283">
        <f t="shared" si="57"/>
        <v>1</v>
      </c>
      <c r="S283">
        <f t="shared" si="58"/>
        <v>5.5386811902260558</v>
      </c>
      <c r="V283">
        <f t="shared" si="59"/>
        <v>18</v>
      </c>
      <c r="W283" t="str">
        <f t="shared" si="60"/>
        <v/>
      </c>
      <c r="X283">
        <f t="shared" si="61"/>
        <v>2784.3320309999981</v>
      </c>
      <c r="Y283" t="str">
        <f t="shared" si="62"/>
        <v/>
      </c>
      <c r="Z283">
        <f t="shared" si="63"/>
        <v>1</v>
      </c>
    </row>
    <row r="284" spans="1:26" x14ac:dyDescent="0.25">
      <c r="A284" t="s">
        <v>308</v>
      </c>
      <c r="B284">
        <v>52579.160155999998</v>
      </c>
      <c r="C284">
        <v>56790</v>
      </c>
      <c r="D284">
        <v>53597</v>
      </c>
      <c r="E284">
        <v>53966</v>
      </c>
      <c r="F284">
        <v>56790</v>
      </c>
      <c r="G284">
        <v>55758</v>
      </c>
      <c r="H284">
        <v>54436</v>
      </c>
      <c r="I284">
        <v>55417</v>
      </c>
      <c r="J284">
        <v>54952</v>
      </c>
      <c r="L284" s="1" t="str">
        <f t="shared" si="52"/>
        <v>12JAN2025:19:00:00</v>
      </c>
      <c r="M284">
        <v>19</v>
      </c>
      <c r="N284">
        <f t="shared" si="53"/>
        <v>4210.8398440000019</v>
      </c>
      <c r="O284" t="str">
        <f t="shared" si="54"/>
        <v/>
      </c>
      <c r="P284">
        <f t="shared" si="55"/>
        <v>4210.8398440000019</v>
      </c>
      <c r="Q284" t="str">
        <f t="shared" si="56"/>
        <v/>
      </c>
      <c r="R284">
        <f t="shared" si="57"/>
        <v>1</v>
      </c>
      <c r="S284">
        <f t="shared" si="58"/>
        <v>8.0085718971292614</v>
      </c>
      <c r="V284">
        <f t="shared" si="59"/>
        <v>19</v>
      </c>
      <c r="W284" t="str">
        <f t="shared" si="60"/>
        <v/>
      </c>
      <c r="X284">
        <f t="shared" si="61"/>
        <v>4210.8398440000019</v>
      </c>
      <c r="Y284" t="str">
        <f t="shared" si="62"/>
        <v/>
      </c>
      <c r="Z284">
        <f t="shared" si="63"/>
        <v>1</v>
      </c>
    </row>
    <row r="285" spans="1:26" x14ac:dyDescent="0.25">
      <c r="A285" t="s">
        <v>309</v>
      </c>
      <c r="B285">
        <v>53109.703125</v>
      </c>
      <c r="C285">
        <v>57739</v>
      </c>
      <c r="D285">
        <v>54438</v>
      </c>
      <c r="E285">
        <v>54198</v>
      </c>
      <c r="F285">
        <v>57739</v>
      </c>
      <c r="G285">
        <v>56787</v>
      </c>
      <c r="H285">
        <v>55457</v>
      </c>
      <c r="I285">
        <v>56410</v>
      </c>
      <c r="J285">
        <v>55768</v>
      </c>
      <c r="L285" s="1" t="str">
        <f t="shared" si="52"/>
        <v>12JAN2025:20:00:00</v>
      </c>
      <c r="M285">
        <v>20</v>
      </c>
      <c r="N285">
        <f t="shared" si="53"/>
        <v>4629.296875</v>
      </c>
      <c r="O285" t="str">
        <f t="shared" si="54"/>
        <v/>
      </c>
      <c r="P285">
        <f t="shared" si="55"/>
        <v>4629.296875</v>
      </c>
      <c r="Q285" t="str">
        <f t="shared" si="56"/>
        <v/>
      </c>
      <c r="R285">
        <f t="shared" si="57"/>
        <v>1</v>
      </c>
      <c r="S285">
        <f t="shared" si="58"/>
        <v>8.7164804218626468</v>
      </c>
      <c r="V285">
        <f t="shared" si="59"/>
        <v>20</v>
      </c>
      <c r="W285" t="str">
        <f t="shared" si="60"/>
        <v/>
      </c>
      <c r="X285">
        <f t="shared" si="61"/>
        <v>4629.296875</v>
      </c>
      <c r="Y285" t="str">
        <f t="shared" si="62"/>
        <v/>
      </c>
      <c r="Z285">
        <f t="shared" si="63"/>
        <v>1</v>
      </c>
    </row>
    <row r="286" spans="1:26" x14ac:dyDescent="0.25">
      <c r="A286" t="s">
        <v>310</v>
      </c>
      <c r="B286">
        <v>53336.472655999998</v>
      </c>
      <c r="C286">
        <v>57923</v>
      </c>
      <c r="D286">
        <v>54846</v>
      </c>
      <c r="E286">
        <v>54487</v>
      </c>
      <c r="F286">
        <v>57923</v>
      </c>
      <c r="G286">
        <v>56853</v>
      </c>
      <c r="H286">
        <v>55648</v>
      </c>
      <c r="I286">
        <v>56516</v>
      </c>
      <c r="J286">
        <v>55902</v>
      </c>
      <c r="L286" s="1" t="str">
        <f t="shared" si="52"/>
        <v>12JAN2025:21:00:00</v>
      </c>
      <c r="M286">
        <v>21</v>
      </c>
      <c r="N286">
        <f t="shared" si="53"/>
        <v>4586.5273440000019</v>
      </c>
      <c r="O286" t="str">
        <f t="shared" si="54"/>
        <v/>
      </c>
      <c r="P286">
        <f t="shared" si="55"/>
        <v>4586.5273440000019</v>
      </c>
      <c r="Q286" t="str">
        <f t="shared" si="56"/>
        <v/>
      </c>
      <c r="R286">
        <f t="shared" si="57"/>
        <v>1</v>
      </c>
      <c r="S286">
        <f t="shared" si="58"/>
        <v>8.5992325993909677</v>
      </c>
      <c r="V286">
        <f t="shared" si="59"/>
        <v>21</v>
      </c>
      <c r="W286" t="str">
        <f t="shared" si="60"/>
        <v/>
      </c>
      <c r="X286">
        <f t="shared" si="61"/>
        <v>4586.5273440000019</v>
      </c>
      <c r="Y286" t="str">
        <f t="shared" si="62"/>
        <v/>
      </c>
      <c r="Z286">
        <f t="shared" si="63"/>
        <v>1</v>
      </c>
    </row>
    <row r="287" spans="1:26" x14ac:dyDescent="0.25">
      <c r="A287" t="s">
        <v>311</v>
      </c>
      <c r="B287">
        <v>52623.632812999997</v>
      </c>
      <c r="C287">
        <v>57274</v>
      </c>
      <c r="D287">
        <v>54949</v>
      </c>
      <c r="E287">
        <v>54515</v>
      </c>
      <c r="F287">
        <v>57274</v>
      </c>
      <c r="G287">
        <v>56039</v>
      </c>
      <c r="H287">
        <v>55113</v>
      </c>
      <c r="I287">
        <v>55943</v>
      </c>
      <c r="J287">
        <v>55420</v>
      </c>
      <c r="L287" s="1" t="str">
        <f t="shared" si="52"/>
        <v>12JAN2025:22:00:00</v>
      </c>
      <c r="M287">
        <v>22</v>
      </c>
      <c r="N287">
        <f t="shared" si="53"/>
        <v>4650.3671870000035</v>
      </c>
      <c r="O287" t="str">
        <f t="shared" si="54"/>
        <v/>
      </c>
      <c r="P287">
        <f t="shared" si="55"/>
        <v>4650.3671870000035</v>
      </c>
      <c r="Q287" t="str">
        <f t="shared" si="56"/>
        <v/>
      </c>
      <c r="R287">
        <f t="shared" si="57"/>
        <v>1</v>
      </c>
      <c r="S287">
        <f t="shared" si="58"/>
        <v>8.8370318399059471</v>
      </c>
      <c r="V287">
        <f t="shared" si="59"/>
        <v>22</v>
      </c>
      <c r="W287" t="str">
        <f t="shared" si="60"/>
        <v/>
      </c>
      <c r="X287">
        <f t="shared" si="61"/>
        <v>4650.3671870000035</v>
      </c>
      <c r="Y287" t="str">
        <f t="shared" si="62"/>
        <v/>
      </c>
      <c r="Z287">
        <f t="shared" si="63"/>
        <v>1</v>
      </c>
    </row>
    <row r="288" spans="1:26" x14ac:dyDescent="0.25">
      <c r="A288" t="s">
        <v>312</v>
      </c>
      <c r="B288">
        <v>51473.527344000002</v>
      </c>
      <c r="C288">
        <v>55568</v>
      </c>
      <c r="D288">
        <v>54138</v>
      </c>
      <c r="E288">
        <v>53614</v>
      </c>
      <c r="F288">
        <v>55568</v>
      </c>
      <c r="G288">
        <v>54074</v>
      </c>
      <c r="H288">
        <v>53669</v>
      </c>
      <c r="I288">
        <v>54523</v>
      </c>
      <c r="J288">
        <v>54068</v>
      </c>
      <c r="L288" s="1" t="str">
        <f t="shared" si="52"/>
        <v>12JAN2025:23:00:00</v>
      </c>
      <c r="M288">
        <v>23</v>
      </c>
      <c r="N288">
        <f t="shared" si="53"/>
        <v>4094.4726559999981</v>
      </c>
      <c r="O288" t="str">
        <f t="shared" si="54"/>
        <v/>
      </c>
      <c r="P288">
        <f t="shared" si="55"/>
        <v>4094.4726559999981</v>
      </c>
      <c r="Q288" t="str">
        <f t="shared" si="56"/>
        <v/>
      </c>
      <c r="R288">
        <f t="shared" si="57"/>
        <v>1</v>
      </c>
      <c r="S288">
        <f t="shared" si="58"/>
        <v>7.9545212214357202</v>
      </c>
      <c r="V288">
        <f t="shared" si="59"/>
        <v>23</v>
      </c>
      <c r="W288" t="str">
        <f t="shared" si="60"/>
        <v/>
      </c>
      <c r="X288">
        <f t="shared" si="61"/>
        <v>4094.4726559999981</v>
      </c>
      <c r="Y288" t="str">
        <f t="shared" si="62"/>
        <v/>
      </c>
      <c r="Z288">
        <f t="shared" si="63"/>
        <v>1</v>
      </c>
    </row>
    <row r="289" spans="1:26" x14ac:dyDescent="0.25">
      <c r="A289" t="s">
        <v>313</v>
      </c>
      <c r="B289">
        <v>50031.710937999997</v>
      </c>
      <c r="C289">
        <v>53500</v>
      </c>
      <c r="D289">
        <v>53277</v>
      </c>
      <c r="E289">
        <v>53034</v>
      </c>
      <c r="F289">
        <v>53500</v>
      </c>
      <c r="G289">
        <v>51861</v>
      </c>
      <c r="H289">
        <v>51841</v>
      </c>
      <c r="I289">
        <v>52768</v>
      </c>
      <c r="J289">
        <v>52540</v>
      </c>
      <c r="L289" s="1" t="str">
        <f t="shared" si="52"/>
        <v>13JAN2025:00:00:00</v>
      </c>
      <c r="M289">
        <v>24</v>
      </c>
      <c r="N289">
        <f t="shared" si="53"/>
        <v>3468.2890620000035</v>
      </c>
      <c r="O289" t="str">
        <f t="shared" si="54"/>
        <v/>
      </c>
      <c r="P289">
        <f t="shared" si="55"/>
        <v>3468.2890620000035</v>
      </c>
      <c r="Q289" t="str">
        <f t="shared" si="56"/>
        <v/>
      </c>
      <c r="R289">
        <f t="shared" si="57"/>
        <v>1</v>
      </c>
      <c r="S289">
        <f t="shared" si="58"/>
        <v>6.9321816043787825</v>
      </c>
      <c r="V289">
        <f t="shared" si="59"/>
        <v>24</v>
      </c>
      <c r="W289" t="str">
        <f t="shared" si="60"/>
        <v/>
      </c>
      <c r="X289">
        <f t="shared" si="61"/>
        <v>3468.2890620000035</v>
      </c>
      <c r="Y289" t="str">
        <f t="shared" si="62"/>
        <v/>
      </c>
      <c r="Z289">
        <f t="shared" si="63"/>
        <v>1</v>
      </c>
    </row>
    <row r="290" spans="1:26" x14ac:dyDescent="0.25">
      <c r="A290" t="s">
        <v>314</v>
      </c>
      <c r="B290">
        <v>50169.550780999998</v>
      </c>
      <c r="C290">
        <v>51879</v>
      </c>
      <c r="D290">
        <v>51532</v>
      </c>
      <c r="E290">
        <v>51856</v>
      </c>
      <c r="F290">
        <v>51264</v>
      </c>
      <c r="G290">
        <v>50071</v>
      </c>
      <c r="H290">
        <v>49771</v>
      </c>
      <c r="I290">
        <v>50856</v>
      </c>
      <c r="J290">
        <v>50847</v>
      </c>
      <c r="L290" s="1" t="str">
        <f t="shared" si="52"/>
        <v>13JAN2025:01:00:00</v>
      </c>
      <c r="M290">
        <v>1</v>
      </c>
      <c r="N290">
        <f t="shared" ref="N290:N353" si="64">C290-B290</f>
        <v>1709.4492190000019</v>
      </c>
      <c r="O290" t="str">
        <f t="shared" si="54"/>
        <v/>
      </c>
      <c r="P290">
        <f t="shared" si="55"/>
        <v>1709.4492190000019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3.4073440809986226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1709.4492190000019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25">
      <c r="A291" t="s">
        <v>315</v>
      </c>
      <c r="B291">
        <v>50388.09375</v>
      </c>
      <c r="C291">
        <v>52060</v>
      </c>
      <c r="D291">
        <v>51497</v>
      </c>
      <c r="E291">
        <v>52197</v>
      </c>
      <c r="F291">
        <v>50773</v>
      </c>
      <c r="G291">
        <v>49264</v>
      </c>
      <c r="H291">
        <v>49245</v>
      </c>
      <c r="I291">
        <v>50292</v>
      </c>
      <c r="J291">
        <v>50415</v>
      </c>
      <c r="L291" s="1" t="str">
        <f t="shared" si="52"/>
        <v>13JAN2025:02:00:00</v>
      </c>
      <c r="M291">
        <v>2</v>
      </c>
      <c r="N291">
        <f t="shared" si="64"/>
        <v>1671.90625</v>
      </c>
      <c r="O291" t="str">
        <f t="shared" si="54"/>
        <v/>
      </c>
      <c r="P291">
        <f t="shared" si="55"/>
        <v>1671.90625</v>
      </c>
      <c r="Q291" t="str">
        <f t="shared" si="56"/>
        <v/>
      </c>
      <c r="R291">
        <f t="shared" si="57"/>
        <v>1</v>
      </c>
      <c r="S291">
        <f t="shared" si="65"/>
        <v>3.3180581474170174</v>
      </c>
      <c r="V291">
        <f t="shared" si="59"/>
        <v>2</v>
      </c>
      <c r="W291" t="str">
        <f t="shared" si="66"/>
        <v/>
      </c>
      <c r="X291">
        <f t="shared" si="67"/>
        <v>1671.90625</v>
      </c>
      <c r="Y291" t="str">
        <f t="shared" si="68"/>
        <v/>
      </c>
      <c r="Z291">
        <f t="shared" si="69"/>
        <v>1</v>
      </c>
    </row>
    <row r="292" spans="1:26" x14ac:dyDescent="0.25">
      <c r="A292" t="s">
        <v>316</v>
      </c>
      <c r="B292">
        <v>49910.113280999998</v>
      </c>
      <c r="C292">
        <v>52763</v>
      </c>
      <c r="D292">
        <v>51984</v>
      </c>
      <c r="E292">
        <v>53055</v>
      </c>
      <c r="F292">
        <v>50783</v>
      </c>
      <c r="G292">
        <v>49016</v>
      </c>
      <c r="H292">
        <v>49201</v>
      </c>
      <c r="I292">
        <v>50240</v>
      </c>
      <c r="J292">
        <v>50517</v>
      </c>
      <c r="L292" s="1" t="str">
        <f t="shared" si="52"/>
        <v>13JAN2025:03:00:00</v>
      </c>
      <c r="M292">
        <v>4</v>
      </c>
      <c r="N292">
        <f t="shared" si="64"/>
        <v>2852.8867190000019</v>
      </c>
      <c r="O292" t="str">
        <f t="shared" si="54"/>
        <v/>
      </c>
      <c r="P292">
        <f t="shared" si="55"/>
        <v>2852.8867190000019</v>
      </c>
      <c r="Q292" t="str">
        <f t="shared" si="56"/>
        <v/>
      </c>
      <c r="R292">
        <f t="shared" si="57"/>
        <v>1</v>
      </c>
      <c r="S292">
        <f t="shared" si="65"/>
        <v>5.7160493764818829</v>
      </c>
      <c r="V292">
        <f t="shared" si="59"/>
        <v>4</v>
      </c>
      <c r="W292" t="str">
        <f t="shared" si="66"/>
        <v/>
      </c>
      <c r="X292">
        <f t="shared" si="67"/>
        <v>2852.8867190000019</v>
      </c>
      <c r="Y292" t="str">
        <f t="shared" si="68"/>
        <v/>
      </c>
      <c r="Z292">
        <f t="shared" si="69"/>
        <v>1</v>
      </c>
    </row>
    <row r="293" spans="1:26" x14ac:dyDescent="0.25">
      <c r="A293" t="s">
        <v>317</v>
      </c>
      <c r="B293">
        <v>50577.351562999997</v>
      </c>
      <c r="C293">
        <v>53958</v>
      </c>
      <c r="D293">
        <v>52348</v>
      </c>
      <c r="E293">
        <v>53537</v>
      </c>
      <c r="F293">
        <v>51356</v>
      </c>
      <c r="G293">
        <v>49615</v>
      </c>
      <c r="H293">
        <v>49783</v>
      </c>
      <c r="I293">
        <v>50792</v>
      </c>
      <c r="J293">
        <v>51061</v>
      </c>
      <c r="L293" s="1" t="str">
        <f t="shared" si="52"/>
        <v>13JAN2025:04:00:00</v>
      </c>
      <c r="M293">
        <v>5</v>
      </c>
      <c r="N293">
        <f t="shared" si="64"/>
        <v>3380.6484370000035</v>
      </c>
      <c r="O293" t="str">
        <f t="shared" si="54"/>
        <v/>
      </c>
      <c r="P293">
        <f t="shared" si="55"/>
        <v>3380.6484370000035</v>
      </c>
      <c r="Q293" t="str">
        <f t="shared" si="56"/>
        <v/>
      </c>
      <c r="R293">
        <f t="shared" si="57"/>
        <v>1</v>
      </c>
      <c r="S293">
        <f t="shared" si="65"/>
        <v>6.6841151869903888</v>
      </c>
      <c r="V293">
        <f t="shared" si="59"/>
        <v>5</v>
      </c>
      <c r="W293" t="str">
        <f t="shared" si="66"/>
        <v/>
      </c>
      <c r="X293">
        <f t="shared" si="67"/>
        <v>3380.6484370000035</v>
      </c>
      <c r="Y293" t="str">
        <f t="shared" si="68"/>
        <v/>
      </c>
      <c r="Z293">
        <f t="shared" si="69"/>
        <v>1</v>
      </c>
    </row>
    <row r="294" spans="1:26" x14ac:dyDescent="0.25">
      <c r="A294" t="s">
        <v>318</v>
      </c>
      <c r="B294">
        <v>52323.480469000002</v>
      </c>
      <c r="C294">
        <v>55385</v>
      </c>
      <c r="D294">
        <v>53982</v>
      </c>
      <c r="E294">
        <v>55003</v>
      </c>
      <c r="F294">
        <v>52954</v>
      </c>
      <c r="G294">
        <v>51241</v>
      </c>
      <c r="H294">
        <v>51340</v>
      </c>
      <c r="I294">
        <v>52299</v>
      </c>
      <c r="J294">
        <v>52625</v>
      </c>
      <c r="L294" s="1" t="str">
        <f t="shared" si="52"/>
        <v>13JAN2025:05:00:00</v>
      </c>
      <c r="M294">
        <v>6</v>
      </c>
      <c r="N294">
        <f t="shared" si="64"/>
        <v>3061.5195309999981</v>
      </c>
      <c r="O294" t="str">
        <f t="shared" si="54"/>
        <v/>
      </c>
      <c r="P294">
        <f t="shared" si="55"/>
        <v>3061.5195309999981</v>
      </c>
      <c r="Q294" t="str">
        <f t="shared" si="56"/>
        <v/>
      </c>
      <c r="R294">
        <f t="shared" si="57"/>
        <v>1</v>
      </c>
      <c r="S294">
        <f t="shared" si="65"/>
        <v>5.8511389218724679</v>
      </c>
      <c r="V294">
        <f t="shared" si="59"/>
        <v>6</v>
      </c>
      <c r="W294" t="str">
        <f t="shared" si="66"/>
        <v/>
      </c>
      <c r="X294">
        <f t="shared" si="67"/>
        <v>3061.5195309999981</v>
      </c>
      <c r="Y294" t="str">
        <f t="shared" si="68"/>
        <v/>
      </c>
      <c r="Z294">
        <f t="shared" si="69"/>
        <v>1</v>
      </c>
    </row>
    <row r="295" spans="1:26" x14ac:dyDescent="0.25">
      <c r="A295" t="s">
        <v>319</v>
      </c>
      <c r="B295">
        <v>55331.339844000002</v>
      </c>
      <c r="C295">
        <v>58377</v>
      </c>
      <c r="D295">
        <v>56478</v>
      </c>
      <c r="E295">
        <v>57622</v>
      </c>
      <c r="F295">
        <v>56266</v>
      </c>
      <c r="G295">
        <v>54596</v>
      </c>
      <c r="H295">
        <v>54540</v>
      </c>
      <c r="I295">
        <v>55527</v>
      </c>
      <c r="J295">
        <v>55777</v>
      </c>
      <c r="L295" s="1" t="str">
        <f t="shared" si="52"/>
        <v>13JAN2025:06:00:00</v>
      </c>
      <c r="M295">
        <v>7</v>
      </c>
      <c r="N295">
        <f t="shared" si="64"/>
        <v>3045.6601559999981</v>
      </c>
      <c r="O295" t="str">
        <f t="shared" si="54"/>
        <v/>
      </c>
      <c r="P295">
        <f t="shared" si="55"/>
        <v>3045.6601559999981</v>
      </c>
      <c r="Q295" t="str">
        <f t="shared" si="56"/>
        <v/>
      </c>
      <c r="R295">
        <f t="shared" si="57"/>
        <v>1</v>
      </c>
      <c r="S295">
        <f t="shared" si="65"/>
        <v>5.5044034078821653</v>
      </c>
      <c r="V295">
        <f t="shared" si="59"/>
        <v>7</v>
      </c>
      <c r="W295" t="str">
        <f t="shared" si="66"/>
        <v/>
      </c>
      <c r="X295">
        <f t="shared" si="67"/>
        <v>3045.6601559999981</v>
      </c>
      <c r="Y295" t="str">
        <f t="shared" si="68"/>
        <v/>
      </c>
      <c r="Z295">
        <f t="shared" si="69"/>
        <v>1</v>
      </c>
    </row>
    <row r="296" spans="1:26" x14ac:dyDescent="0.25">
      <c r="A296" t="s">
        <v>320</v>
      </c>
      <c r="B296">
        <v>59838.019530999998</v>
      </c>
      <c r="C296">
        <v>62363</v>
      </c>
      <c r="D296">
        <v>59990</v>
      </c>
      <c r="E296">
        <v>61208</v>
      </c>
      <c r="F296">
        <v>61001</v>
      </c>
      <c r="G296">
        <v>59519</v>
      </c>
      <c r="H296">
        <v>59138</v>
      </c>
      <c r="I296">
        <v>60182</v>
      </c>
      <c r="J296">
        <v>60292</v>
      </c>
      <c r="L296" s="1" t="str">
        <f t="shared" si="52"/>
        <v>13JAN2025:07:00:00</v>
      </c>
      <c r="M296">
        <v>8</v>
      </c>
      <c r="N296">
        <f t="shared" si="64"/>
        <v>2524.9804690000019</v>
      </c>
      <c r="O296" t="str">
        <f t="shared" si="54"/>
        <v/>
      </c>
      <c r="P296">
        <f t="shared" si="55"/>
        <v>2524.9804690000019</v>
      </c>
      <c r="Q296" t="str">
        <f t="shared" si="56"/>
        <v/>
      </c>
      <c r="R296">
        <f t="shared" si="57"/>
        <v>1</v>
      </c>
      <c r="S296">
        <f t="shared" si="65"/>
        <v>4.2196925780471348</v>
      </c>
      <c r="V296">
        <f t="shared" si="59"/>
        <v>8</v>
      </c>
      <c r="W296" t="str">
        <f t="shared" si="66"/>
        <v/>
      </c>
      <c r="X296">
        <f t="shared" si="67"/>
        <v>2524.9804690000019</v>
      </c>
      <c r="Y296" t="str">
        <f t="shared" si="68"/>
        <v/>
      </c>
      <c r="Z296">
        <f t="shared" si="69"/>
        <v>1</v>
      </c>
    </row>
    <row r="297" spans="1:26" x14ac:dyDescent="0.25">
      <c r="A297" t="s">
        <v>321</v>
      </c>
      <c r="B297">
        <v>61046.09375</v>
      </c>
      <c r="C297">
        <v>64499</v>
      </c>
      <c r="D297">
        <v>61915</v>
      </c>
      <c r="E297">
        <v>63147</v>
      </c>
      <c r="F297">
        <v>63557</v>
      </c>
      <c r="G297">
        <v>62141</v>
      </c>
      <c r="H297">
        <v>61612</v>
      </c>
      <c r="I297">
        <v>62741</v>
      </c>
      <c r="J297">
        <v>62752</v>
      </c>
      <c r="L297" s="1" t="str">
        <f t="shared" si="52"/>
        <v>13JAN2025:08:00:00</v>
      </c>
      <c r="M297">
        <v>9</v>
      </c>
      <c r="N297">
        <f t="shared" si="64"/>
        <v>3452.90625</v>
      </c>
      <c r="O297" t="str">
        <f t="shared" si="54"/>
        <v/>
      </c>
      <c r="P297">
        <f t="shared" si="55"/>
        <v>3452.90625</v>
      </c>
      <c r="Q297" t="str">
        <f t="shared" si="56"/>
        <v/>
      </c>
      <c r="R297">
        <f t="shared" si="57"/>
        <v>1</v>
      </c>
      <c r="S297">
        <f t="shared" si="65"/>
        <v>5.6562280039416937</v>
      </c>
      <c r="V297">
        <f t="shared" si="59"/>
        <v>9</v>
      </c>
      <c r="W297" t="str">
        <f t="shared" si="66"/>
        <v/>
      </c>
      <c r="X297">
        <f t="shared" si="67"/>
        <v>3452.90625</v>
      </c>
      <c r="Y297" t="str">
        <f t="shared" si="68"/>
        <v/>
      </c>
      <c r="Z297">
        <f t="shared" si="69"/>
        <v>1</v>
      </c>
    </row>
    <row r="298" spans="1:26" x14ac:dyDescent="0.25">
      <c r="A298" t="s">
        <v>322</v>
      </c>
      <c r="B298">
        <v>60902.34375</v>
      </c>
      <c r="C298">
        <v>64211</v>
      </c>
      <c r="D298">
        <v>61927</v>
      </c>
      <c r="E298">
        <v>62759</v>
      </c>
      <c r="F298">
        <v>63349</v>
      </c>
      <c r="G298">
        <v>62008</v>
      </c>
      <c r="H298">
        <v>61422</v>
      </c>
      <c r="I298">
        <v>62837</v>
      </c>
      <c r="J298">
        <v>62594</v>
      </c>
      <c r="L298" s="1" t="str">
        <f t="shared" si="52"/>
        <v>13JAN2025:09:00:00</v>
      </c>
      <c r="M298">
        <v>10</v>
      </c>
      <c r="N298">
        <f t="shared" si="64"/>
        <v>3308.65625</v>
      </c>
      <c r="O298" t="str">
        <f t="shared" si="54"/>
        <v/>
      </c>
      <c r="P298">
        <f t="shared" si="55"/>
        <v>3308.65625</v>
      </c>
      <c r="Q298" t="str">
        <f t="shared" si="56"/>
        <v/>
      </c>
      <c r="R298">
        <f t="shared" si="57"/>
        <v>1</v>
      </c>
      <c r="S298">
        <f t="shared" si="65"/>
        <v>5.4327240074401901</v>
      </c>
      <c r="V298">
        <f t="shared" si="59"/>
        <v>10</v>
      </c>
      <c r="W298" t="str">
        <f t="shared" si="66"/>
        <v/>
      </c>
      <c r="X298">
        <f t="shared" si="67"/>
        <v>3308.65625</v>
      </c>
      <c r="Y298" t="str">
        <f t="shared" si="68"/>
        <v/>
      </c>
      <c r="Z298">
        <f t="shared" si="69"/>
        <v>1</v>
      </c>
    </row>
    <row r="299" spans="1:26" x14ac:dyDescent="0.25">
      <c r="A299" t="s">
        <v>323</v>
      </c>
      <c r="B299">
        <v>59534.824219000002</v>
      </c>
      <c r="C299">
        <v>62546</v>
      </c>
      <c r="D299">
        <v>61129</v>
      </c>
      <c r="E299">
        <v>62079</v>
      </c>
      <c r="F299">
        <v>61820</v>
      </c>
      <c r="G299">
        <v>60640</v>
      </c>
      <c r="H299">
        <v>59889</v>
      </c>
      <c r="I299">
        <v>61604</v>
      </c>
      <c r="J299">
        <v>61322</v>
      </c>
      <c r="L299" s="1" t="str">
        <f t="shared" si="52"/>
        <v>13JAN2025:10:00:00</v>
      </c>
      <c r="M299">
        <v>11</v>
      </c>
      <c r="N299">
        <f t="shared" si="64"/>
        <v>3011.1757809999981</v>
      </c>
      <c r="O299" t="str">
        <f t="shared" si="54"/>
        <v/>
      </c>
      <c r="P299">
        <f t="shared" si="55"/>
        <v>3011.1757809999981</v>
      </c>
      <c r="Q299" t="str">
        <f t="shared" si="56"/>
        <v/>
      </c>
      <c r="R299">
        <f t="shared" si="57"/>
        <v>1</v>
      </c>
      <c r="S299">
        <f t="shared" si="65"/>
        <v>5.057839374688216</v>
      </c>
      <c r="V299">
        <f t="shared" si="59"/>
        <v>11</v>
      </c>
      <c r="W299" t="str">
        <f t="shared" si="66"/>
        <v/>
      </c>
      <c r="X299">
        <f t="shared" si="67"/>
        <v>3011.1757809999981</v>
      </c>
      <c r="Y299" t="str">
        <f t="shared" si="68"/>
        <v/>
      </c>
      <c r="Z299">
        <f t="shared" si="69"/>
        <v>1</v>
      </c>
    </row>
    <row r="300" spans="1:26" x14ac:dyDescent="0.25">
      <c r="A300" t="s">
        <v>324</v>
      </c>
      <c r="B300">
        <v>56930.128905999998</v>
      </c>
      <c r="C300">
        <v>60342</v>
      </c>
      <c r="D300">
        <v>59452</v>
      </c>
      <c r="E300">
        <v>60541</v>
      </c>
      <c r="F300">
        <v>59659</v>
      </c>
      <c r="G300">
        <v>58579</v>
      </c>
      <c r="H300">
        <v>57724</v>
      </c>
      <c r="I300">
        <v>59642</v>
      </c>
      <c r="J300">
        <v>59369</v>
      </c>
      <c r="L300" s="1" t="str">
        <f t="shared" si="52"/>
        <v>13JAN2025:11:00:00</v>
      </c>
      <c r="M300">
        <v>12</v>
      </c>
      <c r="N300">
        <f t="shared" si="64"/>
        <v>3411.8710940000019</v>
      </c>
      <c r="O300" t="str">
        <f t="shared" si="54"/>
        <v/>
      </c>
      <c r="P300">
        <f t="shared" si="55"/>
        <v>3411.8710940000019</v>
      </c>
      <c r="Q300" t="str">
        <f t="shared" si="56"/>
        <v/>
      </c>
      <c r="R300">
        <f t="shared" si="57"/>
        <v>1</v>
      </c>
      <c r="S300">
        <f t="shared" si="65"/>
        <v>5.9930851371046465</v>
      </c>
      <c r="V300">
        <f t="shared" si="59"/>
        <v>12</v>
      </c>
      <c r="W300" t="str">
        <f t="shared" si="66"/>
        <v/>
      </c>
      <c r="X300">
        <f t="shared" si="67"/>
        <v>3411.8710940000019</v>
      </c>
      <c r="Y300" t="str">
        <f t="shared" si="68"/>
        <v/>
      </c>
      <c r="Z300">
        <f t="shared" si="69"/>
        <v>1</v>
      </c>
    </row>
    <row r="301" spans="1:26" x14ac:dyDescent="0.25">
      <c r="A301" t="s">
        <v>325</v>
      </c>
      <c r="B301">
        <v>54877.175780999998</v>
      </c>
      <c r="C301">
        <v>58125</v>
      </c>
      <c r="D301">
        <v>57429</v>
      </c>
      <c r="E301">
        <v>58270</v>
      </c>
      <c r="F301">
        <v>57417</v>
      </c>
      <c r="G301">
        <v>56249</v>
      </c>
      <c r="H301">
        <v>55451</v>
      </c>
      <c r="I301">
        <v>57560</v>
      </c>
      <c r="J301">
        <v>57134</v>
      </c>
      <c r="L301" s="1" t="str">
        <f t="shared" si="52"/>
        <v>13JAN2025:12:00:00</v>
      </c>
      <c r="M301">
        <v>13</v>
      </c>
      <c r="N301">
        <f t="shared" si="64"/>
        <v>3247.8242190000019</v>
      </c>
      <c r="O301" t="str">
        <f t="shared" si="54"/>
        <v/>
      </c>
      <c r="P301">
        <f t="shared" si="55"/>
        <v>3247.8242190000019</v>
      </c>
      <c r="Q301" t="str">
        <f t="shared" si="56"/>
        <v/>
      </c>
      <c r="R301">
        <f t="shared" si="57"/>
        <v>1</v>
      </c>
      <c r="S301">
        <f t="shared" si="65"/>
        <v>5.9183516148155872</v>
      </c>
      <c r="V301">
        <f t="shared" si="59"/>
        <v>13</v>
      </c>
      <c r="W301" t="str">
        <f t="shared" si="66"/>
        <v/>
      </c>
      <c r="X301">
        <f t="shared" si="67"/>
        <v>3247.8242190000019</v>
      </c>
      <c r="Y301" t="str">
        <f t="shared" si="68"/>
        <v/>
      </c>
      <c r="Z301">
        <f t="shared" si="69"/>
        <v>1</v>
      </c>
    </row>
    <row r="302" spans="1:26" x14ac:dyDescent="0.25">
      <c r="A302" t="s">
        <v>326</v>
      </c>
      <c r="B302">
        <v>52959.785155999998</v>
      </c>
      <c r="C302">
        <v>55605</v>
      </c>
      <c r="D302">
        <v>55453</v>
      </c>
      <c r="E302">
        <v>56175</v>
      </c>
      <c r="F302">
        <v>55365</v>
      </c>
      <c r="G302">
        <v>54158</v>
      </c>
      <c r="H302">
        <v>53397</v>
      </c>
      <c r="I302">
        <v>55671</v>
      </c>
      <c r="J302">
        <v>55070</v>
      </c>
      <c r="L302" s="1" t="str">
        <f t="shared" si="52"/>
        <v>13JAN2025:13:00:00</v>
      </c>
      <c r="M302">
        <v>14</v>
      </c>
      <c r="N302">
        <f t="shared" si="64"/>
        <v>2645.2148440000019</v>
      </c>
      <c r="O302" t="str">
        <f t="shared" si="54"/>
        <v/>
      </c>
      <c r="P302">
        <f t="shared" si="55"/>
        <v>2645.2148440000019</v>
      </c>
      <c r="Q302" t="str">
        <f t="shared" si="56"/>
        <v/>
      </c>
      <c r="R302">
        <f t="shared" si="57"/>
        <v>1</v>
      </c>
      <c r="S302">
        <f t="shared" si="65"/>
        <v>4.9947612819957152</v>
      </c>
      <c r="V302">
        <f t="shared" si="59"/>
        <v>14</v>
      </c>
      <c r="W302" t="str">
        <f t="shared" si="66"/>
        <v/>
      </c>
      <c r="X302">
        <f t="shared" si="67"/>
        <v>2645.2148440000019</v>
      </c>
      <c r="Y302" t="str">
        <f t="shared" si="68"/>
        <v/>
      </c>
      <c r="Z302">
        <f t="shared" si="69"/>
        <v>1</v>
      </c>
    </row>
    <row r="303" spans="1:26" x14ac:dyDescent="0.25">
      <c r="A303" t="s">
        <v>327</v>
      </c>
      <c r="B303">
        <v>51681.6875</v>
      </c>
      <c r="C303">
        <v>53663</v>
      </c>
      <c r="D303">
        <v>54156</v>
      </c>
      <c r="E303">
        <v>55000</v>
      </c>
      <c r="F303">
        <v>53753</v>
      </c>
      <c r="G303">
        <v>52651</v>
      </c>
      <c r="H303">
        <v>51794</v>
      </c>
      <c r="I303">
        <v>54055</v>
      </c>
      <c r="J303">
        <v>53563</v>
      </c>
      <c r="L303" s="1" t="str">
        <f t="shared" si="52"/>
        <v>13JAN2025:14:00:00</v>
      </c>
      <c r="M303">
        <v>15</v>
      </c>
      <c r="N303">
        <f t="shared" si="64"/>
        <v>1981.3125</v>
      </c>
      <c r="O303" t="str">
        <f t="shared" si="54"/>
        <v/>
      </c>
      <c r="P303">
        <f t="shared" si="55"/>
        <v>1981.3125</v>
      </c>
      <c r="Q303" t="str">
        <f t="shared" si="56"/>
        <v/>
      </c>
      <c r="R303">
        <f t="shared" si="57"/>
        <v>1</v>
      </c>
      <c r="S303">
        <f t="shared" si="65"/>
        <v>3.8336838362717938</v>
      </c>
      <c r="V303">
        <f t="shared" si="59"/>
        <v>15</v>
      </c>
      <c r="W303" t="str">
        <f t="shared" si="66"/>
        <v/>
      </c>
      <c r="X303">
        <f t="shared" si="67"/>
        <v>1981.3125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328</v>
      </c>
      <c r="B304">
        <v>51244.683594000002</v>
      </c>
      <c r="C304">
        <v>52548</v>
      </c>
      <c r="D304">
        <v>52745</v>
      </c>
      <c r="E304">
        <v>53961</v>
      </c>
      <c r="F304">
        <v>52454</v>
      </c>
      <c r="G304">
        <v>51592</v>
      </c>
      <c r="H304">
        <v>50534</v>
      </c>
      <c r="I304">
        <v>52745</v>
      </c>
      <c r="J304">
        <v>52415</v>
      </c>
      <c r="L304" s="1" t="str">
        <f t="shared" si="52"/>
        <v>13JAN2025:15:00:00</v>
      </c>
      <c r="M304">
        <v>16</v>
      </c>
      <c r="N304">
        <f t="shared" si="64"/>
        <v>1303.3164059999981</v>
      </c>
      <c r="O304" t="str">
        <f t="shared" si="54"/>
        <v/>
      </c>
      <c r="P304">
        <f t="shared" si="55"/>
        <v>1303.3164059999981</v>
      </c>
      <c r="Q304" t="str">
        <f t="shared" si="56"/>
        <v/>
      </c>
      <c r="R304">
        <f t="shared" si="57"/>
        <v>1</v>
      </c>
      <c r="S304">
        <f t="shared" si="65"/>
        <v>2.5433202326428206</v>
      </c>
      <c r="V304">
        <f t="shared" si="59"/>
        <v>16</v>
      </c>
      <c r="W304" t="str">
        <f t="shared" si="66"/>
        <v/>
      </c>
      <c r="X304">
        <f t="shared" si="67"/>
        <v>1303.3164059999981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329</v>
      </c>
      <c r="B305">
        <v>51340.238280999998</v>
      </c>
      <c r="C305">
        <v>51900</v>
      </c>
      <c r="D305">
        <v>52213</v>
      </c>
      <c r="E305">
        <v>52715</v>
      </c>
      <c r="F305">
        <v>51797</v>
      </c>
      <c r="G305">
        <v>51181</v>
      </c>
      <c r="H305">
        <v>49999</v>
      </c>
      <c r="I305">
        <v>52333</v>
      </c>
      <c r="J305">
        <v>51779</v>
      </c>
      <c r="L305" s="1" t="str">
        <f t="shared" si="52"/>
        <v>13JAN2025:16:00:00</v>
      </c>
      <c r="M305">
        <v>17</v>
      </c>
      <c r="N305">
        <f t="shared" si="64"/>
        <v>559.7617190000019</v>
      </c>
      <c r="O305" t="str">
        <f t="shared" si="54"/>
        <v/>
      </c>
      <c r="P305">
        <f t="shared" si="55"/>
        <v>559.7617190000019</v>
      </c>
      <c r="Q305" t="str">
        <f t="shared" si="56"/>
        <v/>
      </c>
      <c r="R305">
        <f t="shared" si="57"/>
        <v>1</v>
      </c>
      <c r="S305">
        <f t="shared" si="65"/>
        <v>1.0902982489801933</v>
      </c>
      <c r="V305">
        <f t="shared" si="59"/>
        <v>17</v>
      </c>
      <c r="W305" t="str">
        <f t="shared" si="66"/>
        <v/>
      </c>
      <c r="X305">
        <f t="shared" si="67"/>
        <v>559.7617190000019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330</v>
      </c>
      <c r="B306">
        <v>50245.886719000002</v>
      </c>
      <c r="C306">
        <v>51989</v>
      </c>
      <c r="D306">
        <v>52185</v>
      </c>
      <c r="E306">
        <v>52302</v>
      </c>
      <c r="F306">
        <v>52132</v>
      </c>
      <c r="G306">
        <v>51744</v>
      </c>
      <c r="H306">
        <v>50487</v>
      </c>
      <c r="I306">
        <v>52915</v>
      </c>
      <c r="J306">
        <v>52059</v>
      </c>
      <c r="L306" s="1" t="str">
        <f t="shared" si="52"/>
        <v>13JAN2025:17:00:00</v>
      </c>
      <c r="M306">
        <v>18</v>
      </c>
      <c r="N306">
        <f t="shared" si="64"/>
        <v>1743.1132809999981</v>
      </c>
      <c r="O306" t="str">
        <f t="shared" si="54"/>
        <v/>
      </c>
      <c r="P306">
        <f t="shared" si="55"/>
        <v>1743.1132809999981</v>
      </c>
      <c r="Q306" t="str">
        <f t="shared" si="56"/>
        <v/>
      </c>
      <c r="R306">
        <f t="shared" si="57"/>
        <v>1</v>
      </c>
      <c r="S306">
        <f t="shared" si="65"/>
        <v>3.4691661244797105</v>
      </c>
      <c r="V306">
        <f t="shared" si="59"/>
        <v>18</v>
      </c>
      <c r="W306" t="str">
        <f t="shared" si="66"/>
        <v/>
      </c>
      <c r="X306">
        <f t="shared" si="67"/>
        <v>1743.1132809999981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331</v>
      </c>
      <c r="B307">
        <v>51535.289062999997</v>
      </c>
      <c r="C307">
        <v>53478</v>
      </c>
      <c r="D307">
        <v>53822</v>
      </c>
      <c r="E307">
        <v>54055</v>
      </c>
      <c r="F307">
        <v>54091</v>
      </c>
      <c r="G307">
        <v>53770</v>
      </c>
      <c r="H307">
        <v>52566</v>
      </c>
      <c r="I307">
        <v>55090</v>
      </c>
      <c r="J307">
        <v>54118</v>
      </c>
      <c r="L307" s="1" t="str">
        <f t="shared" si="52"/>
        <v>13JAN2025:18:00:00</v>
      </c>
      <c r="M307">
        <v>19</v>
      </c>
      <c r="N307">
        <f t="shared" si="64"/>
        <v>1942.7109370000035</v>
      </c>
      <c r="O307" t="str">
        <f t="shared" si="54"/>
        <v/>
      </c>
      <c r="P307">
        <f t="shared" si="55"/>
        <v>1942.7109370000035</v>
      </c>
      <c r="Q307" t="str">
        <f t="shared" si="56"/>
        <v/>
      </c>
      <c r="R307">
        <f t="shared" si="57"/>
        <v>1</v>
      </c>
      <c r="S307">
        <f t="shared" si="65"/>
        <v>3.7696711754640804</v>
      </c>
      <c r="V307">
        <f t="shared" si="59"/>
        <v>19</v>
      </c>
      <c r="W307" t="str">
        <f t="shared" si="66"/>
        <v/>
      </c>
      <c r="X307">
        <f t="shared" si="67"/>
        <v>1942.7109370000035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332</v>
      </c>
      <c r="B308">
        <v>54294.988280999998</v>
      </c>
      <c r="C308">
        <v>57221</v>
      </c>
      <c r="D308">
        <v>56421</v>
      </c>
      <c r="E308">
        <v>56989</v>
      </c>
      <c r="F308">
        <v>57422</v>
      </c>
      <c r="G308">
        <v>57057</v>
      </c>
      <c r="H308">
        <v>55886</v>
      </c>
      <c r="I308">
        <v>58369</v>
      </c>
      <c r="J308">
        <v>57301</v>
      </c>
      <c r="L308" s="1" t="str">
        <f t="shared" si="52"/>
        <v>13JAN2025:19:00:00</v>
      </c>
      <c r="M308">
        <v>20</v>
      </c>
      <c r="N308">
        <f t="shared" si="64"/>
        <v>2926.0117190000019</v>
      </c>
      <c r="O308" t="str">
        <f t="shared" si="54"/>
        <v/>
      </c>
      <c r="P308">
        <f t="shared" si="55"/>
        <v>2926.0117190000019</v>
      </c>
      <c r="Q308" t="str">
        <f t="shared" si="56"/>
        <v/>
      </c>
      <c r="R308">
        <f t="shared" si="57"/>
        <v>1</v>
      </c>
      <c r="S308">
        <f t="shared" si="65"/>
        <v>5.3891009311147249</v>
      </c>
      <c r="V308">
        <f t="shared" si="59"/>
        <v>20</v>
      </c>
      <c r="W308" t="str">
        <f t="shared" si="66"/>
        <v/>
      </c>
      <c r="X308">
        <f t="shared" si="67"/>
        <v>2926.0117190000019</v>
      </c>
      <c r="Y308" t="str">
        <f t="shared" si="68"/>
        <v/>
      </c>
      <c r="Z308">
        <f t="shared" si="69"/>
        <v>1</v>
      </c>
    </row>
    <row r="309" spans="1:26" x14ac:dyDescent="0.25">
      <c r="A309" t="s">
        <v>333</v>
      </c>
      <c r="B309">
        <v>55172.871094000002</v>
      </c>
      <c r="C309">
        <v>58760</v>
      </c>
      <c r="D309">
        <v>57219</v>
      </c>
      <c r="E309">
        <v>57700</v>
      </c>
      <c r="F309">
        <v>58183</v>
      </c>
      <c r="G309">
        <v>57785</v>
      </c>
      <c r="H309">
        <v>56703</v>
      </c>
      <c r="I309">
        <v>59032</v>
      </c>
      <c r="J309">
        <v>58046</v>
      </c>
      <c r="L309" s="1" t="str">
        <f t="shared" si="52"/>
        <v>13JAN2025:20:00:00</v>
      </c>
      <c r="M309">
        <v>21</v>
      </c>
      <c r="N309">
        <f t="shared" si="64"/>
        <v>3587.1289059999981</v>
      </c>
      <c r="O309" t="str">
        <f t="shared" si="54"/>
        <v/>
      </c>
      <c r="P309">
        <f t="shared" si="55"/>
        <v>3587.1289059999981</v>
      </c>
      <c r="Q309" t="str">
        <f t="shared" si="56"/>
        <v/>
      </c>
      <c r="R309">
        <f t="shared" si="57"/>
        <v>1</v>
      </c>
      <c r="S309">
        <f t="shared" si="65"/>
        <v>6.5016172529583933</v>
      </c>
      <c r="V309">
        <f t="shared" si="59"/>
        <v>21</v>
      </c>
      <c r="W309" t="str">
        <f t="shared" si="66"/>
        <v/>
      </c>
      <c r="X309">
        <f t="shared" si="67"/>
        <v>3587.1289059999981</v>
      </c>
      <c r="Y309" t="str">
        <f t="shared" si="68"/>
        <v/>
      </c>
      <c r="Z309">
        <f t="shared" si="69"/>
        <v>1</v>
      </c>
    </row>
    <row r="310" spans="1:26" x14ac:dyDescent="0.25">
      <c r="A310" t="s">
        <v>334</v>
      </c>
      <c r="B310">
        <v>55835</v>
      </c>
      <c r="C310">
        <v>59262</v>
      </c>
      <c r="D310">
        <v>57535</v>
      </c>
      <c r="E310">
        <v>57964</v>
      </c>
      <c r="F310">
        <v>58261</v>
      </c>
      <c r="G310">
        <v>57622</v>
      </c>
      <c r="H310">
        <v>56756</v>
      </c>
      <c r="I310">
        <v>58967</v>
      </c>
      <c r="J310">
        <v>58065</v>
      </c>
      <c r="L310" s="1" t="str">
        <f t="shared" si="52"/>
        <v>13JAN2025:21:00:00</v>
      </c>
      <c r="M310">
        <v>22</v>
      </c>
      <c r="N310">
        <f t="shared" si="64"/>
        <v>3427</v>
      </c>
      <c r="O310" t="str">
        <f t="shared" si="54"/>
        <v/>
      </c>
      <c r="P310">
        <f t="shared" si="55"/>
        <v>3427</v>
      </c>
      <c r="Q310" t="str">
        <f t="shared" si="56"/>
        <v/>
      </c>
      <c r="R310">
        <f t="shared" si="57"/>
        <v>1</v>
      </c>
      <c r="S310">
        <f t="shared" si="65"/>
        <v>6.1377272320229253</v>
      </c>
      <c r="V310">
        <f t="shared" si="59"/>
        <v>22</v>
      </c>
      <c r="W310" t="str">
        <f t="shared" si="66"/>
        <v/>
      </c>
      <c r="X310">
        <f t="shared" si="67"/>
        <v>3427</v>
      </c>
      <c r="Y310" t="str">
        <f t="shared" si="68"/>
        <v/>
      </c>
      <c r="Z310">
        <f t="shared" si="69"/>
        <v>1</v>
      </c>
    </row>
    <row r="311" spans="1:26" x14ac:dyDescent="0.25">
      <c r="A311" t="s">
        <v>335</v>
      </c>
      <c r="B311">
        <v>55785.820312999997</v>
      </c>
      <c r="C311">
        <v>58771</v>
      </c>
      <c r="D311">
        <v>57500</v>
      </c>
      <c r="E311">
        <v>57912</v>
      </c>
      <c r="F311">
        <v>57358</v>
      </c>
      <c r="G311">
        <v>56488</v>
      </c>
      <c r="H311">
        <v>55870</v>
      </c>
      <c r="I311">
        <v>57948</v>
      </c>
      <c r="J311">
        <v>57229</v>
      </c>
      <c r="L311" s="1" t="str">
        <f t="shared" si="52"/>
        <v>13JAN2025:22:00:00</v>
      </c>
      <c r="M311">
        <v>23</v>
      </c>
      <c r="N311">
        <f t="shared" si="64"/>
        <v>2985.1796870000035</v>
      </c>
      <c r="O311" t="str">
        <f t="shared" si="54"/>
        <v/>
      </c>
      <c r="P311">
        <f t="shared" si="55"/>
        <v>2985.1796870000035</v>
      </c>
      <c r="Q311" t="str">
        <f t="shared" si="56"/>
        <v/>
      </c>
      <c r="R311">
        <f t="shared" si="57"/>
        <v>1</v>
      </c>
      <c r="S311">
        <f t="shared" si="65"/>
        <v>5.3511441980254526</v>
      </c>
      <c r="V311">
        <f t="shared" si="59"/>
        <v>23</v>
      </c>
      <c r="W311" t="str">
        <f t="shared" si="66"/>
        <v/>
      </c>
      <c r="X311">
        <f t="shared" si="67"/>
        <v>2985.1796870000035</v>
      </c>
      <c r="Y311" t="str">
        <f t="shared" si="68"/>
        <v/>
      </c>
      <c r="Z311">
        <f t="shared" si="69"/>
        <v>1</v>
      </c>
    </row>
    <row r="312" spans="1:26" x14ac:dyDescent="0.25">
      <c r="A312" t="s">
        <v>336</v>
      </c>
      <c r="B312">
        <v>54410.65625</v>
      </c>
      <c r="C312">
        <v>57208</v>
      </c>
      <c r="D312">
        <v>56214</v>
      </c>
      <c r="E312">
        <v>56573</v>
      </c>
      <c r="F312">
        <v>55567</v>
      </c>
      <c r="G312">
        <v>54187</v>
      </c>
      <c r="H312">
        <v>54257</v>
      </c>
      <c r="I312">
        <v>55971</v>
      </c>
      <c r="J312">
        <v>55418</v>
      </c>
      <c r="L312" s="1" t="str">
        <f t="shared" si="52"/>
        <v>13JAN2025:23:00:00</v>
      </c>
      <c r="M312">
        <v>24</v>
      </c>
      <c r="N312">
        <f t="shared" si="64"/>
        <v>2797.34375</v>
      </c>
      <c r="O312" t="str">
        <f t="shared" si="54"/>
        <v/>
      </c>
      <c r="P312">
        <f t="shared" si="55"/>
        <v>2797.34375</v>
      </c>
      <c r="Q312" t="str">
        <f t="shared" si="56"/>
        <v/>
      </c>
      <c r="R312">
        <f t="shared" si="57"/>
        <v>1</v>
      </c>
      <c r="S312">
        <f t="shared" si="65"/>
        <v>5.141168923137184</v>
      </c>
      <c r="V312">
        <f t="shared" si="59"/>
        <v>24</v>
      </c>
      <c r="W312" t="str">
        <f t="shared" si="66"/>
        <v/>
      </c>
      <c r="X312">
        <f t="shared" si="67"/>
        <v>2797.34375</v>
      </c>
      <c r="Y312" t="str">
        <f t="shared" si="68"/>
        <v/>
      </c>
      <c r="Z312">
        <f t="shared" si="69"/>
        <v>1</v>
      </c>
    </row>
    <row r="313" spans="1:26" x14ac:dyDescent="0.25">
      <c r="A313" t="s">
        <v>337</v>
      </c>
      <c r="B313">
        <v>53815.328125</v>
      </c>
      <c r="C313">
        <v>55756</v>
      </c>
      <c r="D313">
        <v>55349</v>
      </c>
      <c r="E313">
        <v>55435</v>
      </c>
      <c r="F313">
        <v>53756</v>
      </c>
      <c r="G313">
        <v>51921</v>
      </c>
      <c r="H313">
        <v>52601</v>
      </c>
      <c r="I313">
        <v>54005</v>
      </c>
      <c r="J313">
        <v>53604</v>
      </c>
      <c r="L313" s="1" t="str">
        <f t="shared" si="52"/>
        <v>14JAN2025:00:00:00</v>
      </c>
      <c r="M313">
        <v>1</v>
      </c>
      <c r="N313">
        <f t="shared" si="64"/>
        <v>1940.671875</v>
      </c>
      <c r="O313" t="str">
        <f t="shared" si="54"/>
        <v/>
      </c>
      <c r="P313">
        <f t="shared" si="55"/>
        <v>1940.671875</v>
      </c>
      <c r="Q313" t="str">
        <f t="shared" si="56"/>
        <v/>
      </c>
      <c r="R313">
        <f t="shared" si="57"/>
        <v>1</v>
      </c>
      <c r="S313">
        <f t="shared" si="65"/>
        <v>3.6061693621792816</v>
      </c>
      <c r="V313">
        <f t="shared" si="59"/>
        <v>1</v>
      </c>
      <c r="W313" t="str">
        <f t="shared" si="66"/>
        <v/>
      </c>
      <c r="X313">
        <f t="shared" si="67"/>
        <v>1940.671875</v>
      </c>
      <c r="Y313" t="str">
        <f t="shared" si="68"/>
        <v/>
      </c>
      <c r="Z313">
        <f t="shared" si="69"/>
        <v>1</v>
      </c>
    </row>
    <row r="314" spans="1:26" x14ac:dyDescent="0.25">
      <c r="A314" t="s">
        <v>338</v>
      </c>
      <c r="B314">
        <v>53058.199219000002</v>
      </c>
      <c r="C314">
        <v>53783</v>
      </c>
      <c r="D314">
        <v>54034</v>
      </c>
      <c r="E314">
        <v>54458</v>
      </c>
      <c r="F314">
        <v>52757</v>
      </c>
      <c r="G314">
        <v>50404</v>
      </c>
      <c r="H314">
        <v>51669</v>
      </c>
      <c r="I314">
        <v>53367</v>
      </c>
      <c r="J314">
        <v>52888</v>
      </c>
      <c r="L314" s="1" t="str">
        <f t="shared" si="52"/>
        <v>14JAN2025:01:00:00</v>
      </c>
      <c r="M314">
        <v>2</v>
      </c>
      <c r="N314">
        <f t="shared" si="64"/>
        <v>724.8007809999981</v>
      </c>
      <c r="O314" t="str">
        <f t="shared" si="54"/>
        <v/>
      </c>
      <c r="P314">
        <f t="shared" si="55"/>
        <v>724.8007809999981</v>
      </c>
      <c r="Q314" t="str">
        <f t="shared" si="56"/>
        <v/>
      </c>
      <c r="R314">
        <f t="shared" si="57"/>
        <v>1</v>
      </c>
      <c r="S314">
        <f t="shared" si="65"/>
        <v>1.3660485875299908</v>
      </c>
      <c r="V314">
        <f t="shared" si="59"/>
        <v>2</v>
      </c>
      <c r="W314" t="str">
        <f t="shared" si="66"/>
        <v/>
      </c>
      <c r="X314">
        <f t="shared" si="67"/>
        <v>724.8007809999981</v>
      </c>
      <c r="Y314" t="str">
        <f t="shared" si="68"/>
        <v/>
      </c>
      <c r="Z314">
        <f t="shared" si="69"/>
        <v>1</v>
      </c>
    </row>
    <row r="315" spans="1:26" x14ac:dyDescent="0.25">
      <c r="A315" t="s">
        <v>339</v>
      </c>
      <c r="B315">
        <v>53668.625</v>
      </c>
      <c r="C315">
        <v>53753</v>
      </c>
      <c r="D315">
        <v>53889</v>
      </c>
      <c r="E315">
        <v>54230</v>
      </c>
      <c r="F315">
        <v>52501</v>
      </c>
      <c r="G315">
        <v>49454</v>
      </c>
      <c r="H315">
        <v>51381</v>
      </c>
      <c r="I315">
        <v>53017</v>
      </c>
      <c r="J315">
        <v>52541</v>
      </c>
      <c r="L315" s="1" t="str">
        <f t="shared" si="52"/>
        <v>14JAN2025:02:00:00</v>
      </c>
      <c r="M315">
        <v>3</v>
      </c>
      <c r="N315">
        <f t="shared" si="64"/>
        <v>84.375</v>
      </c>
      <c r="O315" t="str">
        <f t="shared" si="54"/>
        <v/>
      </c>
      <c r="P315">
        <f t="shared" si="55"/>
        <v>84.375</v>
      </c>
      <c r="Q315" t="str">
        <f t="shared" si="56"/>
        <v/>
      </c>
      <c r="R315">
        <f t="shared" si="57"/>
        <v>1</v>
      </c>
      <c r="S315">
        <f t="shared" si="65"/>
        <v>0.15721476002040297</v>
      </c>
      <c r="V315">
        <f t="shared" si="59"/>
        <v>3</v>
      </c>
      <c r="W315" t="str">
        <f t="shared" si="66"/>
        <v/>
      </c>
      <c r="X315">
        <f t="shared" si="67"/>
        <v>84.375</v>
      </c>
      <c r="Y315" t="str">
        <f t="shared" si="68"/>
        <v/>
      </c>
      <c r="Z315">
        <f t="shared" si="69"/>
        <v>1</v>
      </c>
    </row>
    <row r="316" spans="1:26" x14ac:dyDescent="0.25">
      <c r="A316" t="s">
        <v>340</v>
      </c>
      <c r="B316">
        <v>53961.277344000002</v>
      </c>
      <c r="C316">
        <v>53996</v>
      </c>
      <c r="D316">
        <v>54234</v>
      </c>
      <c r="E316">
        <v>54772</v>
      </c>
      <c r="F316">
        <v>52561</v>
      </c>
      <c r="G316">
        <v>49036</v>
      </c>
      <c r="H316">
        <v>51434</v>
      </c>
      <c r="I316">
        <v>52977</v>
      </c>
      <c r="J316">
        <v>52758</v>
      </c>
      <c r="L316" s="1" t="str">
        <f t="shared" si="52"/>
        <v>14JAN2025:03:00:00</v>
      </c>
      <c r="M316">
        <v>4</v>
      </c>
      <c r="N316">
        <f t="shared" si="64"/>
        <v>34.722655999998096</v>
      </c>
      <c r="O316" t="str">
        <f t="shared" si="54"/>
        <v/>
      </c>
      <c r="P316">
        <f t="shared" si="55"/>
        <v>34.722655999998096</v>
      </c>
      <c r="Q316" t="str">
        <f t="shared" si="56"/>
        <v/>
      </c>
      <c r="R316">
        <f t="shared" si="57"/>
        <v>1</v>
      </c>
      <c r="S316">
        <f t="shared" si="65"/>
        <v>6.4347357418252329E-2</v>
      </c>
      <c r="V316">
        <f t="shared" si="59"/>
        <v>4</v>
      </c>
      <c r="W316" t="str">
        <f t="shared" si="66"/>
        <v/>
      </c>
      <c r="X316">
        <f t="shared" si="67"/>
        <v>34.722655999998096</v>
      </c>
      <c r="Y316" t="str">
        <f t="shared" si="68"/>
        <v/>
      </c>
      <c r="Z316">
        <f t="shared" si="69"/>
        <v>1</v>
      </c>
    </row>
    <row r="317" spans="1:26" x14ac:dyDescent="0.25">
      <c r="A317" t="s">
        <v>341</v>
      </c>
      <c r="B317">
        <v>54116.4375</v>
      </c>
      <c r="C317">
        <v>54532</v>
      </c>
      <c r="D317">
        <v>54392</v>
      </c>
      <c r="E317">
        <v>54787</v>
      </c>
      <c r="F317">
        <v>52978</v>
      </c>
      <c r="G317">
        <v>49439</v>
      </c>
      <c r="H317">
        <v>51820</v>
      </c>
      <c r="I317">
        <v>53271</v>
      </c>
      <c r="J317">
        <v>52965</v>
      </c>
      <c r="L317" s="1" t="str">
        <f t="shared" si="52"/>
        <v>14JAN2025:04:00:00</v>
      </c>
      <c r="M317">
        <v>5</v>
      </c>
      <c r="N317">
        <f t="shared" si="64"/>
        <v>415.5625</v>
      </c>
      <c r="O317" t="str">
        <f t="shared" si="54"/>
        <v/>
      </c>
      <c r="P317">
        <f t="shared" si="55"/>
        <v>415.5625</v>
      </c>
      <c r="Q317" t="str">
        <f t="shared" si="56"/>
        <v/>
      </c>
      <c r="R317">
        <f t="shared" si="57"/>
        <v>1</v>
      </c>
      <c r="S317">
        <f t="shared" si="65"/>
        <v>0.76790439134135535</v>
      </c>
      <c r="V317">
        <f t="shared" si="59"/>
        <v>5</v>
      </c>
      <c r="W317" t="str">
        <f t="shared" si="66"/>
        <v/>
      </c>
      <c r="X317">
        <f t="shared" si="67"/>
        <v>415.5625</v>
      </c>
      <c r="Y317" t="str">
        <f t="shared" si="68"/>
        <v/>
      </c>
      <c r="Z317">
        <f t="shared" si="69"/>
        <v>1</v>
      </c>
    </row>
    <row r="318" spans="1:26" x14ac:dyDescent="0.25">
      <c r="A318" t="s">
        <v>342</v>
      </c>
      <c r="B318">
        <v>55078.203125</v>
      </c>
      <c r="C318">
        <v>55626</v>
      </c>
      <c r="D318">
        <v>55383</v>
      </c>
      <c r="E318">
        <v>56017</v>
      </c>
      <c r="F318">
        <v>54269</v>
      </c>
      <c r="G318">
        <v>50876</v>
      </c>
      <c r="H318">
        <v>52995</v>
      </c>
      <c r="I318">
        <v>54284</v>
      </c>
      <c r="J318">
        <v>54127</v>
      </c>
      <c r="L318" s="1" t="str">
        <f t="shared" si="52"/>
        <v>14JAN2025:05:00:00</v>
      </c>
      <c r="M318">
        <v>6</v>
      </c>
      <c r="N318">
        <f t="shared" si="64"/>
        <v>547.796875</v>
      </c>
      <c r="O318" t="str">
        <f t="shared" si="54"/>
        <v/>
      </c>
      <c r="P318">
        <f t="shared" si="55"/>
        <v>547.796875</v>
      </c>
      <c r="Q318" t="str">
        <f t="shared" si="56"/>
        <v/>
      </c>
      <c r="R318">
        <f t="shared" si="57"/>
        <v>1</v>
      </c>
      <c r="S318">
        <f t="shared" si="65"/>
        <v>0.99458014953170282</v>
      </c>
      <c r="V318">
        <f t="shared" si="59"/>
        <v>6</v>
      </c>
      <c r="W318" t="str">
        <f t="shared" si="66"/>
        <v/>
      </c>
      <c r="X318">
        <f t="shared" si="67"/>
        <v>547.796875</v>
      </c>
      <c r="Y318" t="str">
        <f t="shared" si="68"/>
        <v/>
      </c>
      <c r="Z318">
        <f t="shared" si="69"/>
        <v>1</v>
      </c>
    </row>
    <row r="319" spans="1:26" x14ac:dyDescent="0.25">
      <c r="A319" t="s">
        <v>343</v>
      </c>
      <c r="B319">
        <v>57792.292969000002</v>
      </c>
      <c r="C319">
        <v>58378</v>
      </c>
      <c r="D319">
        <v>57444</v>
      </c>
      <c r="E319">
        <v>58335</v>
      </c>
      <c r="F319">
        <v>57033</v>
      </c>
      <c r="G319">
        <v>54165</v>
      </c>
      <c r="H319">
        <v>55654</v>
      </c>
      <c r="I319">
        <v>56673</v>
      </c>
      <c r="J319">
        <v>56681</v>
      </c>
      <c r="L319" s="1" t="str">
        <f t="shared" si="52"/>
        <v>14JAN2025:06:00:00</v>
      </c>
      <c r="M319">
        <v>7</v>
      </c>
      <c r="N319">
        <f t="shared" si="64"/>
        <v>585.7070309999981</v>
      </c>
      <c r="O319" t="str">
        <f t="shared" si="54"/>
        <v/>
      </c>
      <c r="P319">
        <f t="shared" si="55"/>
        <v>585.7070309999981</v>
      </c>
      <c r="Q319" t="str">
        <f t="shared" si="56"/>
        <v/>
      </c>
      <c r="R319">
        <f t="shared" si="57"/>
        <v>1</v>
      </c>
      <c r="S319">
        <f t="shared" si="65"/>
        <v>1.0134690992692978</v>
      </c>
      <c r="V319">
        <f t="shared" si="59"/>
        <v>7</v>
      </c>
      <c r="W319" t="str">
        <f t="shared" si="66"/>
        <v/>
      </c>
      <c r="X319">
        <f t="shared" si="67"/>
        <v>585.7070309999981</v>
      </c>
      <c r="Y319" t="str">
        <f t="shared" si="68"/>
        <v/>
      </c>
      <c r="Z319">
        <f t="shared" si="69"/>
        <v>1</v>
      </c>
    </row>
    <row r="320" spans="1:26" x14ac:dyDescent="0.25">
      <c r="A320" t="s">
        <v>344</v>
      </c>
      <c r="B320">
        <v>61767.492187999997</v>
      </c>
      <c r="C320">
        <v>61769</v>
      </c>
      <c r="D320">
        <v>60327</v>
      </c>
      <c r="E320">
        <v>61522</v>
      </c>
      <c r="F320">
        <v>61137</v>
      </c>
      <c r="G320">
        <v>59152</v>
      </c>
      <c r="H320">
        <v>59576</v>
      </c>
      <c r="I320">
        <v>60189</v>
      </c>
      <c r="J320">
        <v>60467</v>
      </c>
      <c r="L320" s="1" t="str">
        <f t="shared" si="52"/>
        <v>14JAN2025:07:00:00</v>
      </c>
      <c r="M320">
        <v>8</v>
      </c>
      <c r="N320">
        <f t="shared" si="64"/>
        <v>1.5078120000034687</v>
      </c>
      <c r="O320" t="str">
        <f t="shared" si="54"/>
        <v/>
      </c>
      <c r="P320">
        <f t="shared" si="55"/>
        <v>1.5078120000034687</v>
      </c>
      <c r="Q320" t="str">
        <f t="shared" si="56"/>
        <v/>
      </c>
      <c r="R320">
        <f t="shared" si="57"/>
        <v>1</v>
      </c>
      <c r="S320">
        <f t="shared" si="65"/>
        <v>2.4411093061932694E-3</v>
      </c>
      <c r="V320">
        <f t="shared" si="59"/>
        <v>8</v>
      </c>
      <c r="W320" t="str">
        <f t="shared" si="66"/>
        <v/>
      </c>
      <c r="X320">
        <f t="shared" si="67"/>
        <v>1.5078120000034687</v>
      </c>
      <c r="Y320" t="str">
        <f t="shared" si="68"/>
        <v/>
      </c>
      <c r="Z320">
        <f t="shared" si="69"/>
        <v>1</v>
      </c>
    </row>
    <row r="321" spans="1:26" x14ac:dyDescent="0.25">
      <c r="A321" t="s">
        <v>345</v>
      </c>
      <c r="B321">
        <v>63285.855469000002</v>
      </c>
      <c r="C321">
        <v>63250</v>
      </c>
      <c r="D321">
        <v>61758</v>
      </c>
      <c r="E321">
        <v>63124</v>
      </c>
      <c r="F321">
        <v>63058</v>
      </c>
      <c r="G321">
        <v>61590</v>
      </c>
      <c r="H321">
        <v>61451</v>
      </c>
      <c r="I321">
        <v>61916</v>
      </c>
      <c r="J321">
        <v>62317</v>
      </c>
      <c r="L321" s="1" t="str">
        <f t="shared" si="52"/>
        <v>14JAN2025:08:00:00</v>
      </c>
      <c r="M321">
        <v>9</v>
      </c>
      <c r="N321">
        <f t="shared" si="64"/>
        <v>-35.855469000001904</v>
      </c>
      <c r="O321">
        <f t="shared" si="54"/>
        <v>-35.855469000001904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5.6656370897230551E-2</v>
      </c>
      <c r="V321">
        <f t="shared" si="59"/>
        <v>9</v>
      </c>
      <c r="W321">
        <f t="shared" si="66"/>
        <v>-35.855469000001904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25">
      <c r="A322" t="s">
        <v>346</v>
      </c>
      <c r="B322">
        <v>62119.609375</v>
      </c>
      <c r="C322">
        <v>62384</v>
      </c>
      <c r="D322">
        <v>61285</v>
      </c>
      <c r="E322">
        <v>62433</v>
      </c>
      <c r="F322">
        <v>62556</v>
      </c>
      <c r="G322">
        <v>61241</v>
      </c>
      <c r="H322">
        <v>60960</v>
      </c>
      <c r="I322">
        <v>61709</v>
      </c>
      <c r="J322">
        <v>61778</v>
      </c>
      <c r="L322" s="1" t="str">
        <f t="shared" si="52"/>
        <v>14JAN2025:09:00:00</v>
      </c>
      <c r="M322">
        <v>10</v>
      </c>
      <c r="N322">
        <f t="shared" si="64"/>
        <v>264.390625</v>
      </c>
      <c r="O322" t="str">
        <f t="shared" si="54"/>
        <v/>
      </c>
      <c r="P322">
        <f t="shared" si="55"/>
        <v>264.390625</v>
      </c>
      <c r="Q322" t="str">
        <f t="shared" si="56"/>
        <v/>
      </c>
      <c r="R322">
        <f t="shared" si="57"/>
        <v>1</v>
      </c>
      <c r="S322">
        <f t="shared" si="65"/>
        <v>0.42561540173883294</v>
      </c>
      <c r="V322">
        <f t="shared" si="59"/>
        <v>10</v>
      </c>
      <c r="W322" t="str">
        <f t="shared" si="66"/>
        <v/>
      </c>
      <c r="X322">
        <f t="shared" si="67"/>
        <v>264.390625</v>
      </c>
      <c r="Y322" t="str">
        <f t="shared" si="68"/>
        <v/>
      </c>
      <c r="Z322">
        <f t="shared" si="69"/>
        <v>1</v>
      </c>
    </row>
    <row r="323" spans="1:26" x14ac:dyDescent="0.25">
      <c r="A323" t="s">
        <v>347</v>
      </c>
      <c r="B323">
        <v>60139.457030999998</v>
      </c>
      <c r="C323">
        <v>59895</v>
      </c>
      <c r="D323">
        <v>60139</v>
      </c>
      <c r="E323">
        <v>61074</v>
      </c>
      <c r="F323">
        <v>60650</v>
      </c>
      <c r="G323">
        <v>59831</v>
      </c>
      <c r="H323">
        <v>59252</v>
      </c>
      <c r="I323">
        <v>60321</v>
      </c>
      <c r="J323">
        <v>60199</v>
      </c>
      <c r="L323" s="1" t="str">
        <f t="shared" ref="L323:L386" si="70">A323</f>
        <v>14JAN2025:10:00:00</v>
      </c>
      <c r="M323">
        <v>11</v>
      </c>
      <c r="N323">
        <f t="shared" si="64"/>
        <v>-244.4570309999981</v>
      </c>
      <c r="O323">
        <f t="shared" ref="O323:O386" si="71">IF(N323&lt;0,N323,"")</f>
        <v>-244.4570309999981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0.40648360172920778</v>
      </c>
      <c r="V323">
        <f t="shared" ref="V323:V386" si="75">M323</f>
        <v>11</v>
      </c>
      <c r="W323">
        <f t="shared" si="66"/>
        <v>-244.4570309999981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25">
      <c r="A324" t="s">
        <v>348</v>
      </c>
      <c r="B324">
        <v>57767.429687999997</v>
      </c>
      <c r="C324">
        <v>57553</v>
      </c>
      <c r="D324">
        <v>58361</v>
      </c>
      <c r="E324">
        <v>59349</v>
      </c>
      <c r="F324">
        <v>58214</v>
      </c>
      <c r="G324">
        <v>57778</v>
      </c>
      <c r="H324">
        <v>56978</v>
      </c>
      <c r="I324">
        <v>58299</v>
      </c>
      <c r="J324">
        <v>58312</v>
      </c>
      <c r="L324" s="1" t="str">
        <f t="shared" si="70"/>
        <v>14JAN2025:11:00:00</v>
      </c>
      <c r="M324">
        <v>12</v>
      </c>
      <c r="N324">
        <f t="shared" si="64"/>
        <v>-214.42968799999653</v>
      </c>
      <c r="O324">
        <f t="shared" si="71"/>
        <v>-214.42968799999653</v>
      </c>
      <c r="P324" t="str">
        <f t="shared" si="72"/>
        <v/>
      </c>
      <c r="Q324">
        <f t="shared" si="73"/>
        <v>1</v>
      </c>
      <c r="R324" t="str">
        <f t="shared" si="74"/>
        <v/>
      </c>
      <c r="S324">
        <f t="shared" si="65"/>
        <v>0.37119478771709991</v>
      </c>
      <c r="V324">
        <f t="shared" si="75"/>
        <v>12</v>
      </c>
      <c r="W324">
        <f t="shared" si="66"/>
        <v>-214.42968799999653</v>
      </c>
      <c r="X324" t="str">
        <f t="shared" si="67"/>
        <v/>
      </c>
      <c r="Y324">
        <f t="shared" si="68"/>
        <v>1</v>
      </c>
      <c r="Z324" t="str">
        <f t="shared" si="69"/>
        <v/>
      </c>
    </row>
    <row r="325" spans="1:26" x14ac:dyDescent="0.25">
      <c r="A325" t="s">
        <v>349</v>
      </c>
      <c r="B325">
        <v>55736.335937999997</v>
      </c>
      <c r="C325">
        <v>54976</v>
      </c>
      <c r="D325">
        <v>56327</v>
      </c>
      <c r="E325">
        <v>57408</v>
      </c>
      <c r="F325">
        <v>56026</v>
      </c>
      <c r="G325">
        <v>55625</v>
      </c>
      <c r="H325">
        <v>54886</v>
      </c>
      <c r="I325">
        <v>56480</v>
      </c>
      <c r="J325">
        <v>56542</v>
      </c>
      <c r="L325" s="1" t="str">
        <f t="shared" si="70"/>
        <v>14JAN2025:12:00:00</v>
      </c>
      <c r="M325">
        <v>13</v>
      </c>
      <c r="N325">
        <f t="shared" si="64"/>
        <v>-760.33593799999653</v>
      </c>
      <c r="O325">
        <f t="shared" si="71"/>
        <v>-760.33593799999653</v>
      </c>
      <c r="P325" t="str">
        <f t="shared" si="72"/>
        <v/>
      </c>
      <c r="Q325">
        <f t="shared" si="73"/>
        <v>1</v>
      </c>
      <c r="R325" t="str">
        <f t="shared" si="74"/>
        <v/>
      </c>
      <c r="S325">
        <f t="shared" si="65"/>
        <v>1.3641656294841111</v>
      </c>
      <c r="V325">
        <f t="shared" si="75"/>
        <v>13</v>
      </c>
      <c r="W325">
        <f t="shared" si="66"/>
        <v>-760.33593799999653</v>
      </c>
      <c r="X325" t="str">
        <f t="shared" si="67"/>
        <v/>
      </c>
      <c r="Y325">
        <f t="shared" si="68"/>
        <v>1</v>
      </c>
      <c r="Z325" t="str">
        <f t="shared" si="69"/>
        <v/>
      </c>
    </row>
    <row r="326" spans="1:26" x14ac:dyDescent="0.25">
      <c r="A326" t="s">
        <v>350</v>
      </c>
      <c r="B326">
        <v>54387.695312999997</v>
      </c>
      <c r="C326">
        <v>53042</v>
      </c>
      <c r="D326">
        <v>54098</v>
      </c>
      <c r="E326">
        <v>54986</v>
      </c>
      <c r="F326">
        <v>54185</v>
      </c>
      <c r="G326">
        <v>53836</v>
      </c>
      <c r="H326">
        <v>53204</v>
      </c>
      <c r="I326">
        <v>55133</v>
      </c>
      <c r="J326">
        <v>54715</v>
      </c>
      <c r="L326" s="1" t="str">
        <f t="shared" si="70"/>
        <v>14JAN2025:13:00:00</v>
      </c>
      <c r="M326">
        <v>14</v>
      </c>
      <c r="N326">
        <f t="shared" si="64"/>
        <v>-1345.6953129999965</v>
      </c>
      <c r="O326">
        <f t="shared" si="71"/>
        <v>-1345.6953129999965</v>
      </c>
      <c r="P326" t="str">
        <f t="shared" si="72"/>
        <v/>
      </c>
      <c r="Q326">
        <f t="shared" si="73"/>
        <v>1</v>
      </c>
      <c r="R326" t="str">
        <f t="shared" si="74"/>
        <v/>
      </c>
      <c r="S326">
        <f t="shared" si="65"/>
        <v>2.474264271092109</v>
      </c>
      <c r="V326">
        <f t="shared" si="75"/>
        <v>14</v>
      </c>
      <c r="W326">
        <f t="shared" si="66"/>
        <v>-1345.6953129999965</v>
      </c>
      <c r="X326" t="str">
        <f t="shared" si="67"/>
        <v/>
      </c>
      <c r="Y326">
        <f t="shared" si="68"/>
        <v>1</v>
      </c>
      <c r="Z326" t="str">
        <f t="shared" si="69"/>
        <v/>
      </c>
    </row>
    <row r="327" spans="1:26" x14ac:dyDescent="0.25">
      <c r="A327" t="s">
        <v>351</v>
      </c>
      <c r="B327">
        <v>53686.679687999997</v>
      </c>
      <c r="C327">
        <v>51511</v>
      </c>
      <c r="D327">
        <v>52616</v>
      </c>
      <c r="E327">
        <v>52537</v>
      </c>
      <c r="F327">
        <v>52693</v>
      </c>
      <c r="G327">
        <v>52690</v>
      </c>
      <c r="H327">
        <v>51981</v>
      </c>
      <c r="I327">
        <v>54109</v>
      </c>
      <c r="J327">
        <v>53302</v>
      </c>
      <c r="L327" s="1" t="str">
        <f t="shared" si="70"/>
        <v>14JAN2025:14:00:00</v>
      </c>
      <c r="M327">
        <v>15</v>
      </c>
      <c r="N327">
        <f t="shared" si="64"/>
        <v>-2175.6796879999965</v>
      </c>
      <c r="O327">
        <f t="shared" si="71"/>
        <v>-2175.6796879999965</v>
      </c>
      <c r="P327" t="str">
        <f t="shared" si="72"/>
        <v/>
      </c>
      <c r="Q327">
        <f t="shared" si="73"/>
        <v>1</v>
      </c>
      <c r="R327" t="str">
        <f t="shared" si="74"/>
        <v/>
      </c>
      <c r="S327">
        <f t="shared" si="65"/>
        <v>4.0525502799650743</v>
      </c>
      <c r="V327">
        <f t="shared" si="75"/>
        <v>15</v>
      </c>
      <c r="W327">
        <f t="shared" si="66"/>
        <v>-2175.6796879999965</v>
      </c>
      <c r="X327" t="str">
        <f t="shared" si="67"/>
        <v/>
      </c>
      <c r="Y327">
        <f t="shared" si="68"/>
        <v>1</v>
      </c>
      <c r="Z327" t="str">
        <f t="shared" si="69"/>
        <v/>
      </c>
    </row>
    <row r="328" spans="1:26" x14ac:dyDescent="0.25">
      <c r="A328" t="s">
        <v>352</v>
      </c>
      <c r="B328">
        <v>53637.546875</v>
      </c>
      <c r="C328">
        <v>50867</v>
      </c>
      <c r="D328">
        <v>51426</v>
      </c>
      <c r="E328">
        <v>51280</v>
      </c>
      <c r="F328">
        <v>51697</v>
      </c>
      <c r="G328">
        <v>51931</v>
      </c>
      <c r="H328">
        <v>51094</v>
      </c>
      <c r="I328">
        <v>53106</v>
      </c>
      <c r="J328">
        <v>52256</v>
      </c>
      <c r="L328" s="1" t="str">
        <f t="shared" si="70"/>
        <v>14JAN2025:15:00:00</v>
      </c>
      <c r="M328">
        <v>16</v>
      </c>
      <c r="N328">
        <f t="shared" si="64"/>
        <v>-2770.546875</v>
      </c>
      <c r="O328">
        <f t="shared" si="71"/>
        <v>-2770.546875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5.1653124283566516</v>
      </c>
      <c r="V328">
        <f t="shared" si="75"/>
        <v>16</v>
      </c>
      <c r="W328">
        <f t="shared" si="66"/>
        <v>-2770.546875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25">
      <c r="A329" t="s">
        <v>353</v>
      </c>
      <c r="B329">
        <v>53296.160155999998</v>
      </c>
      <c r="C329">
        <v>50522</v>
      </c>
      <c r="D329">
        <v>50715</v>
      </c>
      <c r="E329">
        <v>50214</v>
      </c>
      <c r="F329">
        <v>50901</v>
      </c>
      <c r="G329">
        <v>51846</v>
      </c>
      <c r="H329">
        <v>50528</v>
      </c>
      <c r="I329">
        <v>52373</v>
      </c>
      <c r="J329">
        <v>51468</v>
      </c>
      <c r="L329" s="1" t="str">
        <f t="shared" si="70"/>
        <v>14JAN2025:16:00:00</v>
      </c>
      <c r="M329">
        <v>17</v>
      </c>
      <c r="N329">
        <f t="shared" si="64"/>
        <v>-2774.1601559999981</v>
      </c>
      <c r="O329">
        <f t="shared" si="71"/>
        <v>-2774.1601559999981</v>
      </c>
      <c r="P329" t="str">
        <f t="shared" si="72"/>
        <v/>
      </c>
      <c r="Q329">
        <f t="shared" si="73"/>
        <v>1</v>
      </c>
      <c r="R329" t="str">
        <f t="shared" si="74"/>
        <v/>
      </c>
      <c r="S329">
        <f t="shared" si="65"/>
        <v>5.2051782865405691</v>
      </c>
      <c r="V329">
        <f t="shared" si="75"/>
        <v>17</v>
      </c>
      <c r="W329">
        <f t="shared" si="66"/>
        <v>-2774.1601559999981</v>
      </c>
      <c r="X329" t="str">
        <f t="shared" si="67"/>
        <v/>
      </c>
      <c r="Y329">
        <f t="shared" si="68"/>
        <v>1</v>
      </c>
      <c r="Z329" t="str">
        <f t="shared" si="69"/>
        <v/>
      </c>
    </row>
    <row r="330" spans="1:26" x14ac:dyDescent="0.25">
      <c r="A330" t="s">
        <v>354</v>
      </c>
      <c r="B330">
        <v>52838.65625</v>
      </c>
      <c r="C330">
        <v>50817</v>
      </c>
      <c r="D330">
        <v>50672</v>
      </c>
      <c r="E330">
        <v>50283</v>
      </c>
      <c r="F330">
        <v>50896</v>
      </c>
      <c r="G330">
        <v>52561</v>
      </c>
      <c r="H330">
        <v>50674</v>
      </c>
      <c r="I330">
        <v>52340</v>
      </c>
      <c r="J330">
        <v>51585</v>
      </c>
      <c r="L330" s="1" t="str">
        <f t="shared" si="70"/>
        <v>14JAN2025:17:00:00</v>
      </c>
      <c r="M330">
        <v>18</v>
      </c>
      <c r="N330">
        <f t="shared" si="64"/>
        <v>-2021.65625</v>
      </c>
      <c r="O330">
        <f t="shared" si="71"/>
        <v>-2021.65625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3.8260932307490316</v>
      </c>
      <c r="V330">
        <f t="shared" si="75"/>
        <v>18</v>
      </c>
      <c r="W330">
        <f t="shared" si="66"/>
        <v>-2021.65625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25">
      <c r="A331" t="s">
        <v>355</v>
      </c>
      <c r="B331">
        <v>53607.699219000002</v>
      </c>
      <c r="C331">
        <v>52271</v>
      </c>
      <c r="D331">
        <v>52170</v>
      </c>
      <c r="E331">
        <v>51900</v>
      </c>
      <c r="F331">
        <v>52329</v>
      </c>
      <c r="G331">
        <v>54376</v>
      </c>
      <c r="H331">
        <v>52110</v>
      </c>
      <c r="I331">
        <v>53382</v>
      </c>
      <c r="J331">
        <v>52963</v>
      </c>
      <c r="L331" s="1" t="str">
        <f t="shared" si="70"/>
        <v>14JAN2025:18:00:00</v>
      </c>
      <c r="M331">
        <v>19</v>
      </c>
      <c r="N331">
        <f t="shared" si="64"/>
        <v>-1336.6992190000019</v>
      </c>
      <c r="O331">
        <f t="shared" si="71"/>
        <v>-1336.6992190000019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2.493483657150203</v>
      </c>
      <c r="V331">
        <f t="shared" si="75"/>
        <v>19</v>
      </c>
      <c r="W331">
        <f t="shared" si="66"/>
        <v>-1336.6992190000019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25">
      <c r="A332" t="s">
        <v>356</v>
      </c>
      <c r="B332">
        <v>55167.808594000002</v>
      </c>
      <c r="C332">
        <v>54895</v>
      </c>
      <c r="D332">
        <v>54146</v>
      </c>
      <c r="E332">
        <v>53734</v>
      </c>
      <c r="F332">
        <v>54792</v>
      </c>
      <c r="G332">
        <v>57141</v>
      </c>
      <c r="H332">
        <v>54338</v>
      </c>
      <c r="I332">
        <v>55294</v>
      </c>
      <c r="J332">
        <v>55052</v>
      </c>
      <c r="L332" s="1" t="str">
        <f t="shared" si="70"/>
        <v>14JAN2025:19:00:00</v>
      </c>
      <c r="M332">
        <v>20</v>
      </c>
      <c r="N332">
        <f t="shared" si="64"/>
        <v>-272.8085940000019</v>
      </c>
      <c r="O332">
        <f t="shared" si="71"/>
        <v>-272.8085940000019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0.4945068527330852</v>
      </c>
      <c r="V332">
        <f t="shared" si="75"/>
        <v>20</v>
      </c>
      <c r="W332">
        <f t="shared" si="66"/>
        <v>-272.8085940000019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25">
      <c r="A333" t="s">
        <v>357</v>
      </c>
      <c r="B333">
        <v>55643.675780999998</v>
      </c>
      <c r="C333">
        <v>55528</v>
      </c>
      <c r="D333">
        <v>54474</v>
      </c>
      <c r="E333">
        <v>53959</v>
      </c>
      <c r="F333">
        <v>55333</v>
      </c>
      <c r="G333">
        <v>57689</v>
      </c>
      <c r="H333">
        <v>54710</v>
      </c>
      <c r="I333">
        <v>55651</v>
      </c>
      <c r="J333">
        <v>55413</v>
      </c>
      <c r="L333" s="1" t="str">
        <f t="shared" si="70"/>
        <v>14JAN2025:20:00:00</v>
      </c>
      <c r="M333">
        <v>21</v>
      </c>
      <c r="N333">
        <f t="shared" si="64"/>
        <v>-115.6757809999981</v>
      </c>
      <c r="O333">
        <f t="shared" si="71"/>
        <v>-115.6757809999981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0.20788666344630052</v>
      </c>
      <c r="V333">
        <f t="shared" si="75"/>
        <v>21</v>
      </c>
      <c r="W333">
        <f t="shared" si="66"/>
        <v>-115.6757809999981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25">
      <c r="A334" t="s">
        <v>358</v>
      </c>
      <c r="B334">
        <v>55290.621094000002</v>
      </c>
      <c r="C334">
        <v>55608</v>
      </c>
      <c r="D334">
        <v>54363</v>
      </c>
      <c r="E334">
        <v>53909</v>
      </c>
      <c r="F334">
        <v>55260</v>
      </c>
      <c r="G334">
        <v>56909</v>
      </c>
      <c r="H334">
        <v>54461</v>
      </c>
      <c r="I334">
        <v>55477</v>
      </c>
      <c r="J334">
        <v>55151</v>
      </c>
      <c r="L334" s="1" t="str">
        <f t="shared" si="70"/>
        <v>14JAN2025:21:00:00</v>
      </c>
      <c r="M334">
        <v>22</v>
      </c>
      <c r="N334">
        <f t="shared" si="64"/>
        <v>317.3789059999981</v>
      </c>
      <c r="O334" t="str">
        <f t="shared" si="71"/>
        <v/>
      </c>
      <c r="P334">
        <f t="shared" si="72"/>
        <v>317.3789059999981</v>
      </c>
      <c r="Q334" t="str">
        <f t="shared" si="73"/>
        <v/>
      </c>
      <c r="R334">
        <f t="shared" si="74"/>
        <v>1</v>
      </c>
      <c r="S334">
        <f t="shared" si="65"/>
        <v>0.57401942629730973</v>
      </c>
      <c r="V334">
        <f t="shared" si="75"/>
        <v>22</v>
      </c>
      <c r="W334" t="str">
        <f t="shared" si="66"/>
        <v/>
      </c>
      <c r="X334">
        <f t="shared" si="67"/>
        <v>317.3789059999981</v>
      </c>
      <c r="Y334" t="str">
        <f t="shared" si="68"/>
        <v/>
      </c>
      <c r="Z334">
        <f t="shared" si="69"/>
        <v>1</v>
      </c>
    </row>
    <row r="335" spans="1:26" x14ac:dyDescent="0.25">
      <c r="A335" t="s">
        <v>359</v>
      </c>
      <c r="B335">
        <v>54626.457030999998</v>
      </c>
      <c r="C335">
        <v>54898</v>
      </c>
      <c r="D335">
        <v>53528</v>
      </c>
      <c r="E335">
        <v>52987</v>
      </c>
      <c r="F335">
        <v>54440</v>
      </c>
      <c r="G335">
        <v>55176</v>
      </c>
      <c r="H335">
        <v>53477</v>
      </c>
      <c r="I335">
        <v>54598</v>
      </c>
      <c r="J335">
        <v>54042</v>
      </c>
      <c r="L335" s="1" t="str">
        <f t="shared" si="70"/>
        <v>14JAN2025:22:00:00</v>
      </c>
      <c r="M335">
        <v>23</v>
      </c>
      <c r="N335">
        <f t="shared" si="64"/>
        <v>271.5429690000019</v>
      </c>
      <c r="O335" t="str">
        <f t="shared" si="71"/>
        <v/>
      </c>
      <c r="P335">
        <f t="shared" si="72"/>
        <v>271.5429690000019</v>
      </c>
      <c r="Q335" t="str">
        <f t="shared" si="73"/>
        <v/>
      </c>
      <c r="R335">
        <f t="shared" si="74"/>
        <v>1</v>
      </c>
      <c r="S335">
        <f t="shared" si="65"/>
        <v>0.49709057434551146</v>
      </c>
      <c r="V335">
        <f t="shared" si="75"/>
        <v>23</v>
      </c>
      <c r="W335" t="str">
        <f t="shared" si="66"/>
        <v/>
      </c>
      <c r="X335">
        <f t="shared" si="67"/>
        <v>271.5429690000019</v>
      </c>
      <c r="Y335" t="str">
        <f t="shared" si="68"/>
        <v/>
      </c>
      <c r="Z335">
        <f t="shared" si="69"/>
        <v>1</v>
      </c>
    </row>
    <row r="336" spans="1:26" x14ac:dyDescent="0.25">
      <c r="A336" t="s">
        <v>360</v>
      </c>
      <c r="B336">
        <v>52850.578125</v>
      </c>
      <c r="C336">
        <v>53015</v>
      </c>
      <c r="D336">
        <v>52081</v>
      </c>
      <c r="E336">
        <v>51403</v>
      </c>
      <c r="F336">
        <v>52722</v>
      </c>
      <c r="G336">
        <v>52402</v>
      </c>
      <c r="H336">
        <v>51739</v>
      </c>
      <c r="I336">
        <v>52899</v>
      </c>
      <c r="J336">
        <v>52182</v>
      </c>
      <c r="L336" s="1" t="str">
        <f t="shared" si="70"/>
        <v>14JAN2025:23:00:00</v>
      </c>
      <c r="M336">
        <v>24</v>
      </c>
      <c r="N336">
        <f t="shared" si="64"/>
        <v>164.421875</v>
      </c>
      <c r="O336" t="str">
        <f t="shared" si="71"/>
        <v/>
      </c>
      <c r="P336">
        <f t="shared" si="72"/>
        <v>164.421875</v>
      </c>
      <c r="Q336" t="str">
        <f t="shared" si="73"/>
        <v/>
      </c>
      <c r="R336">
        <f t="shared" si="74"/>
        <v>1</v>
      </c>
      <c r="S336">
        <f t="shared" si="65"/>
        <v>0.31110705092216057</v>
      </c>
      <c r="V336">
        <f t="shared" si="75"/>
        <v>24</v>
      </c>
      <c r="W336" t="str">
        <f t="shared" si="66"/>
        <v/>
      </c>
      <c r="X336">
        <f t="shared" si="67"/>
        <v>164.421875</v>
      </c>
      <c r="Y336" t="str">
        <f t="shared" si="68"/>
        <v/>
      </c>
      <c r="Z336">
        <f t="shared" si="69"/>
        <v>1</v>
      </c>
    </row>
    <row r="337" spans="1:26" x14ac:dyDescent="0.25">
      <c r="A337" t="s">
        <v>361</v>
      </c>
      <c r="B337">
        <v>51454.734375</v>
      </c>
      <c r="C337">
        <v>51338</v>
      </c>
      <c r="D337">
        <v>50530</v>
      </c>
      <c r="E337">
        <v>49613</v>
      </c>
      <c r="F337">
        <v>51145</v>
      </c>
      <c r="G337">
        <v>49996</v>
      </c>
      <c r="H337">
        <v>50130</v>
      </c>
      <c r="I337">
        <v>51352</v>
      </c>
      <c r="J337">
        <v>50460</v>
      </c>
      <c r="L337" s="1" t="str">
        <f t="shared" si="70"/>
        <v>15JAN2025:00:00:00</v>
      </c>
      <c r="M337">
        <v>1</v>
      </c>
      <c r="N337">
        <f t="shared" si="64"/>
        <v>-116.734375</v>
      </c>
      <c r="O337">
        <f t="shared" si="71"/>
        <v>-116.734375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0.22686809370979286</v>
      </c>
      <c r="V337">
        <f t="shared" si="75"/>
        <v>1</v>
      </c>
      <c r="W337">
        <f t="shared" si="66"/>
        <v>-116.734375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362</v>
      </c>
      <c r="B338">
        <v>49676.710937999997</v>
      </c>
      <c r="C338">
        <v>50402</v>
      </c>
      <c r="D338">
        <v>50580</v>
      </c>
      <c r="E338">
        <v>50125</v>
      </c>
      <c r="F338">
        <v>50402</v>
      </c>
      <c r="G338">
        <v>48610</v>
      </c>
      <c r="H338">
        <v>49366</v>
      </c>
      <c r="I338">
        <v>50412</v>
      </c>
      <c r="J338">
        <v>49704</v>
      </c>
      <c r="L338" s="1" t="str">
        <f t="shared" si="70"/>
        <v>15JAN2025:01:00:00</v>
      </c>
      <c r="M338">
        <v>2</v>
      </c>
      <c r="N338">
        <f t="shared" si="64"/>
        <v>725.28906200000347</v>
      </c>
      <c r="O338" t="str">
        <f t="shared" si="71"/>
        <v/>
      </c>
      <c r="P338">
        <f t="shared" si="72"/>
        <v>725.28906200000347</v>
      </c>
      <c r="Q338" t="str">
        <f t="shared" si="73"/>
        <v/>
      </c>
      <c r="R338">
        <f t="shared" si="74"/>
        <v>1</v>
      </c>
      <c r="S338">
        <f t="shared" si="65"/>
        <v>1.4600182828231418</v>
      </c>
      <c r="V338">
        <f t="shared" si="75"/>
        <v>2</v>
      </c>
      <c r="W338" t="str">
        <f t="shared" si="66"/>
        <v/>
      </c>
      <c r="X338">
        <f t="shared" si="67"/>
        <v>725.28906200000347</v>
      </c>
      <c r="Y338" t="str">
        <f t="shared" si="68"/>
        <v/>
      </c>
      <c r="Z338">
        <f t="shared" si="69"/>
        <v>1</v>
      </c>
    </row>
    <row r="339" spans="1:26" x14ac:dyDescent="0.25">
      <c r="A339" t="s">
        <v>363</v>
      </c>
      <c r="B339">
        <v>48980.875</v>
      </c>
      <c r="C339">
        <v>49739</v>
      </c>
      <c r="D339">
        <v>50193</v>
      </c>
      <c r="E339">
        <v>50004</v>
      </c>
      <c r="F339">
        <v>49739</v>
      </c>
      <c r="G339">
        <v>47487</v>
      </c>
      <c r="H339">
        <v>48677</v>
      </c>
      <c r="I339">
        <v>49734</v>
      </c>
      <c r="J339">
        <v>49051</v>
      </c>
      <c r="L339" s="1" t="str">
        <f t="shared" si="70"/>
        <v>15JAN2025:02:00:00</v>
      </c>
      <c r="M339">
        <v>3</v>
      </c>
      <c r="N339">
        <f t="shared" si="64"/>
        <v>758.125</v>
      </c>
      <c r="O339" t="str">
        <f t="shared" si="71"/>
        <v/>
      </c>
      <c r="P339">
        <f t="shared" si="72"/>
        <v>758.125</v>
      </c>
      <c r="Q339" t="str">
        <f t="shared" si="73"/>
        <v/>
      </c>
      <c r="R339">
        <f t="shared" si="74"/>
        <v>1</v>
      </c>
      <c r="S339">
        <f t="shared" si="65"/>
        <v>1.5477979925838401</v>
      </c>
      <c r="V339">
        <f t="shared" si="75"/>
        <v>3</v>
      </c>
      <c r="W339" t="str">
        <f t="shared" si="66"/>
        <v/>
      </c>
      <c r="X339">
        <f t="shared" si="67"/>
        <v>758.125</v>
      </c>
      <c r="Y339" t="str">
        <f t="shared" si="68"/>
        <v/>
      </c>
      <c r="Z339">
        <f t="shared" si="69"/>
        <v>1</v>
      </c>
    </row>
    <row r="340" spans="1:26" x14ac:dyDescent="0.25">
      <c r="A340" t="s">
        <v>364</v>
      </c>
      <c r="B340">
        <v>48876.226562999997</v>
      </c>
      <c r="C340">
        <v>49466</v>
      </c>
      <c r="D340">
        <v>50233</v>
      </c>
      <c r="E340">
        <v>49904</v>
      </c>
      <c r="F340">
        <v>49466</v>
      </c>
      <c r="G340">
        <v>46786</v>
      </c>
      <c r="H340">
        <v>48396</v>
      </c>
      <c r="I340">
        <v>49435</v>
      </c>
      <c r="J340">
        <v>48742</v>
      </c>
      <c r="L340" s="1" t="str">
        <f t="shared" si="70"/>
        <v>15JAN2025:03:00:00</v>
      </c>
      <c r="M340">
        <v>4</v>
      </c>
      <c r="N340">
        <f t="shared" si="64"/>
        <v>589.77343700000347</v>
      </c>
      <c r="O340" t="str">
        <f t="shared" si="71"/>
        <v/>
      </c>
      <c r="P340">
        <f t="shared" si="72"/>
        <v>589.77343700000347</v>
      </c>
      <c r="Q340" t="str">
        <f t="shared" si="73"/>
        <v/>
      </c>
      <c r="R340">
        <f t="shared" si="74"/>
        <v>1</v>
      </c>
      <c r="S340">
        <f t="shared" si="65"/>
        <v>1.2066672868859938</v>
      </c>
      <c r="V340">
        <f t="shared" si="75"/>
        <v>4</v>
      </c>
      <c r="W340" t="str">
        <f t="shared" si="66"/>
        <v/>
      </c>
      <c r="X340">
        <f t="shared" si="67"/>
        <v>589.77343700000347</v>
      </c>
      <c r="Y340" t="str">
        <f t="shared" si="68"/>
        <v/>
      </c>
      <c r="Z340">
        <f t="shared" si="69"/>
        <v>1</v>
      </c>
    </row>
    <row r="341" spans="1:26" x14ac:dyDescent="0.25">
      <c r="A341" t="s">
        <v>365</v>
      </c>
      <c r="B341">
        <v>49500.707030999998</v>
      </c>
      <c r="C341">
        <v>49634</v>
      </c>
      <c r="D341">
        <v>50438</v>
      </c>
      <c r="E341">
        <v>50416</v>
      </c>
      <c r="F341">
        <v>49634</v>
      </c>
      <c r="G341">
        <v>46792</v>
      </c>
      <c r="H341">
        <v>48513</v>
      </c>
      <c r="I341">
        <v>49542</v>
      </c>
      <c r="J341">
        <v>48903</v>
      </c>
      <c r="L341" s="1" t="str">
        <f t="shared" si="70"/>
        <v>15JAN2025:04:00:00</v>
      </c>
      <c r="M341">
        <v>5</v>
      </c>
      <c r="N341">
        <f t="shared" si="64"/>
        <v>133.2929690000019</v>
      </c>
      <c r="O341" t="str">
        <f t="shared" si="71"/>
        <v/>
      </c>
      <c r="P341">
        <f t="shared" si="72"/>
        <v>133.2929690000019</v>
      </c>
      <c r="Q341" t="str">
        <f t="shared" si="73"/>
        <v/>
      </c>
      <c r="R341">
        <f t="shared" si="74"/>
        <v>1</v>
      </c>
      <c r="S341">
        <f t="shared" si="65"/>
        <v>0.26927487907703357</v>
      </c>
      <c r="V341">
        <f t="shared" si="75"/>
        <v>5</v>
      </c>
      <c r="W341" t="str">
        <f t="shared" si="66"/>
        <v/>
      </c>
      <c r="X341">
        <f t="shared" si="67"/>
        <v>133.2929690000019</v>
      </c>
      <c r="Y341" t="str">
        <f t="shared" si="68"/>
        <v/>
      </c>
      <c r="Z341">
        <f t="shared" si="69"/>
        <v>1</v>
      </c>
    </row>
    <row r="342" spans="1:26" x14ac:dyDescent="0.25">
      <c r="A342" t="s">
        <v>366</v>
      </c>
      <c r="B342">
        <v>50568.398437999997</v>
      </c>
      <c r="C342">
        <v>50657</v>
      </c>
      <c r="D342">
        <v>51293</v>
      </c>
      <c r="E342">
        <v>51425</v>
      </c>
      <c r="F342">
        <v>50657</v>
      </c>
      <c r="G342">
        <v>47641</v>
      </c>
      <c r="H342">
        <v>49418</v>
      </c>
      <c r="I342">
        <v>50381</v>
      </c>
      <c r="J342">
        <v>49849</v>
      </c>
      <c r="L342" s="1" t="str">
        <f t="shared" si="70"/>
        <v>15JAN2025:05:00:00</v>
      </c>
      <c r="M342">
        <v>6</v>
      </c>
      <c r="N342">
        <f t="shared" si="64"/>
        <v>88.601562000003469</v>
      </c>
      <c r="O342" t="str">
        <f t="shared" si="71"/>
        <v/>
      </c>
      <c r="P342">
        <f t="shared" si="72"/>
        <v>88.601562000003469</v>
      </c>
      <c r="Q342" t="str">
        <f t="shared" si="73"/>
        <v/>
      </c>
      <c r="R342">
        <f t="shared" si="74"/>
        <v>1</v>
      </c>
      <c r="S342">
        <f t="shared" si="65"/>
        <v>0.17521132710705578</v>
      </c>
      <c r="V342">
        <f t="shared" si="75"/>
        <v>6</v>
      </c>
      <c r="W342" t="str">
        <f t="shared" si="66"/>
        <v/>
      </c>
      <c r="X342">
        <f t="shared" si="67"/>
        <v>88.601562000003469</v>
      </c>
      <c r="Y342" t="str">
        <f t="shared" si="68"/>
        <v/>
      </c>
      <c r="Z342">
        <f t="shared" si="69"/>
        <v>1</v>
      </c>
    </row>
    <row r="343" spans="1:26" x14ac:dyDescent="0.25">
      <c r="A343" t="s">
        <v>367</v>
      </c>
      <c r="B343">
        <v>52997.402344000002</v>
      </c>
      <c r="C343">
        <v>53332</v>
      </c>
      <c r="D343">
        <v>53417</v>
      </c>
      <c r="E343">
        <v>53705</v>
      </c>
      <c r="F343">
        <v>53332</v>
      </c>
      <c r="G343">
        <v>50011</v>
      </c>
      <c r="H343">
        <v>51826</v>
      </c>
      <c r="I343">
        <v>52612</v>
      </c>
      <c r="J343">
        <v>52229</v>
      </c>
      <c r="L343" s="1" t="str">
        <f t="shared" si="70"/>
        <v>15JAN2025:06:00:00</v>
      </c>
      <c r="M343">
        <v>7</v>
      </c>
      <c r="N343">
        <f t="shared" si="64"/>
        <v>334.5976559999981</v>
      </c>
      <c r="O343" t="str">
        <f t="shared" si="71"/>
        <v/>
      </c>
      <c r="P343">
        <f t="shared" si="72"/>
        <v>334.5976559999981</v>
      </c>
      <c r="Q343" t="str">
        <f t="shared" si="73"/>
        <v/>
      </c>
      <c r="R343">
        <f t="shared" si="74"/>
        <v>1</v>
      </c>
      <c r="S343">
        <f t="shared" si="65"/>
        <v>0.63134727590639905</v>
      </c>
      <c r="V343">
        <f t="shared" si="75"/>
        <v>7</v>
      </c>
      <c r="W343" t="str">
        <f t="shared" si="66"/>
        <v/>
      </c>
      <c r="X343">
        <f t="shared" si="67"/>
        <v>334.5976559999981</v>
      </c>
      <c r="Y343" t="str">
        <f t="shared" si="68"/>
        <v/>
      </c>
      <c r="Z343">
        <f t="shared" si="69"/>
        <v>1</v>
      </c>
    </row>
    <row r="344" spans="1:26" x14ac:dyDescent="0.25">
      <c r="A344" t="s">
        <v>368</v>
      </c>
      <c r="B344">
        <v>56409.0625</v>
      </c>
      <c r="C344">
        <v>57420</v>
      </c>
      <c r="D344">
        <v>56366</v>
      </c>
      <c r="E344">
        <v>57151</v>
      </c>
      <c r="F344">
        <v>57420</v>
      </c>
      <c r="G344">
        <v>53788</v>
      </c>
      <c r="H344">
        <v>55565</v>
      </c>
      <c r="I344">
        <v>56019</v>
      </c>
      <c r="J344">
        <v>55916</v>
      </c>
      <c r="L344" s="1" t="str">
        <f t="shared" si="70"/>
        <v>15JAN2025:07:00:00</v>
      </c>
      <c r="M344">
        <v>8</v>
      </c>
      <c r="N344">
        <f t="shared" si="64"/>
        <v>1010.9375</v>
      </c>
      <c r="O344" t="str">
        <f t="shared" si="71"/>
        <v/>
      </c>
      <c r="P344">
        <f t="shared" si="72"/>
        <v>1010.9375</v>
      </c>
      <c r="Q344" t="str">
        <f t="shared" si="73"/>
        <v/>
      </c>
      <c r="R344">
        <f t="shared" si="74"/>
        <v>1</v>
      </c>
      <c r="S344">
        <f t="shared" si="65"/>
        <v>1.7921544078134608</v>
      </c>
      <c r="V344">
        <f t="shared" si="75"/>
        <v>8</v>
      </c>
      <c r="W344" t="str">
        <f t="shared" si="66"/>
        <v/>
      </c>
      <c r="X344">
        <f t="shared" si="67"/>
        <v>1010.9375</v>
      </c>
      <c r="Y344" t="str">
        <f t="shared" si="68"/>
        <v/>
      </c>
      <c r="Z344">
        <f t="shared" si="69"/>
        <v>1</v>
      </c>
    </row>
    <row r="345" spans="1:26" x14ac:dyDescent="0.25">
      <c r="A345" t="s">
        <v>369</v>
      </c>
      <c r="B345">
        <v>57131.0625</v>
      </c>
      <c r="C345">
        <v>59383</v>
      </c>
      <c r="D345">
        <v>57643</v>
      </c>
      <c r="E345">
        <v>58474</v>
      </c>
      <c r="F345">
        <v>59383</v>
      </c>
      <c r="G345">
        <v>55776</v>
      </c>
      <c r="H345">
        <v>57433</v>
      </c>
      <c r="I345">
        <v>57715</v>
      </c>
      <c r="J345">
        <v>57697</v>
      </c>
      <c r="L345" s="1" t="str">
        <f t="shared" si="70"/>
        <v>15JAN2025:08:00:00</v>
      </c>
      <c r="M345">
        <v>9</v>
      </c>
      <c r="N345">
        <f t="shared" si="64"/>
        <v>2251.9375</v>
      </c>
      <c r="O345" t="str">
        <f t="shared" si="71"/>
        <v/>
      </c>
      <c r="P345">
        <f t="shared" si="72"/>
        <v>2251.9375</v>
      </c>
      <c r="Q345" t="str">
        <f t="shared" si="73"/>
        <v/>
      </c>
      <c r="R345">
        <f t="shared" si="74"/>
        <v>1</v>
      </c>
      <c r="S345">
        <f t="shared" si="65"/>
        <v>3.9417042173861194</v>
      </c>
      <c r="V345">
        <f t="shared" si="75"/>
        <v>9</v>
      </c>
      <c r="W345" t="str">
        <f t="shared" si="66"/>
        <v/>
      </c>
      <c r="X345">
        <f t="shared" si="67"/>
        <v>2251.9375</v>
      </c>
      <c r="Y345" t="str">
        <f t="shared" si="68"/>
        <v/>
      </c>
      <c r="Z345">
        <f t="shared" si="69"/>
        <v>1</v>
      </c>
    </row>
    <row r="346" spans="1:26" x14ac:dyDescent="0.25">
      <c r="A346" t="s">
        <v>370</v>
      </c>
      <c r="B346">
        <v>57479.492187999997</v>
      </c>
      <c r="C346">
        <v>59397</v>
      </c>
      <c r="D346">
        <v>57139</v>
      </c>
      <c r="E346">
        <v>57543</v>
      </c>
      <c r="F346">
        <v>59397</v>
      </c>
      <c r="G346">
        <v>56311</v>
      </c>
      <c r="H346">
        <v>57516</v>
      </c>
      <c r="I346">
        <v>57838</v>
      </c>
      <c r="J346">
        <v>57662</v>
      </c>
      <c r="L346" s="1" t="str">
        <f t="shared" si="70"/>
        <v>15JAN2025:09:00:00</v>
      </c>
      <c r="M346">
        <v>10</v>
      </c>
      <c r="N346">
        <f t="shared" si="64"/>
        <v>1917.5078120000035</v>
      </c>
      <c r="O346" t="str">
        <f t="shared" si="71"/>
        <v/>
      </c>
      <c r="P346">
        <f t="shared" si="72"/>
        <v>1917.5078120000035</v>
      </c>
      <c r="Q346" t="str">
        <f t="shared" si="73"/>
        <v/>
      </c>
      <c r="R346">
        <f t="shared" si="74"/>
        <v>1</v>
      </c>
      <c r="S346">
        <f t="shared" si="65"/>
        <v>3.3359859995428454</v>
      </c>
      <c r="V346">
        <f t="shared" si="75"/>
        <v>10</v>
      </c>
      <c r="W346" t="str">
        <f t="shared" si="66"/>
        <v/>
      </c>
      <c r="X346">
        <f t="shared" si="67"/>
        <v>1917.5078120000035</v>
      </c>
      <c r="Y346" t="str">
        <f t="shared" si="68"/>
        <v/>
      </c>
      <c r="Z346">
        <f t="shared" si="69"/>
        <v>1</v>
      </c>
    </row>
    <row r="347" spans="1:26" x14ac:dyDescent="0.25">
      <c r="A347" t="s">
        <v>371</v>
      </c>
      <c r="B347">
        <v>57316.453125</v>
      </c>
      <c r="C347">
        <v>58333</v>
      </c>
      <c r="D347">
        <v>56622</v>
      </c>
      <c r="E347">
        <v>56864</v>
      </c>
      <c r="F347">
        <v>58333</v>
      </c>
      <c r="G347">
        <v>56186</v>
      </c>
      <c r="H347">
        <v>56671</v>
      </c>
      <c r="I347">
        <v>57072</v>
      </c>
      <c r="J347">
        <v>56939</v>
      </c>
      <c r="L347" s="1" t="str">
        <f t="shared" si="70"/>
        <v>15JAN2025:10:00:00</v>
      </c>
      <c r="M347">
        <v>11</v>
      </c>
      <c r="N347">
        <f t="shared" si="64"/>
        <v>1016.546875</v>
      </c>
      <c r="O347" t="str">
        <f t="shared" si="71"/>
        <v/>
      </c>
      <c r="P347">
        <f t="shared" si="72"/>
        <v>1016.546875</v>
      </c>
      <c r="Q347" t="str">
        <f t="shared" si="73"/>
        <v/>
      </c>
      <c r="R347">
        <f t="shared" si="74"/>
        <v>1</v>
      </c>
      <c r="S347">
        <f t="shared" si="65"/>
        <v>1.7735690531705421</v>
      </c>
      <c r="V347">
        <f t="shared" si="75"/>
        <v>11</v>
      </c>
      <c r="W347" t="str">
        <f t="shared" si="66"/>
        <v/>
      </c>
      <c r="X347">
        <f t="shared" si="67"/>
        <v>1016.546875</v>
      </c>
      <c r="Y347" t="str">
        <f t="shared" si="68"/>
        <v/>
      </c>
      <c r="Z347">
        <f t="shared" si="69"/>
        <v>1</v>
      </c>
    </row>
    <row r="348" spans="1:26" x14ac:dyDescent="0.25">
      <c r="A348" t="s">
        <v>372</v>
      </c>
      <c r="B348">
        <v>55967.488280999998</v>
      </c>
      <c r="C348">
        <v>56625</v>
      </c>
      <c r="D348">
        <v>55281</v>
      </c>
      <c r="E348">
        <v>55366</v>
      </c>
      <c r="F348">
        <v>56625</v>
      </c>
      <c r="G348">
        <v>55232</v>
      </c>
      <c r="H348">
        <v>55166</v>
      </c>
      <c r="I348">
        <v>55615</v>
      </c>
      <c r="J348">
        <v>55540</v>
      </c>
      <c r="L348" s="1" t="str">
        <f t="shared" si="70"/>
        <v>15JAN2025:11:00:00</v>
      </c>
      <c r="M348">
        <v>12</v>
      </c>
      <c r="N348">
        <f t="shared" si="64"/>
        <v>657.5117190000019</v>
      </c>
      <c r="O348" t="str">
        <f t="shared" si="71"/>
        <v/>
      </c>
      <c r="P348">
        <f t="shared" si="72"/>
        <v>657.5117190000019</v>
      </c>
      <c r="Q348" t="str">
        <f t="shared" si="73"/>
        <v/>
      </c>
      <c r="R348">
        <f t="shared" si="74"/>
        <v>1</v>
      </c>
      <c r="S348">
        <f t="shared" si="65"/>
        <v>1.174810124940368</v>
      </c>
      <c r="V348">
        <f t="shared" si="75"/>
        <v>12</v>
      </c>
      <c r="W348" t="str">
        <f t="shared" si="66"/>
        <v/>
      </c>
      <c r="X348">
        <f t="shared" si="67"/>
        <v>657.5117190000019</v>
      </c>
      <c r="Y348" t="str">
        <f t="shared" si="68"/>
        <v/>
      </c>
      <c r="Z348">
        <f t="shared" si="69"/>
        <v>1</v>
      </c>
    </row>
    <row r="349" spans="1:26" x14ac:dyDescent="0.25">
      <c r="A349" t="s">
        <v>373</v>
      </c>
      <c r="B349">
        <v>54575.921875</v>
      </c>
      <c r="C349">
        <v>54870</v>
      </c>
      <c r="D349">
        <v>53777</v>
      </c>
      <c r="E349">
        <v>53383</v>
      </c>
      <c r="F349">
        <v>54870</v>
      </c>
      <c r="G349">
        <v>53985</v>
      </c>
      <c r="H349">
        <v>53602</v>
      </c>
      <c r="I349">
        <v>54010</v>
      </c>
      <c r="J349">
        <v>53930</v>
      </c>
      <c r="L349" s="1" t="str">
        <f t="shared" si="70"/>
        <v>15JAN2025:12:00:00</v>
      </c>
      <c r="M349">
        <v>13</v>
      </c>
      <c r="N349">
        <f t="shared" si="64"/>
        <v>294.078125</v>
      </c>
      <c r="O349" t="str">
        <f t="shared" si="71"/>
        <v/>
      </c>
      <c r="P349">
        <f t="shared" si="72"/>
        <v>294.078125</v>
      </c>
      <c r="Q349" t="str">
        <f t="shared" si="73"/>
        <v/>
      </c>
      <c r="R349">
        <f t="shared" si="74"/>
        <v>1</v>
      </c>
      <c r="S349">
        <f t="shared" si="65"/>
        <v>0.53884224928632962</v>
      </c>
      <c r="V349">
        <f t="shared" si="75"/>
        <v>13</v>
      </c>
      <c r="W349" t="str">
        <f t="shared" si="66"/>
        <v/>
      </c>
      <c r="X349">
        <f t="shared" si="67"/>
        <v>294.078125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374</v>
      </c>
      <c r="B350">
        <v>52917.9375</v>
      </c>
      <c r="C350">
        <v>53335</v>
      </c>
      <c r="D350">
        <v>52165</v>
      </c>
      <c r="E350">
        <v>51331</v>
      </c>
      <c r="F350">
        <v>53335</v>
      </c>
      <c r="G350">
        <v>52932</v>
      </c>
      <c r="H350">
        <v>52316</v>
      </c>
      <c r="I350">
        <v>52633</v>
      </c>
      <c r="J350">
        <v>52468</v>
      </c>
      <c r="L350" s="1" t="str">
        <f t="shared" si="70"/>
        <v>15JAN2025:13:00:00</v>
      </c>
      <c r="M350">
        <v>14</v>
      </c>
      <c r="N350">
        <f t="shared" si="64"/>
        <v>417.0625</v>
      </c>
      <c r="O350" t="str">
        <f t="shared" si="71"/>
        <v/>
      </c>
      <c r="P350">
        <f t="shared" si="72"/>
        <v>417.0625</v>
      </c>
      <c r="Q350" t="str">
        <f t="shared" si="73"/>
        <v/>
      </c>
      <c r="R350">
        <f t="shared" si="74"/>
        <v>1</v>
      </c>
      <c r="S350">
        <f t="shared" si="65"/>
        <v>0.78813067875141574</v>
      </c>
      <c r="V350">
        <f t="shared" si="75"/>
        <v>14</v>
      </c>
      <c r="W350" t="str">
        <f t="shared" si="66"/>
        <v/>
      </c>
      <c r="X350">
        <f t="shared" si="67"/>
        <v>417.0625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375</v>
      </c>
      <c r="B351">
        <v>52320.378905999998</v>
      </c>
      <c r="C351">
        <v>52140</v>
      </c>
      <c r="D351">
        <v>51364</v>
      </c>
      <c r="E351">
        <v>50522</v>
      </c>
      <c r="F351">
        <v>52140</v>
      </c>
      <c r="G351">
        <v>52009</v>
      </c>
      <c r="H351">
        <v>51390</v>
      </c>
      <c r="I351">
        <v>51602</v>
      </c>
      <c r="J351">
        <v>51489</v>
      </c>
      <c r="L351" s="1" t="str">
        <f t="shared" si="70"/>
        <v>15JAN2025:14:00:00</v>
      </c>
      <c r="M351">
        <v>15</v>
      </c>
      <c r="N351">
        <f t="shared" si="64"/>
        <v>-180.3789059999981</v>
      </c>
      <c r="O351">
        <f t="shared" si="71"/>
        <v>-180.3789059999981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0.344758409192852</v>
      </c>
      <c r="V351">
        <f t="shared" si="75"/>
        <v>15</v>
      </c>
      <c r="W351">
        <f t="shared" si="66"/>
        <v>-180.3789059999981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25">
      <c r="A352" t="s">
        <v>376</v>
      </c>
      <c r="B352">
        <v>50774.507812999997</v>
      </c>
      <c r="C352">
        <v>51195</v>
      </c>
      <c r="D352">
        <v>50726</v>
      </c>
      <c r="E352">
        <v>50470</v>
      </c>
      <c r="F352">
        <v>51195</v>
      </c>
      <c r="G352">
        <v>51278</v>
      </c>
      <c r="H352">
        <v>50566</v>
      </c>
      <c r="I352">
        <v>50752</v>
      </c>
      <c r="J352">
        <v>50820</v>
      </c>
      <c r="L352" s="1" t="str">
        <f t="shared" si="70"/>
        <v>15JAN2025:15:00:00</v>
      </c>
      <c r="M352">
        <v>16</v>
      </c>
      <c r="N352">
        <f t="shared" si="64"/>
        <v>420.49218700000347</v>
      </c>
      <c r="O352" t="str">
        <f t="shared" si="71"/>
        <v/>
      </c>
      <c r="P352">
        <f t="shared" si="72"/>
        <v>420.49218700000347</v>
      </c>
      <c r="Q352" t="str">
        <f t="shared" si="73"/>
        <v/>
      </c>
      <c r="R352">
        <f t="shared" si="74"/>
        <v>1</v>
      </c>
      <c r="S352">
        <f t="shared" si="65"/>
        <v>0.82815610650260829</v>
      </c>
      <c r="V352">
        <f t="shared" si="75"/>
        <v>16</v>
      </c>
      <c r="W352" t="str">
        <f t="shared" si="66"/>
        <v/>
      </c>
      <c r="X352">
        <f t="shared" si="67"/>
        <v>420.49218700000347</v>
      </c>
      <c r="Y352" t="str">
        <f t="shared" si="68"/>
        <v/>
      </c>
      <c r="Z352">
        <f t="shared" si="69"/>
        <v>1</v>
      </c>
    </row>
    <row r="353" spans="1:26" x14ac:dyDescent="0.25">
      <c r="A353" t="s">
        <v>377</v>
      </c>
      <c r="B353">
        <v>49959.304687999997</v>
      </c>
      <c r="C353">
        <v>50708</v>
      </c>
      <c r="D353">
        <v>50412</v>
      </c>
      <c r="E353">
        <v>50465</v>
      </c>
      <c r="F353">
        <v>50708</v>
      </c>
      <c r="G353">
        <v>50851</v>
      </c>
      <c r="H353">
        <v>50169</v>
      </c>
      <c r="I353">
        <v>50382</v>
      </c>
      <c r="J353">
        <v>50495</v>
      </c>
      <c r="L353" s="1" t="str">
        <f t="shared" si="70"/>
        <v>15JAN2025:16:00:00</v>
      </c>
      <c r="M353">
        <v>17</v>
      </c>
      <c r="N353">
        <f t="shared" si="64"/>
        <v>748.69531200000347</v>
      </c>
      <c r="O353" t="str">
        <f t="shared" si="71"/>
        <v/>
      </c>
      <c r="P353">
        <f t="shared" si="72"/>
        <v>748.69531200000347</v>
      </c>
      <c r="Q353" t="str">
        <f t="shared" si="73"/>
        <v/>
      </c>
      <c r="R353">
        <f t="shared" si="74"/>
        <v>1</v>
      </c>
      <c r="S353">
        <f t="shared" si="65"/>
        <v>1.4986103523170864</v>
      </c>
      <c r="V353">
        <f t="shared" si="75"/>
        <v>17</v>
      </c>
      <c r="W353" t="str">
        <f t="shared" si="66"/>
        <v/>
      </c>
      <c r="X353">
        <f t="shared" si="67"/>
        <v>748.69531200000347</v>
      </c>
      <c r="Y353" t="str">
        <f t="shared" si="68"/>
        <v/>
      </c>
      <c r="Z353">
        <f t="shared" si="69"/>
        <v>1</v>
      </c>
    </row>
    <row r="354" spans="1:26" x14ac:dyDescent="0.25">
      <c r="A354" t="s">
        <v>378</v>
      </c>
      <c r="B354">
        <v>50111.894530999998</v>
      </c>
      <c r="C354">
        <v>51020</v>
      </c>
      <c r="D354">
        <v>50141</v>
      </c>
      <c r="E354">
        <v>50278</v>
      </c>
      <c r="F354">
        <v>51020</v>
      </c>
      <c r="G354">
        <v>51162</v>
      </c>
      <c r="H354">
        <v>50588</v>
      </c>
      <c r="I354">
        <v>50766</v>
      </c>
      <c r="J354">
        <v>50744</v>
      </c>
      <c r="L354" s="1" t="str">
        <f t="shared" si="70"/>
        <v>15JAN2025:17:00:00</v>
      </c>
      <c r="M354">
        <v>18</v>
      </c>
      <c r="N354">
        <f t="shared" ref="N354:N417" si="76">C354-B354</f>
        <v>908.1054690000019</v>
      </c>
      <c r="O354" t="str">
        <f t="shared" si="71"/>
        <v/>
      </c>
      <c r="P354">
        <f t="shared" si="72"/>
        <v>908.1054690000019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1.812155532132663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908.1054690000019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379</v>
      </c>
      <c r="B355">
        <v>51084.507812999997</v>
      </c>
      <c r="C355">
        <v>52481</v>
      </c>
      <c r="D355">
        <v>51526</v>
      </c>
      <c r="E355">
        <v>51697</v>
      </c>
      <c r="F355">
        <v>52481</v>
      </c>
      <c r="G355">
        <v>52660</v>
      </c>
      <c r="H355">
        <v>52051</v>
      </c>
      <c r="I355">
        <v>52300</v>
      </c>
      <c r="J355">
        <v>52213</v>
      </c>
      <c r="L355" s="1" t="str">
        <f t="shared" si="70"/>
        <v>15JAN2025:18:00:00</v>
      </c>
      <c r="M355">
        <v>19</v>
      </c>
      <c r="N355">
        <f t="shared" si="76"/>
        <v>1396.4921870000035</v>
      </c>
      <c r="O355" t="str">
        <f t="shared" si="71"/>
        <v/>
      </c>
      <c r="P355">
        <f t="shared" si="72"/>
        <v>1396.4921870000035</v>
      </c>
      <c r="Q355" t="str">
        <f t="shared" si="73"/>
        <v/>
      </c>
      <c r="R355">
        <f t="shared" si="74"/>
        <v>1</v>
      </c>
      <c r="S355">
        <f t="shared" si="77"/>
        <v>2.7336902062598001</v>
      </c>
      <c r="V355">
        <f t="shared" si="75"/>
        <v>19</v>
      </c>
      <c r="W355" t="str">
        <f t="shared" si="78"/>
        <v/>
      </c>
      <c r="X355">
        <f t="shared" si="79"/>
        <v>1396.4921870000035</v>
      </c>
      <c r="Y355" t="str">
        <f t="shared" si="80"/>
        <v/>
      </c>
      <c r="Z355">
        <f t="shared" si="81"/>
        <v>1</v>
      </c>
    </row>
    <row r="356" spans="1:26" x14ac:dyDescent="0.25">
      <c r="A356" t="s">
        <v>380</v>
      </c>
      <c r="B356">
        <v>52689.28125</v>
      </c>
      <c r="C356">
        <v>54864</v>
      </c>
      <c r="D356">
        <v>53434</v>
      </c>
      <c r="E356">
        <v>53186</v>
      </c>
      <c r="F356">
        <v>54864</v>
      </c>
      <c r="G356">
        <v>54841</v>
      </c>
      <c r="H356">
        <v>54277</v>
      </c>
      <c r="I356">
        <v>54415</v>
      </c>
      <c r="J356">
        <v>54284</v>
      </c>
      <c r="L356" s="1" t="str">
        <f t="shared" si="70"/>
        <v>15JAN2025:19:00:00</v>
      </c>
      <c r="M356">
        <v>20</v>
      </c>
      <c r="N356">
        <f t="shared" si="76"/>
        <v>2174.71875</v>
      </c>
      <c r="O356" t="str">
        <f t="shared" si="71"/>
        <v/>
      </c>
      <c r="P356">
        <f t="shared" si="72"/>
        <v>2174.71875</v>
      </c>
      <c r="Q356" t="str">
        <f t="shared" si="73"/>
        <v/>
      </c>
      <c r="R356">
        <f t="shared" si="74"/>
        <v>1</v>
      </c>
      <c r="S356">
        <f t="shared" si="77"/>
        <v>4.1274405313699356</v>
      </c>
      <c r="V356">
        <f t="shared" si="75"/>
        <v>20</v>
      </c>
      <c r="W356" t="str">
        <f t="shared" si="78"/>
        <v/>
      </c>
      <c r="X356">
        <f t="shared" si="79"/>
        <v>2174.71875</v>
      </c>
      <c r="Y356" t="str">
        <f t="shared" si="80"/>
        <v/>
      </c>
      <c r="Z356">
        <f t="shared" si="81"/>
        <v>1</v>
      </c>
    </row>
    <row r="357" spans="1:26" x14ac:dyDescent="0.25">
      <c r="A357" t="s">
        <v>381</v>
      </c>
      <c r="B357">
        <v>53107.414062999997</v>
      </c>
      <c r="C357">
        <v>55350</v>
      </c>
      <c r="D357">
        <v>53573</v>
      </c>
      <c r="E357">
        <v>52625</v>
      </c>
      <c r="F357">
        <v>55350</v>
      </c>
      <c r="G357">
        <v>54960</v>
      </c>
      <c r="H357">
        <v>54612</v>
      </c>
      <c r="I357">
        <v>54784</v>
      </c>
      <c r="J357">
        <v>54431</v>
      </c>
      <c r="L357" s="1" t="str">
        <f t="shared" si="70"/>
        <v>15JAN2025:20:00:00</v>
      </c>
      <c r="M357">
        <v>21</v>
      </c>
      <c r="N357">
        <f t="shared" si="76"/>
        <v>2242.5859370000035</v>
      </c>
      <c r="O357" t="str">
        <f t="shared" si="71"/>
        <v/>
      </c>
      <c r="P357">
        <f t="shared" si="72"/>
        <v>2242.5859370000035</v>
      </c>
      <c r="Q357" t="str">
        <f t="shared" si="73"/>
        <v/>
      </c>
      <c r="R357">
        <f t="shared" si="74"/>
        <v>1</v>
      </c>
      <c r="S357">
        <f t="shared" si="77"/>
        <v>4.22273608415518</v>
      </c>
      <c r="V357">
        <f t="shared" si="75"/>
        <v>21</v>
      </c>
      <c r="W357" t="str">
        <f t="shared" si="78"/>
        <v/>
      </c>
      <c r="X357">
        <f t="shared" si="79"/>
        <v>2242.5859370000035</v>
      </c>
      <c r="Y357" t="str">
        <f t="shared" si="80"/>
        <v/>
      </c>
      <c r="Z357">
        <f t="shared" si="81"/>
        <v>1</v>
      </c>
    </row>
    <row r="358" spans="1:26" x14ac:dyDescent="0.25">
      <c r="A358" t="s">
        <v>382</v>
      </c>
      <c r="B358">
        <v>53225.546875</v>
      </c>
      <c r="C358">
        <v>55237</v>
      </c>
      <c r="D358">
        <v>53708</v>
      </c>
      <c r="E358">
        <v>52412</v>
      </c>
      <c r="F358">
        <v>55237</v>
      </c>
      <c r="G358">
        <v>54637</v>
      </c>
      <c r="H358">
        <v>54386</v>
      </c>
      <c r="I358">
        <v>54540</v>
      </c>
      <c r="J358">
        <v>54177</v>
      </c>
      <c r="L358" s="1" t="str">
        <f t="shared" si="70"/>
        <v>15JAN2025:21:00:00</v>
      </c>
      <c r="M358">
        <v>22</v>
      </c>
      <c r="N358">
        <f t="shared" si="76"/>
        <v>2011.453125</v>
      </c>
      <c r="O358" t="str">
        <f t="shared" si="71"/>
        <v/>
      </c>
      <c r="P358">
        <f t="shared" si="72"/>
        <v>2011.453125</v>
      </c>
      <c r="Q358" t="str">
        <f t="shared" si="73"/>
        <v/>
      </c>
      <c r="R358">
        <f t="shared" si="74"/>
        <v>1</v>
      </c>
      <c r="S358">
        <f t="shared" si="77"/>
        <v>3.7791121803292889</v>
      </c>
      <c r="V358">
        <f t="shared" si="75"/>
        <v>22</v>
      </c>
      <c r="W358" t="str">
        <f t="shared" si="78"/>
        <v/>
      </c>
      <c r="X358">
        <f t="shared" si="79"/>
        <v>2011.453125</v>
      </c>
      <c r="Y358" t="str">
        <f t="shared" si="80"/>
        <v/>
      </c>
      <c r="Z358">
        <f t="shared" si="81"/>
        <v>1</v>
      </c>
    </row>
    <row r="359" spans="1:26" x14ac:dyDescent="0.25">
      <c r="A359" t="s">
        <v>383</v>
      </c>
      <c r="B359">
        <v>52408.542969000002</v>
      </c>
      <c r="C359">
        <v>54309</v>
      </c>
      <c r="D359">
        <v>53525</v>
      </c>
      <c r="E359">
        <v>52783</v>
      </c>
      <c r="F359">
        <v>54309</v>
      </c>
      <c r="G359">
        <v>53486</v>
      </c>
      <c r="H359">
        <v>53462</v>
      </c>
      <c r="I359">
        <v>53775</v>
      </c>
      <c r="J359">
        <v>53516</v>
      </c>
      <c r="L359" s="1" t="str">
        <f t="shared" si="70"/>
        <v>15JAN2025:22:00:00</v>
      </c>
      <c r="M359">
        <v>23</v>
      </c>
      <c r="N359">
        <f t="shared" si="76"/>
        <v>1900.4570309999981</v>
      </c>
      <c r="O359" t="str">
        <f t="shared" si="71"/>
        <v/>
      </c>
      <c r="P359">
        <f t="shared" si="72"/>
        <v>1900.4570309999981</v>
      </c>
      <c r="Q359" t="str">
        <f t="shared" si="73"/>
        <v/>
      </c>
      <c r="R359">
        <f t="shared" si="74"/>
        <v>1</v>
      </c>
      <c r="S359">
        <f t="shared" si="77"/>
        <v>3.6262351962811308</v>
      </c>
      <c r="V359">
        <f t="shared" si="75"/>
        <v>23</v>
      </c>
      <c r="W359" t="str">
        <f t="shared" si="78"/>
        <v/>
      </c>
      <c r="X359">
        <f t="shared" si="79"/>
        <v>1900.4570309999981</v>
      </c>
      <c r="Y359" t="str">
        <f t="shared" si="80"/>
        <v/>
      </c>
      <c r="Z359">
        <f t="shared" si="81"/>
        <v>1</v>
      </c>
    </row>
    <row r="360" spans="1:26" x14ac:dyDescent="0.25">
      <c r="A360" t="s">
        <v>384</v>
      </c>
      <c r="B360">
        <v>51166.769530999998</v>
      </c>
      <c r="C360">
        <v>52299</v>
      </c>
      <c r="D360">
        <v>52291</v>
      </c>
      <c r="E360">
        <v>51962</v>
      </c>
      <c r="F360">
        <v>52299</v>
      </c>
      <c r="G360">
        <v>51398</v>
      </c>
      <c r="H360">
        <v>51798</v>
      </c>
      <c r="I360">
        <v>52170</v>
      </c>
      <c r="J360">
        <v>51874</v>
      </c>
      <c r="L360" s="1" t="str">
        <f t="shared" si="70"/>
        <v>15JAN2025:23:00:00</v>
      </c>
      <c r="M360">
        <v>24</v>
      </c>
      <c r="N360">
        <f t="shared" si="76"/>
        <v>1132.2304690000019</v>
      </c>
      <c r="O360" t="str">
        <f t="shared" si="71"/>
        <v/>
      </c>
      <c r="P360">
        <f t="shared" si="72"/>
        <v>1132.2304690000019</v>
      </c>
      <c r="Q360" t="str">
        <f t="shared" si="73"/>
        <v/>
      </c>
      <c r="R360">
        <f t="shared" si="74"/>
        <v>1</v>
      </c>
      <c r="S360">
        <f t="shared" si="77"/>
        <v>2.2128238295638862</v>
      </c>
      <c r="V360">
        <f t="shared" si="75"/>
        <v>24</v>
      </c>
      <c r="W360" t="str">
        <f t="shared" si="78"/>
        <v/>
      </c>
      <c r="X360">
        <f t="shared" si="79"/>
        <v>1132.2304690000019</v>
      </c>
      <c r="Y360" t="str">
        <f t="shared" si="80"/>
        <v/>
      </c>
      <c r="Z360">
        <f t="shared" si="81"/>
        <v>1</v>
      </c>
    </row>
    <row r="361" spans="1:26" x14ac:dyDescent="0.25">
      <c r="A361" t="s">
        <v>385</v>
      </c>
      <c r="B361">
        <v>50481.238280999998</v>
      </c>
      <c r="C361">
        <v>50334</v>
      </c>
      <c r="D361">
        <v>51420</v>
      </c>
      <c r="E361">
        <v>51398</v>
      </c>
      <c r="F361">
        <v>50334</v>
      </c>
      <c r="G361">
        <v>49363</v>
      </c>
      <c r="H361">
        <v>50152</v>
      </c>
      <c r="I361">
        <v>50575</v>
      </c>
      <c r="J361">
        <v>50318</v>
      </c>
      <c r="L361" s="1" t="str">
        <f t="shared" si="70"/>
        <v>16JAN2025:00:00:00</v>
      </c>
      <c r="M361">
        <v>1</v>
      </c>
      <c r="N361">
        <f t="shared" si="76"/>
        <v>-147.2382809999981</v>
      </c>
      <c r="O361">
        <f t="shared" si="71"/>
        <v>-147.2382809999981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0.2916693132216911</v>
      </c>
      <c r="V361">
        <f t="shared" si="75"/>
        <v>1</v>
      </c>
      <c r="W361">
        <f t="shared" si="78"/>
        <v>-147.2382809999981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386</v>
      </c>
      <c r="B362">
        <v>49259.609375</v>
      </c>
      <c r="C362">
        <v>50123</v>
      </c>
      <c r="D362">
        <v>50510</v>
      </c>
      <c r="E362">
        <v>50709</v>
      </c>
      <c r="F362">
        <v>49701</v>
      </c>
      <c r="G362">
        <v>47681</v>
      </c>
      <c r="H362">
        <v>50123</v>
      </c>
      <c r="I362">
        <v>49861</v>
      </c>
      <c r="J362">
        <v>49470</v>
      </c>
      <c r="L362" s="1" t="str">
        <f t="shared" si="70"/>
        <v>16JAN2025:01:00:00</v>
      </c>
      <c r="M362">
        <v>2</v>
      </c>
      <c r="N362">
        <f t="shared" si="76"/>
        <v>863.390625</v>
      </c>
      <c r="O362" t="str">
        <f t="shared" si="71"/>
        <v/>
      </c>
      <c r="P362">
        <f t="shared" si="72"/>
        <v>863.390625</v>
      </c>
      <c r="Q362" t="str">
        <f t="shared" si="73"/>
        <v/>
      </c>
      <c r="R362">
        <f t="shared" si="74"/>
        <v>1</v>
      </c>
      <c r="S362">
        <f t="shared" si="77"/>
        <v>1.7527354275736176</v>
      </c>
      <c r="V362">
        <f t="shared" si="75"/>
        <v>2</v>
      </c>
      <c r="W362" t="str">
        <f t="shared" si="78"/>
        <v/>
      </c>
      <c r="X362">
        <f t="shared" si="79"/>
        <v>863.390625</v>
      </c>
      <c r="Y362" t="str">
        <f t="shared" si="80"/>
        <v/>
      </c>
      <c r="Z362">
        <f t="shared" si="81"/>
        <v>1</v>
      </c>
    </row>
    <row r="363" spans="1:26" x14ac:dyDescent="0.25">
      <c r="A363" t="s">
        <v>387</v>
      </c>
      <c r="B363">
        <v>49258.945312999997</v>
      </c>
      <c r="C363">
        <v>49616</v>
      </c>
      <c r="D363">
        <v>50771</v>
      </c>
      <c r="E363">
        <v>51414</v>
      </c>
      <c r="F363">
        <v>49217</v>
      </c>
      <c r="G363">
        <v>46687</v>
      </c>
      <c r="H363">
        <v>49616</v>
      </c>
      <c r="I363">
        <v>49350</v>
      </c>
      <c r="J363">
        <v>49092</v>
      </c>
      <c r="L363" s="1" t="str">
        <f t="shared" si="70"/>
        <v>16JAN2025:02:00:00</v>
      </c>
      <c r="M363">
        <v>3</v>
      </c>
      <c r="N363">
        <f t="shared" si="76"/>
        <v>357.05468700000347</v>
      </c>
      <c r="O363" t="str">
        <f t="shared" si="71"/>
        <v/>
      </c>
      <c r="P363">
        <f t="shared" si="72"/>
        <v>357.05468700000347</v>
      </c>
      <c r="Q363" t="str">
        <f t="shared" si="73"/>
        <v/>
      </c>
      <c r="R363">
        <f t="shared" si="74"/>
        <v>1</v>
      </c>
      <c r="S363">
        <f t="shared" si="77"/>
        <v>0.72485248056208917</v>
      </c>
      <c r="V363">
        <f t="shared" si="75"/>
        <v>3</v>
      </c>
      <c r="W363" t="str">
        <f t="shared" si="78"/>
        <v/>
      </c>
      <c r="X363">
        <f t="shared" si="79"/>
        <v>357.05468700000347</v>
      </c>
      <c r="Y363" t="str">
        <f t="shared" si="80"/>
        <v/>
      </c>
      <c r="Z363">
        <f t="shared" si="81"/>
        <v>1</v>
      </c>
    </row>
    <row r="364" spans="1:26" x14ac:dyDescent="0.25">
      <c r="A364" t="s">
        <v>388</v>
      </c>
      <c r="B364">
        <v>50066.984375</v>
      </c>
      <c r="C364">
        <v>49467</v>
      </c>
      <c r="D364">
        <v>50819</v>
      </c>
      <c r="E364">
        <v>51326</v>
      </c>
      <c r="F364">
        <v>49110</v>
      </c>
      <c r="G364">
        <v>46055</v>
      </c>
      <c r="H364">
        <v>49467</v>
      </c>
      <c r="I364">
        <v>49203</v>
      </c>
      <c r="J364">
        <v>48890</v>
      </c>
      <c r="L364" s="1" t="str">
        <f t="shared" si="70"/>
        <v>16JAN2025:03:00:00</v>
      </c>
      <c r="M364">
        <v>4</v>
      </c>
      <c r="N364">
        <f t="shared" si="76"/>
        <v>-599.984375</v>
      </c>
      <c r="O364">
        <f t="shared" si="71"/>
        <v>-599.984375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1.1983633176428954</v>
      </c>
      <c r="V364">
        <f t="shared" si="75"/>
        <v>4</v>
      </c>
      <c r="W364">
        <f t="shared" si="78"/>
        <v>-599.984375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389</v>
      </c>
      <c r="B365">
        <v>50507.164062999997</v>
      </c>
      <c r="C365">
        <v>49802</v>
      </c>
      <c r="D365">
        <v>51331</v>
      </c>
      <c r="E365">
        <v>51674</v>
      </c>
      <c r="F365">
        <v>49558</v>
      </c>
      <c r="G365">
        <v>46204</v>
      </c>
      <c r="H365">
        <v>49802</v>
      </c>
      <c r="I365">
        <v>49444</v>
      </c>
      <c r="J365">
        <v>49195</v>
      </c>
      <c r="L365" s="1" t="str">
        <f t="shared" si="70"/>
        <v>16JAN2025:04:00:00</v>
      </c>
      <c r="M365">
        <v>5</v>
      </c>
      <c r="N365">
        <f t="shared" si="76"/>
        <v>-705.16406299999653</v>
      </c>
      <c r="O365">
        <f t="shared" si="71"/>
        <v>-705.16406299999653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1.3961664173431154</v>
      </c>
      <c r="V365">
        <f t="shared" si="75"/>
        <v>5</v>
      </c>
      <c r="W365">
        <f t="shared" si="78"/>
        <v>-705.16406299999653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390</v>
      </c>
      <c r="B366">
        <v>51749.84375</v>
      </c>
      <c r="C366">
        <v>50843</v>
      </c>
      <c r="D366">
        <v>52751</v>
      </c>
      <c r="E366">
        <v>53099</v>
      </c>
      <c r="F366">
        <v>50793</v>
      </c>
      <c r="G366">
        <v>47057</v>
      </c>
      <c r="H366">
        <v>50843</v>
      </c>
      <c r="I366">
        <v>50250</v>
      </c>
      <c r="J366">
        <v>50262</v>
      </c>
      <c r="L366" s="1" t="str">
        <f t="shared" si="70"/>
        <v>16JAN2025:05:00:00</v>
      </c>
      <c r="M366">
        <v>6</v>
      </c>
      <c r="N366">
        <f t="shared" si="76"/>
        <v>-906.84375</v>
      </c>
      <c r="O366">
        <f t="shared" si="71"/>
        <v>-906.84375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1.7523603634068943</v>
      </c>
      <c r="V366">
        <f t="shared" si="75"/>
        <v>6</v>
      </c>
      <c r="W366">
        <f t="shared" si="78"/>
        <v>-906.84375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391</v>
      </c>
      <c r="B367">
        <v>54604.347655999998</v>
      </c>
      <c r="C367">
        <v>53310</v>
      </c>
      <c r="D367">
        <v>55190</v>
      </c>
      <c r="E367">
        <v>55722</v>
      </c>
      <c r="F367">
        <v>53571</v>
      </c>
      <c r="G367">
        <v>49382</v>
      </c>
      <c r="H367">
        <v>53310</v>
      </c>
      <c r="I367">
        <v>52437</v>
      </c>
      <c r="J367">
        <v>52772</v>
      </c>
      <c r="L367" s="1" t="str">
        <f t="shared" si="70"/>
        <v>16JAN2025:06:00:00</v>
      </c>
      <c r="M367">
        <v>7</v>
      </c>
      <c r="N367">
        <f t="shared" si="76"/>
        <v>-1294.3476559999981</v>
      </c>
      <c r="O367">
        <f t="shared" si="71"/>
        <v>-1294.3476559999981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2.3704113528728761</v>
      </c>
      <c r="V367">
        <f t="shared" si="75"/>
        <v>7</v>
      </c>
      <c r="W367">
        <f t="shared" si="78"/>
        <v>-1294.3476559999981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392</v>
      </c>
      <c r="B368">
        <v>58865.90625</v>
      </c>
      <c r="C368">
        <v>56914</v>
      </c>
      <c r="D368">
        <v>58364</v>
      </c>
      <c r="E368">
        <v>59260</v>
      </c>
      <c r="F368">
        <v>57664</v>
      </c>
      <c r="G368">
        <v>53082</v>
      </c>
      <c r="H368">
        <v>56914</v>
      </c>
      <c r="I368">
        <v>55742</v>
      </c>
      <c r="J368">
        <v>56499</v>
      </c>
      <c r="L368" s="1" t="str">
        <f t="shared" si="70"/>
        <v>16JAN2025:07:00:00</v>
      </c>
      <c r="M368">
        <v>8</v>
      </c>
      <c r="N368">
        <f t="shared" si="76"/>
        <v>-1951.90625</v>
      </c>
      <c r="O368">
        <f t="shared" si="71"/>
        <v>-1951.90625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3.3158518645926733</v>
      </c>
      <c r="V368">
        <f t="shared" si="75"/>
        <v>8</v>
      </c>
      <c r="W368">
        <f t="shared" si="78"/>
        <v>-1951.90625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25">
      <c r="A369" t="s">
        <v>393</v>
      </c>
      <c r="B369">
        <v>60598.402344000002</v>
      </c>
      <c r="C369">
        <v>58513</v>
      </c>
      <c r="D369">
        <v>59808</v>
      </c>
      <c r="E369">
        <v>60644</v>
      </c>
      <c r="F369">
        <v>59547</v>
      </c>
      <c r="G369">
        <v>54757</v>
      </c>
      <c r="H369">
        <v>58513</v>
      </c>
      <c r="I369">
        <v>57226</v>
      </c>
      <c r="J369">
        <v>58133</v>
      </c>
      <c r="L369" s="1" t="str">
        <f t="shared" si="70"/>
        <v>16JAN2025:08:00:00</v>
      </c>
      <c r="M369">
        <v>9</v>
      </c>
      <c r="N369">
        <f t="shared" si="76"/>
        <v>-2085.4023440000019</v>
      </c>
      <c r="O369">
        <f t="shared" si="71"/>
        <v>-2085.4023440000019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3.4413487209807316</v>
      </c>
      <c r="V369">
        <f t="shared" si="75"/>
        <v>9</v>
      </c>
      <c r="W369">
        <f t="shared" si="78"/>
        <v>-2085.4023440000019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394</v>
      </c>
      <c r="B370">
        <v>59792.1875</v>
      </c>
      <c r="C370">
        <v>57837</v>
      </c>
      <c r="D370">
        <v>58737</v>
      </c>
      <c r="E370">
        <v>59064</v>
      </c>
      <c r="F370">
        <v>58798</v>
      </c>
      <c r="G370">
        <v>54753</v>
      </c>
      <c r="H370">
        <v>57837</v>
      </c>
      <c r="I370">
        <v>56927</v>
      </c>
      <c r="J370">
        <v>57464</v>
      </c>
      <c r="L370" s="1" t="str">
        <f t="shared" si="70"/>
        <v>16JAN2025:09:00:00</v>
      </c>
      <c r="M370">
        <v>10</v>
      </c>
      <c r="N370">
        <f t="shared" si="76"/>
        <v>-1955.1875</v>
      </c>
      <c r="O370">
        <f t="shared" si="71"/>
        <v>-1955.1875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3.269971515927562</v>
      </c>
      <c r="V370">
        <f t="shared" si="75"/>
        <v>10</v>
      </c>
      <c r="W370">
        <f t="shared" si="78"/>
        <v>-1955.1875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395</v>
      </c>
      <c r="B371">
        <v>57827.089844000002</v>
      </c>
      <c r="C371">
        <v>55897</v>
      </c>
      <c r="D371">
        <v>56903</v>
      </c>
      <c r="E371">
        <v>56880</v>
      </c>
      <c r="F371">
        <v>56566</v>
      </c>
      <c r="G371">
        <v>54003</v>
      </c>
      <c r="H371">
        <v>55897</v>
      </c>
      <c r="I371">
        <v>55584</v>
      </c>
      <c r="J371">
        <v>55788</v>
      </c>
      <c r="L371" s="1" t="str">
        <f t="shared" si="70"/>
        <v>16JAN2025:10:00:00</v>
      </c>
      <c r="M371">
        <v>11</v>
      </c>
      <c r="N371">
        <f t="shared" si="76"/>
        <v>-1930.0898440000019</v>
      </c>
      <c r="O371">
        <f t="shared" si="71"/>
        <v>-1930.0898440000019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3.3376914681454672</v>
      </c>
      <c r="V371">
        <f t="shared" si="75"/>
        <v>11</v>
      </c>
      <c r="W371">
        <f t="shared" si="78"/>
        <v>-1930.0898440000019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396</v>
      </c>
      <c r="B372">
        <v>54292.96875</v>
      </c>
      <c r="C372">
        <v>53477</v>
      </c>
      <c r="D372">
        <v>54136</v>
      </c>
      <c r="E372">
        <v>53781</v>
      </c>
      <c r="F372">
        <v>53900</v>
      </c>
      <c r="G372">
        <v>52495</v>
      </c>
      <c r="H372">
        <v>53477</v>
      </c>
      <c r="I372">
        <v>53680</v>
      </c>
      <c r="J372">
        <v>53446</v>
      </c>
      <c r="L372" s="1" t="str">
        <f t="shared" si="70"/>
        <v>16JAN2025:11:00:00</v>
      </c>
      <c r="M372">
        <v>12</v>
      </c>
      <c r="N372">
        <f t="shared" si="76"/>
        <v>-815.96875</v>
      </c>
      <c r="O372">
        <f t="shared" si="71"/>
        <v>-815.96875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1.502899489171883</v>
      </c>
      <c r="V372">
        <f t="shared" si="75"/>
        <v>12</v>
      </c>
      <c r="W372">
        <f t="shared" si="78"/>
        <v>-815.96875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25">
      <c r="A373" t="s">
        <v>397</v>
      </c>
      <c r="B373">
        <v>51952.101562999997</v>
      </c>
      <c r="C373">
        <v>51276</v>
      </c>
      <c r="D373">
        <v>52045</v>
      </c>
      <c r="E373">
        <v>50759</v>
      </c>
      <c r="F373">
        <v>51500</v>
      </c>
      <c r="G373">
        <v>50766</v>
      </c>
      <c r="H373">
        <v>51276</v>
      </c>
      <c r="I373">
        <v>51857</v>
      </c>
      <c r="J373">
        <v>51203</v>
      </c>
      <c r="L373" s="1" t="str">
        <f t="shared" si="70"/>
        <v>16JAN2025:12:00:00</v>
      </c>
      <c r="M373">
        <v>13</v>
      </c>
      <c r="N373">
        <f t="shared" si="76"/>
        <v>-676.10156299999653</v>
      </c>
      <c r="O373">
        <f t="shared" si="71"/>
        <v>-676.10156299999653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1.3013940584869665</v>
      </c>
      <c r="V373">
        <f t="shared" si="75"/>
        <v>13</v>
      </c>
      <c r="W373">
        <f t="shared" si="78"/>
        <v>-676.10156299999653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25">
      <c r="A374" t="s">
        <v>398</v>
      </c>
      <c r="B374">
        <v>50850.699219000002</v>
      </c>
      <c r="C374">
        <v>49612</v>
      </c>
      <c r="D374">
        <v>50297</v>
      </c>
      <c r="E374">
        <v>49343</v>
      </c>
      <c r="F374">
        <v>49581</v>
      </c>
      <c r="G374">
        <v>49352</v>
      </c>
      <c r="H374">
        <v>49612</v>
      </c>
      <c r="I374">
        <v>50480</v>
      </c>
      <c r="J374">
        <v>49634</v>
      </c>
      <c r="L374" s="1" t="str">
        <f t="shared" si="70"/>
        <v>16JAN2025:13:00:00</v>
      </c>
      <c r="M374">
        <v>14</v>
      </c>
      <c r="N374">
        <f t="shared" si="76"/>
        <v>-1238.6992190000019</v>
      </c>
      <c r="O374">
        <f t="shared" si="71"/>
        <v>-1238.6992190000019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2.4359531688350327</v>
      </c>
      <c r="V374">
        <f t="shared" si="75"/>
        <v>14</v>
      </c>
      <c r="W374">
        <f t="shared" si="78"/>
        <v>-1238.6992190000019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25">
      <c r="A375" t="s">
        <v>399</v>
      </c>
      <c r="B375">
        <v>49559.988280999998</v>
      </c>
      <c r="C375">
        <v>48528</v>
      </c>
      <c r="D375">
        <v>49448</v>
      </c>
      <c r="E375">
        <v>49554</v>
      </c>
      <c r="F375">
        <v>48300</v>
      </c>
      <c r="G375">
        <v>48577</v>
      </c>
      <c r="H375">
        <v>48528</v>
      </c>
      <c r="I375">
        <v>49481</v>
      </c>
      <c r="J375">
        <v>48862</v>
      </c>
      <c r="L375" s="1" t="str">
        <f t="shared" si="70"/>
        <v>16JAN2025:14:00:00</v>
      </c>
      <c r="M375">
        <v>15</v>
      </c>
      <c r="N375">
        <f t="shared" si="76"/>
        <v>-1031.9882809999981</v>
      </c>
      <c r="O375">
        <f t="shared" si="71"/>
        <v>-1031.9882809999981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2.0823013015030019</v>
      </c>
      <c r="V375">
        <f t="shared" si="75"/>
        <v>15</v>
      </c>
      <c r="W375">
        <f t="shared" si="78"/>
        <v>-1031.9882809999981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25">
      <c r="A376" t="s">
        <v>400</v>
      </c>
      <c r="B376">
        <v>48404.007812999997</v>
      </c>
      <c r="C376">
        <v>47659</v>
      </c>
      <c r="D376">
        <v>49046</v>
      </c>
      <c r="E376">
        <v>49748</v>
      </c>
      <c r="F376">
        <v>47221</v>
      </c>
      <c r="G376">
        <v>47739</v>
      </c>
      <c r="H376">
        <v>47659</v>
      </c>
      <c r="I376">
        <v>48467</v>
      </c>
      <c r="J376">
        <v>48122</v>
      </c>
      <c r="L376" s="1" t="str">
        <f t="shared" si="70"/>
        <v>16JAN2025:15:00:00</v>
      </c>
      <c r="M376">
        <v>16</v>
      </c>
      <c r="N376">
        <f t="shared" si="76"/>
        <v>-745.00781299999653</v>
      </c>
      <c r="O376">
        <f t="shared" si="71"/>
        <v>-745.00781299999653</v>
      </c>
      <c r="P376" t="str">
        <f t="shared" si="72"/>
        <v/>
      </c>
      <c r="Q376">
        <f t="shared" si="73"/>
        <v>1</v>
      </c>
      <c r="R376" t="str">
        <f t="shared" si="74"/>
        <v/>
      </c>
      <c r="S376">
        <f t="shared" si="77"/>
        <v>1.5391448903946086</v>
      </c>
      <c r="V376">
        <f t="shared" si="75"/>
        <v>16</v>
      </c>
      <c r="W376">
        <f t="shared" si="78"/>
        <v>-745.00781299999653</v>
      </c>
      <c r="X376" t="str">
        <f t="shared" si="79"/>
        <v/>
      </c>
      <c r="Y376">
        <f t="shared" si="80"/>
        <v>1</v>
      </c>
      <c r="Z376" t="str">
        <f t="shared" si="81"/>
        <v/>
      </c>
    </row>
    <row r="377" spans="1:26" x14ac:dyDescent="0.25">
      <c r="A377" t="s">
        <v>401</v>
      </c>
      <c r="B377">
        <v>47357.265625</v>
      </c>
      <c r="C377">
        <v>47059</v>
      </c>
      <c r="D377">
        <v>48824</v>
      </c>
      <c r="E377">
        <v>49781</v>
      </c>
      <c r="F377">
        <v>46630</v>
      </c>
      <c r="G377">
        <v>47329</v>
      </c>
      <c r="H377">
        <v>47059</v>
      </c>
      <c r="I377">
        <v>47601</v>
      </c>
      <c r="J377">
        <v>47648</v>
      </c>
      <c r="L377" s="1" t="str">
        <f t="shared" si="70"/>
        <v>16JAN2025:16:00:00</v>
      </c>
      <c r="M377">
        <v>17</v>
      </c>
      <c r="N377">
        <f t="shared" si="76"/>
        <v>-298.265625</v>
      </c>
      <c r="O377">
        <f t="shared" si="71"/>
        <v>-298.265625</v>
      </c>
      <c r="P377" t="str">
        <f t="shared" si="72"/>
        <v/>
      </c>
      <c r="Q377">
        <f t="shared" si="73"/>
        <v>1</v>
      </c>
      <c r="R377" t="str">
        <f t="shared" si="74"/>
        <v/>
      </c>
      <c r="S377">
        <f t="shared" si="77"/>
        <v>0.62982019984393889</v>
      </c>
      <c r="V377">
        <f t="shared" si="75"/>
        <v>17</v>
      </c>
      <c r="W377">
        <f t="shared" si="78"/>
        <v>-298.265625</v>
      </c>
      <c r="X377" t="str">
        <f t="shared" si="79"/>
        <v/>
      </c>
      <c r="Y377">
        <f t="shared" si="80"/>
        <v>1</v>
      </c>
      <c r="Z377" t="str">
        <f t="shared" si="81"/>
        <v/>
      </c>
    </row>
    <row r="378" spans="1:26" x14ac:dyDescent="0.25">
      <c r="A378" t="s">
        <v>402</v>
      </c>
      <c r="B378">
        <v>47042.378905999998</v>
      </c>
      <c r="C378">
        <v>47089</v>
      </c>
      <c r="D378">
        <v>48583</v>
      </c>
      <c r="E378">
        <v>49515</v>
      </c>
      <c r="F378">
        <v>46762</v>
      </c>
      <c r="G378">
        <v>47490</v>
      </c>
      <c r="H378">
        <v>47089</v>
      </c>
      <c r="I378">
        <v>47392</v>
      </c>
      <c r="J378">
        <v>47643</v>
      </c>
      <c r="L378" s="1" t="str">
        <f t="shared" si="70"/>
        <v>16JAN2025:17:00:00</v>
      </c>
      <c r="M378">
        <v>18</v>
      </c>
      <c r="N378">
        <f t="shared" si="76"/>
        <v>46.621094000001904</v>
      </c>
      <c r="O378" t="str">
        <f t="shared" si="71"/>
        <v/>
      </c>
      <c r="P378">
        <f t="shared" si="72"/>
        <v>46.621094000001904</v>
      </c>
      <c r="Q378" t="str">
        <f t="shared" si="73"/>
        <v/>
      </c>
      <c r="R378">
        <f t="shared" si="74"/>
        <v>1</v>
      </c>
      <c r="S378">
        <f t="shared" si="77"/>
        <v>9.9104456628692383E-2</v>
      </c>
      <c r="V378">
        <f t="shared" si="75"/>
        <v>18</v>
      </c>
      <c r="W378" t="str">
        <f t="shared" si="78"/>
        <v/>
      </c>
      <c r="X378">
        <f t="shared" si="79"/>
        <v>46.621094000001904</v>
      </c>
      <c r="Y378" t="str">
        <f t="shared" si="80"/>
        <v/>
      </c>
      <c r="Z378">
        <f t="shared" si="81"/>
        <v>1</v>
      </c>
    </row>
    <row r="379" spans="1:26" x14ac:dyDescent="0.25">
      <c r="A379" t="s">
        <v>403</v>
      </c>
      <c r="B379">
        <v>48212.277344000002</v>
      </c>
      <c r="C379">
        <v>48105</v>
      </c>
      <c r="D379">
        <v>49805</v>
      </c>
      <c r="E379">
        <v>50667</v>
      </c>
      <c r="F379">
        <v>47838</v>
      </c>
      <c r="G379">
        <v>48656</v>
      </c>
      <c r="H379">
        <v>48105</v>
      </c>
      <c r="I379">
        <v>48288</v>
      </c>
      <c r="J379">
        <v>48719</v>
      </c>
      <c r="L379" s="1" t="str">
        <f t="shared" si="70"/>
        <v>16JAN2025:18:00:00</v>
      </c>
      <c r="M379">
        <v>19</v>
      </c>
      <c r="N379">
        <f t="shared" si="76"/>
        <v>-107.2773440000019</v>
      </c>
      <c r="O379">
        <f t="shared" si="71"/>
        <v>-107.2773440000019</v>
      </c>
      <c r="P379" t="str">
        <f t="shared" si="72"/>
        <v/>
      </c>
      <c r="Q379">
        <f t="shared" si="73"/>
        <v>1</v>
      </c>
      <c r="R379" t="str">
        <f t="shared" si="74"/>
        <v/>
      </c>
      <c r="S379">
        <f t="shared" si="77"/>
        <v>0.22251042661719966</v>
      </c>
      <c r="V379">
        <f t="shared" si="75"/>
        <v>19</v>
      </c>
      <c r="W379">
        <f t="shared" si="78"/>
        <v>-107.2773440000019</v>
      </c>
      <c r="X379" t="str">
        <f t="shared" si="79"/>
        <v/>
      </c>
      <c r="Y379">
        <f t="shared" si="80"/>
        <v>1</v>
      </c>
      <c r="Z379" t="str">
        <f t="shared" si="81"/>
        <v/>
      </c>
    </row>
    <row r="380" spans="1:26" x14ac:dyDescent="0.25">
      <c r="A380" t="s">
        <v>404</v>
      </c>
      <c r="B380">
        <v>50179.644530999998</v>
      </c>
      <c r="C380">
        <v>50167</v>
      </c>
      <c r="D380">
        <v>51516</v>
      </c>
      <c r="E380">
        <v>52190</v>
      </c>
      <c r="F380">
        <v>50160</v>
      </c>
      <c r="G380">
        <v>50576</v>
      </c>
      <c r="H380">
        <v>50167</v>
      </c>
      <c r="I380">
        <v>50299</v>
      </c>
      <c r="J380">
        <v>50703</v>
      </c>
      <c r="L380" s="1" t="str">
        <f t="shared" si="70"/>
        <v>16JAN2025:19:00:00</v>
      </c>
      <c r="M380">
        <v>20</v>
      </c>
      <c r="N380">
        <f t="shared" si="76"/>
        <v>-12.644530999998096</v>
      </c>
      <c r="O380">
        <f t="shared" si="71"/>
        <v>-12.644530999998096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2.5198526450673747E-2</v>
      </c>
      <c r="V380">
        <f t="shared" si="75"/>
        <v>20</v>
      </c>
      <c r="W380">
        <f t="shared" si="78"/>
        <v>-12.644530999998096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25">
      <c r="A381" t="s">
        <v>405</v>
      </c>
      <c r="B381">
        <v>51553.8125</v>
      </c>
      <c r="C381">
        <v>50673</v>
      </c>
      <c r="D381">
        <v>51621</v>
      </c>
      <c r="E381">
        <v>52158</v>
      </c>
      <c r="F381">
        <v>50765</v>
      </c>
      <c r="G381">
        <v>50913</v>
      </c>
      <c r="H381">
        <v>50673</v>
      </c>
      <c r="I381">
        <v>51032</v>
      </c>
      <c r="J381">
        <v>51138</v>
      </c>
      <c r="L381" s="1" t="str">
        <f t="shared" si="70"/>
        <v>16JAN2025:20:00:00</v>
      </c>
      <c r="M381">
        <v>21</v>
      </c>
      <c r="N381">
        <f t="shared" si="76"/>
        <v>-880.8125</v>
      </c>
      <c r="O381">
        <f t="shared" si="71"/>
        <v>-880.8125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1.7085302857087437</v>
      </c>
      <c r="V381">
        <f t="shared" si="75"/>
        <v>21</v>
      </c>
      <c r="W381">
        <f t="shared" si="78"/>
        <v>-880.8125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406</v>
      </c>
      <c r="B382">
        <v>52175.773437999997</v>
      </c>
      <c r="C382">
        <v>50770</v>
      </c>
      <c r="D382">
        <v>51788</v>
      </c>
      <c r="E382">
        <v>51793</v>
      </c>
      <c r="F382">
        <v>50866</v>
      </c>
      <c r="G382">
        <v>50715</v>
      </c>
      <c r="H382">
        <v>50770</v>
      </c>
      <c r="I382">
        <v>51312</v>
      </c>
      <c r="J382">
        <v>51112</v>
      </c>
      <c r="L382" s="1" t="str">
        <f t="shared" si="70"/>
        <v>16JAN2025:21:00:00</v>
      </c>
      <c r="M382">
        <v>22</v>
      </c>
      <c r="N382">
        <f t="shared" si="76"/>
        <v>-1405.7734379999965</v>
      </c>
      <c r="O382">
        <f t="shared" si="71"/>
        <v>-1405.7734379999965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2.6943030172240081</v>
      </c>
      <c r="V382">
        <f t="shared" si="75"/>
        <v>22</v>
      </c>
      <c r="W382">
        <f t="shared" si="78"/>
        <v>-1405.7734379999965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407</v>
      </c>
      <c r="B383">
        <v>51929.890625</v>
      </c>
      <c r="C383">
        <v>50249</v>
      </c>
      <c r="D383">
        <v>51527</v>
      </c>
      <c r="E383">
        <v>51013</v>
      </c>
      <c r="F383">
        <v>50293</v>
      </c>
      <c r="G383">
        <v>49799</v>
      </c>
      <c r="H383">
        <v>50249</v>
      </c>
      <c r="I383">
        <v>50968</v>
      </c>
      <c r="J383">
        <v>50468</v>
      </c>
      <c r="L383" s="1" t="str">
        <f t="shared" si="70"/>
        <v>16JAN2025:22:00:00</v>
      </c>
      <c r="M383">
        <v>23</v>
      </c>
      <c r="N383">
        <f t="shared" si="76"/>
        <v>-1680.890625</v>
      </c>
      <c r="O383">
        <f t="shared" si="71"/>
        <v>-1680.890625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3.2368460722133481</v>
      </c>
      <c r="V383">
        <f t="shared" si="75"/>
        <v>23</v>
      </c>
      <c r="W383">
        <f t="shared" si="78"/>
        <v>-1680.890625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408</v>
      </c>
      <c r="B384">
        <v>50754.441405999998</v>
      </c>
      <c r="C384">
        <v>49122</v>
      </c>
      <c r="D384">
        <v>50365</v>
      </c>
      <c r="E384">
        <v>49418</v>
      </c>
      <c r="F384">
        <v>49258</v>
      </c>
      <c r="G384">
        <v>48475</v>
      </c>
      <c r="H384">
        <v>49122</v>
      </c>
      <c r="I384">
        <v>49969</v>
      </c>
      <c r="J384">
        <v>49246</v>
      </c>
      <c r="L384" s="1" t="str">
        <f t="shared" si="70"/>
        <v>16JAN2025:23:00:00</v>
      </c>
      <c r="M384">
        <v>24</v>
      </c>
      <c r="N384">
        <f t="shared" si="76"/>
        <v>-1632.4414059999981</v>
      </c>
      <c r="O384">
        <f t="shared" si="71"/>
        <v>-1632.4414059999981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3.2163518320330033</v>
      </c>
      <c r="V384">
        <f t="shared" si="75"/>
        <v>24</v>
      </c>
      <c r="W384">
        <f t="shared" si="78"/>
        <v>-1632.4414059999981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409</v>
      </c>
      <c r="B385">
        <v>49468.894530999998</v>
      </c>
      <c r="C385">
        <v>47866</v>
      </c>
      <c r="D385">
        <v>49438</v>
      </c>
      <c r="E385">
        <v>48936</v>
      </c>
      <c r="F385">
        <v>48117</v>
      </c>
      <c r="G385">
        <v>47157</v>
      </c>
      <c r="H385">
        <v>47866</v>
      </c>
      <c r="I385">
        <v>48852</v>
      </c>
      <c r="J385">
        <v>48183</v>
      </c>
      <c r="L385" s="1" t="str">
        <f t="shared" si="70"/>
        <v>17JAN2025:00:00:00</v>
      </c>
      <c r="M385">
        <v>1</v>
      </c>
      <c r="N385">
        <f t="shared" si="76"/>
        <v>-1602.8945309999981</v>
      </c>
      <c r="O385">
        <f t="shared" si="71"/>
        <v>-1602.8945309999981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3.2402068940423439</v>
      </c>
      <c r="V385">
        <f t="shared" si="75"/>
        <v>1</v>
      </c>
      <c r="W385">
        <f t="shared" si="78"/>
        <v>-1602.8945309999981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410</v>
      </c>
      <c r="B386">
        <v>48575.238280999998</v>
      </c>
      <c r="C386">
        <v>48312</v>
      </c>
      <c r="D386">
        <v>49256</v>
      </c>
      <c r="E386">
        <v>48868</v>
      </c>
      <c r="F386">
        <v>47342</v>
      </c>
      <c r="G386">
        <v>46531</v>
      </c>
      <c r="H386">
        <v>48312</v>
      </c>
      <c r="I386">
        <v>47646</v>
      </c>
      <c r="J386">
        <v>47740</v>
      </c>
      <c r="L386" s="1" t="str">
        <f t="shared" si="70"/>
        <v>17JAN2025:01:00:00</v>
      </c>
      <c r="M386">
        <v>2</v>
      </c>
      <c r="N386">
        <f t="shared" si="76"/>
        <v>-263.2382809999981</v>
      </c>
      <c r="O386">
        <f t="shared" si="71"/>
        <v>-263.2382809999981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0.5419186612677156</v>
      </c>
      <c r="V386">
        <f t="shared" si="75"/>
        <v>2</v>
      </c>
      <c r="W386">
        <f t="shared" si="78"/>
        <v>-263.2382809999981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411</v>
      </c>
      <c r="B387">
        <v>48418.101562999997</v>
      </c>
      <c r="C387">
        <v>47770</v>
      </c>
      <c r="D387">
        <v>49244</v>
      </c>
      <c r="E387">
        <v>49049</v>
      </c>
      <c r="F387">
        <v>46842</v>
      </c>
      <c r="G387">
        <v>45699</v>
      </c>
      <c r="H387">
        <v>47770</v>
      </c>
      <c r="I387">
        <v>47242</v>
      </c>
      <c r="J387">
        <v>47320</v>
      </c>
      <c r="L387" s="1" t="str">
        <f t="shared" ref="L387:L450" si="82">A387</f>
        <v>17JAN2025:02:00:00</v>
      </c>
      <c r="M387">
        <v>3</v>
      </c>
      <c r="N387">
        <f t="shared" si="76"/>
        <v>-648.10156299999653</v>
      </c>
      <c r="O387">
        <f t="shared" ref="O387:O450" si="83">IF(N387&lt;0,N387,"")</f>
        <v>-648.10156299999653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1.3385521986166862</v>
      </c>
      <c r="V387">
        <f t="shared" ref="V387:V450" si="87">M387</f>
        <v>3</v>
      </c>
      <c r="W387">
        <f t="shared" si="78"/>
        <v>-648.10156299999653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412</v>
      </c>
      <c r="B388">
        <v>48418.917969000002</v>
      </c>
      <c r="C388">
        <v>47514</v>
      </c>
      <c r="D388">
        <v>49093</v>
      </c>
      <c r="E388">
        <v>48992</v>
      </c>
      <c r="F388">
        <v>46724</v>
      </c>
      <c r="G388">
        <v>45330</v>
      </c>
      <c r="H388">
        <v>47514</v>
      </c>
      <c r="I388">
        <v>47087</v>
      </c>
      <c r="J388">
        <v>47130</v>
      </c>
      <c r="L388" s="1" t="str">
        <f t="shared" si="82"/>
        <v>17JAN2025:03:00:00</v>
      </c>
      <c r="M388">
        <v>4</v>
      </c>
      <c r="N388">
        <f t="shared" si="76"/>
        <v>-904.9179690000019</v>
      </c>
      <c r="O388">
        <f t="shared" si="83"/>
        <v>-904.9179690000019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1.8689347200599806</v>
      </c>
      <c r="V388">
        <f t="shared" si="87"/>
        <v>4</v>
      </c>
      <c r="W388">
        <f t="shared" si="78"/>
        <v>-904.9179690000019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413</v>
      </c>
      <c r="B389">
        <v>48650.25</v>
      </c>
      <c r="C389">
        <v>47685</v>
      </c>
      <c r="D389">
        <v>49304</v>
      </c>
      <c r="E389">
        <v>49542</v>
      </c>
      <c r="F389">
        <v>46859</v>
      </c>
      <c r="G389">
        <v>45320</v>
      </c>
      <c r="H389">
        <v>47685</v>
      </c>
      <c r="I389">
        <v>47113</v>
      </c>
      <c r="J389">
        <v>47304</v>
      </c>
      <c r="L389" s="1" t="str">
        <f t="shared" si="82"/>
        <v>17JAN2025:04:00:00</v>
      </c>
      <c r="M389">
        <v>5</v>
      </c>
      <c r="N389">
        <f t="shared" si="76"/>
        <v>-965.25</v>
      </c>
      <c r="O389">
        <f t="shared" si="83"/>
        <v>-965.25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1.9840596913684925</v>
      </c>
      <c r="V389">
        <f t="shared" si="87"/>
        <v>5</v>
      </c>
      <c r="W389">
        <f t="shared" si="78"/>
        <v>-965.25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414</v>
      </c>
      <c r="B390">
        <v>48870.832030999998</v>
      </c>
      <c r="C390">
        <v>48319</v>
      </c>
      <c r="D390">
        <v>50404</v>
      </c>
      <c r="E390">
        <v>50781</v>
      </c>
      <c r="F390">
        <v>47777</v>
      </c>
      <c r="G390">
        <v>46072</v>
      </c>
      <c r="H390">
        <v>48319</v>
      </c>
      <c r="I390">
        <v>47709</v>
      </c>
      <c r="J390">
        <v>48131</v>
      </c>
      <c r="L390" s="1" t="str">
        <f t="shared" si="82"/>
        <v>17JAN2025:05:00:00</v>
      </c>
      <c r="M390">
        <v>6</v>
      </c>
      <c r="N390">
        <f t="shared" si="76"/>
        <v>-551.8320309999981</v>
      </c>
      <c r="O390">
        <f t="shared" si="83"/>
        <v>-551.8320309999981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1.129164387154197</v>
      </c>
      <c r="V390">
        <f t="shared" si="87"/>
        <v>6</v>
      </c>
      <c r="W390">
        <f t="shared" si="78"/>
        <v>-551.8320309999981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415</v>
      </c>
      <c r="B391">
        <v>50941.667969000002</v>
      </c>
      <c r="C391">
        <v>50338</v>
      </c>
      <c r="D391">
        <v>52149</v>
      </c>
      <c r="E391">
        <v>52678</v>
      </c>
      <c r="F391">
        <v>50087</v>
      </c>
      <c r="G391">
        <v>48235</v>
      </c>
      <c r="H391">
        <v>50338</v>
      </c>
      <c r="I391">
        <v>49607</v>
      </c>
      <c r="J391">
        <v>50189</v>
      </c>
      <c r="L391" s="1" t="str">
        <f t="shared" si="82"/>
        <v>17JAN2025:06:00:00</v>
      </c>
      <c r="M391">
        <v>7</v>
      </c>
      <c r="N391">
        <f t="shared" si="76"/>
        <v>-603.6679690000019</v>
      </c>
      <c r="O391">
        <f t="shared" si="83"/>
        <v>-603.6679690000019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1.1850180668747585</v>
      </c>
      <c r="V391">
        <f t="shared" si="87"/>
        <v>7</v>
      </c>
      <c r="W391">
        <f t="shared" si="78"/>
        <v>-603.6679690000019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416</v>
      </c>
      <c r="B392">
        <v>54410.871094000002</v>
      </c>
      <c r="C392">
        <v>53636</v>
      </c>
      <c r="D392">
        <v>54942</v>
      </c>
      <c r="E392">
        <v>55617</v>
      </c>
      <c r="F392">
        <v>53639</v>
      </c>
      <c r="G392">
        <v>51686</v>
      </c>
      <c r="H392">
        <v>53636</v>
      </c>
      <c r="I392">
        <v>52653</v>
      </c>
      <c r="J392">
        <v>53446</v>
      </c>
      <c r="L392" s="1" t="str">
        <f t="shared" si="82"/>
        <v>17JAN2025:07:00:00</v>
      </c>
      <c r="M392">
        <v>8</v>
      </c>
      <c r="N392">
        <f t="shared" si="76"/>
        <v>-774.8710940000019</v>
      </c>
      <c r="O392">
        <f t="shared" si="83"/>
        <v>-774.8710940000019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1.4241108043672701</v>
      </c>
      <c r="V392">
        <f t="shared" si="87"/>
        <v>8</v>
      </c>
      <c r="W392">
        <f t="shared" si="78"/>
        <v>-774.8710940000019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417</v>
      </c>
      <c r="B393">
        <v>55735.726562999997</v>
      </c>
      <c r="C393">
        <v>55063</v>
      </c>
      <c r="D393">
        <v>55377</v>
      </c>
      <c r="E393">
        <v>55999</v>
      </c>
      <c r="F393">
        <v>55234</v>
      </c>
      <c r="G393">
        <v>53097</v>
      </c>
      <c r="H393">
        <v>55063</v>
      </c>
      <c r="I393">
        <v>53993</v>
      </c>
      <c r="J393">
        <v>54677</v>
      </c>
      <c r="L393" s="1" t="str">
        <f t="shared" si="82"/>
        <v>17JAN2025:08:00:00</v>
      </c>
      <c r="M393">
        <v>9</v>
      </c>
      <c r="N393">
        <f t="shared" si="76"/>
        <v>-672.72656299999653</v>
      </c>
      <c r="O393">
        <f t="shared" si="83"/>
        <v>-672.72656299999653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1.206993439368895</v>
      </c>
      <c r="V393">
        <f t="shared" si="87"/>
        <v>9</v>
      </c>
      <c r="W393">
        <f t="shared" si="78"/>
        <v>-672.72656299999653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418</v>
      </c>
      <c r="B394">
        <v>55343.070312999997</v>
      </c>
      <c r="C394">
        <v>55207</v>
      </c>
      <c r="D394">
        <v>54369</v>
      </c>
      <c r="E394">
        <v>54835</v>
      </c>
      <c r="F394">
        <v>55238</v>
      </c>
      <c r="G394">
        <v>53653</v>
      </c>
      <c r="H394">
        <v>55207</v>
      </c>
      <c r="I394">
        <v>54511</v>
      </c>
      <c r="J394">
        <v>54689</v>
      </c>
      <c r="L394" s="1" t="str">
        <f t="shared" si="82"/>
        <v>17JAN2025:09:00:00</v>
      </c>
      <c r="M394">
        <v>10</v>
      </c>
      <c r="N394">
        <f t="shared" si="76"/>
        <v>-136.07031299999653</v>
      </c>
      <c r="O394">
        <f t="shared" si="83"/>
        <v>-136.07031299999653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0.24586693913155344</v>
      </c>
      <c r="V394">
        <f t="shared" si="87"/>
        <v>10</v>
      </c>
      <c r="W394">
        <f t="shared" si="78"/>
        <v>-136.07031299999653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25">
      <c r="A395" t="s">
        <v>419</v>
      </c>
      <c r="B395">
        <v>55093.027344000002</v>
      </c>
      <c r="C395">
        <v>54632</v>
      </c>
      <c r="D395">
        <v>53096</v>
      </c>
      <c r="E395">
        <v>53170</v>
      </c>
      <c r="F395">
        <v>54503</v>
      </c>
      <c r="G395">
        <v>53887</v>
      </c>
      <c r="H395">
        <v>54632</v>
      </c>
      <c r="I395">
        <v>54790</v>
      </c>
      <c r="J395">
        <v>54196</v>
      </c>
      <c r="L395" s="1" t="str">
        <f t="shared" si="82"/>
        <v>17JAN2025:10:00:00</v>
      </c>
      <c r="M395">
        <v>11</v>
      </c>
      <c r="N395">
        <f t="shared" si="76"/>
        <v>-461.0273440000019</v>
      </c>
      <c r="O395">
        <f t="shared" si="83"/>
        <v>-461.0273440000019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0.83681613849490322</v>
      </c>
      <c r="V395">
        <f t="shared" si="87"/>
        <v>11</v>
      </c>
      <c r="W395">
        <f t="shared" si="78"/>
        <v>-461.0273440000019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25">
      <c r="A396" t="s">
        <v>420</v>
      </c>
      <c r="B396">
        <v>55141.199219000002</v>
      </c>
      <c r="C396">
        <v>53246</v>
      </c>
      <c r="D396">
        <v>51312</v>
      </c>
      <c r="E396">
        <v>50662</v>
      </c>
      <c r="F396">
        <v>53091</v>
      </c>
      <c r="G396">
        <v>53188</v>
      </c>
      <c r="H396">
        <v>53246</v>
      </c>
      <c r="I396">
        <v>54156</v>
      </c>
      <c r="J396">
        <v>52868</v>
      </c>
      <c r="L396" s="1" t="str">
        <f t="shared" si="82"/>
        <v>17JAN2025:11:00:00</v>
      </c>
      <c r="M396">
        <v>12</v>
      </c>
      <c r="N396">
        <f t="shared" si="76"/>
        <v>-1895.1992190000019</v>
      </c>
      <c r="O396">
        <f t="shared" si="83"/>
        <v>-1895.1992190000019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3.4369931119433712</v>
      </c>
      <c r="V396">
        <f t="shared" si="87"/>
        <v>12</v>
      </c>
      <c r="W396">
        <f t="shared" si="78"/>
        <v>-1895.1992190000019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25">
      <c r="A397" t="s">
        <v>421</v>
      </c>
      <c r="B397">
        <v>54102.335937999997</v>
      </c>
      <c r="C397">
        <v>51851</v>
      </c>
      <c r="D397">
        <v>50185</v>
      </c>
      <c r="E397">
        <v>49986</v>
      </c>
      <c r="F397">
        <v>51580</v>
      </c>
      <c r="G397">
        <v>52159</v>
      </c>
      <c r="H397">
        <v>51851</v>
      </c>
      <c r="I397">
        <v>53302</v>
      </c>
      <c r="J397">
        <v>51776</v>
      </c>
      <c r="L397" s="1" t="str">
        <f t="shared" si="82"/>
        <v>17JAN2025:12:00:00</v>
      </c>
      <c r="M397">
        <v>13</v>
      </c>
      <c r="N397">
        <f t="shared" si="76"/>
        <v>-2251.3359379999965</v>
      </c>
      <c r="O397">
        <f t="shared" si="83"/>
        <v>-2251.3359379999965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4.1612545908922947</v>
      </c>
      <c r="V397">
        <f t="shared" si="87"/>
        <v>13</v>
      </c>
      <c r="W397">
        <f t="shared" si="78"/>
        <v>-2251.3359379999965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25">
      <c r="A398" t="s">
        <v>422</v>
      </c>
      <c r="B398">
        <v>53338.929687999997</v>
      </c>
      <c r="C398">
        <v>50810</v>
      </c>
      <c r="D398">
        <v>49143</v>
      </c>
      <c r="E398">
        <v>49237</v>
      </c>
      <c r="F398">
        <v>50417</v>
      </c>
      <c r="G398">
        <v>51343</v>
      </c>
      <c r="H398">
        <v>50810</v>
      </c>
      <c r="I398">
        <v>52402</v>
      </c>
      <c r="J398">
        <v>50842</v>
      </c>
      <c r="L398" s="1" t="str">
        <f t="shared" si="82"/>
        <v>17JAN2025:13:00:00</v>
      </c>
      <c r="M398">
        <v>14</v>
      </c>
      <c r="N398">
        <f t="shared" si="76"/>
        <v>-2528.9296879999965</v>
      </c>
      <c r="O398">
        <f t="shared" si="83"/>
        <v>-2528.9296879999965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4.7412456582700164</v>
      </c>
      <c r="V398">
        <f t="shared" si="87"/>
        <v>14</v>
      </c>
      <c r="W398">
        <f t="shared" si="78"/>
        <v>-2528.9296879999965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25">
      <c r="A399" t="s">
        <v>423</v>
      </c>
      <c r="B399">
        <v>53114.355469000002</v>
      </c>
      <c r="C399">
        <v>50194</v>
      </c>
      <c r="D399">
        <v>48670</v>
      </c>
      <c r="E399">
        <v>49393</v>
      </c>
      <c r="F399">
        <v>49687</v>
      </c>
      <c r="G399">
        <v>50902</v>
      </c>
      <c r="H399">
        <v>50194</v>
      </c>
      <c r="I399">
        <v>51846</v>
      </c>
      <c r="J399">
        <v>50404</v>
      </c>
      <c r="L399" s="1" t="str">
        <f t="shared" si="82"/>
        <v>17JAN2025:14:00:00</v>
      </c>
      <c r="M399">
        <v>15</v>
      </c>
      <c r="N399">
        <f t="shared" si="76"/>
        <v>-2920.3554690000019</v>
      </c>
      <c r="O399">
        <f t="shared" si="83"/>
        <v>-2920.3554690000019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5.4982413760145441</v>
      </c>
      <c r="V399">
        <f t="shared" si="87"/>
        <v>15</v>
      </c>
      <c r="W399">
        <f t="shared" si="78"/>
        <v>-2920.3554690000019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25">
      <c r="A400" t="s">
        <v>424</v>
      </c>
      <c r="B400">
        <v>51994.359375</v>
      </c>
      <c r="C400">
        <v>49593</v>
      </c>
      <c r="D400">
        <v>48803</v>
      </c>
      <c r="E400">
        <v>49037</v>
      </c>
      <c r="F400">
        <v>48913</v>
      </c>
      <c r="G400">
        <v>50323</v>
      </c>
      <c r="H400">
        <v>49593</v>
      </c>
      <c r="I400">
        <v>51170</v>
      </c>
      <c r="J400">
        <v>49807</v>
      </c>
      <c r="L400" s="1" t="str">
        <f t="shared" si="82"/>
        <v>17JAN2025:15:00:00</v>
      </c>
      <c r="M400">
        <v>16</v>
      </c>
      <c r="N400">
        <f t="shared" si="76"/>
        <v>-2401.359375</v>
      </c>
      <c r="O400">
        <f t="shared" si="83"/>
        <v>-2401.359375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4.6184997831796055</v>
      </c>
      <c r="V400">
        <f t="shared" si="87"/>
        <v>16</v>
      </c>
      <c r="W400">
        <f t="shared" si="78"/>
        <v>-2401.359375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25">
      <c r="A401" t="s">
        <v>425</v>
      </c>
      <c r="B401">
        <v>50707.75</v>
      </c>
      <c r="C401">
        <v>49194</v>
      </c>
      <c r="D401">
        <v>48458</v>
      </c>
      <c r="E401">
        <v>48710</v>
      </c>
      <c r="F401">
        <v>48512</v>
      </c>
      <c r="G401">
        <v>49735</v>
      </c>
      <c r="H401">
        <v>49194</v>
      </c>
      <c r="I401">
        <v>50644</v>
      </c>
      <c r="J401">
        <v>49359</v>
      </c>
      <c r="L401" s="1" t="str">
        <f t="shared" si="82"/>
        <v>17JAN2025:16:00:00</v>
      </c>
      <c r="M401">
        <v>17</v>
      </c>
      <c r="N401">
        <f t="shared" si="76"/>
        <v>-1513.75</v>
      </c>
      <c r="O401">
        <f t="shared" si="83"/>
        <v>-1513.75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2.9852438729779962</v>
      </c>
      <c r="V401">
        <f t="shared" si="87"/>
        <v>17</v>
      </c>
      <c r="W401">
        <f t="shared" si="78"/>
        <v>-1513.75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25">
      <c r="A402" t="s">
        <v>426</v>
      </c>
      <c r="B402">
        <v>49730.476562999997</v>
      </c>
      <c r="C402">
        <v>49063</v>
      </c>
      <c r="D402">
        <v>48318</v>
      </c>
      <c r="E402">
        <v>48778</v>
      </c>
      <c r="F402">
        <v>48277</v>
      </c>
      <c r="G402">
        <v>49687</v>
      </c>
      <c r="H402">
        <v>49063</v>
      </c>
      <c r="I402">
        <v>50029</v>
      </c>
      <c r="J402">
        <v>49167</v>
      </c>
      <c r="L402" s="1" t="str">
        <f t="shared" si="82"/>
        <v>17JAN2025:17:00:00</v>
      </c>
      <c r="M402">
        <v>18</v>
      </c>
      <c r="N402">
        <f t="shared" si="76"/>
        <v>-667.47656299999653</v>
      </c>
      <c r="O402">
        <f t="shared" si="83"/>
        <v>-667.47656299999653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1.3421881492617871</v>
      </c>
      <c r="V402">
        <f t="shared" si="87"/>
        <v>18</v>
      </c>
      <c r="W402">
        <f t="shared" si="78"/>
        <v>-667.47656299999653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25">
      <c r="A403" t="s">
        <v>427</v>
      </c>
      <c r="B403">
        <v>49857.570312999997</v>
      </c>
      <c r="C403">
        <v>49454</v>
      </c>
      <c r="D403">
        <v>49346</v>
      </c>
      <c r="E403">
        <v>49789</v>
      </c>
      <c r="F403">
        <v>48833</v>
      </c>
      <c r="G403">
        <v>49990</v>
      </c>
      <c r="H403">
        <v>49454</v>
      </c>
      <c r="I403">
        <v>50142</v>
      </c>
      <c r="J403">
        <v>49642</v>
      </c>
      <c r="L403" s="1" t="str">
        <f t="shared" si="82"/>
        <v>17JAN2025:18:00:00</v>
      </c>
      <c r="M403">
        <v>19</v>
      </c>
      <c r="N403">
        <f t="shared" si="76"/>
        <v>-403.57031299999653</v>
      </c>
      <c r="O403">
        <f t="shared" si="83"/>
        <v>-403.57031299999653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0.80944640997631712</v>
      </c>
      <c r="V403">
        <f t="shared" si="87"/>
        <v>19</v>
      </c>
      <c r="W403">
        <f t="shared" si="78"/>
        <v>-403.57031299999653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25">
      <c r="A404" t="s">
        <v>428</v>
      </c>
      <c r="B404">
        <v>51234.945312999997</v>
      </c>
      <c r="C404">
        <v>50379</v>
      </c>
      <c r="D404">
        <v>50025</v>
      </c>
      <c r="E404">
        <v>50709</v>
      </c>
      <c r="F404">
        <v>49999</v>
      </c>
      <c r="G404">
        <v>50906</v>
      </c>
      <c r="H404">
        <v>50379</v>
      </c>
      <c r="I404">
        <v>50945</v>
      </c>
      <c r="J404">
        <v>50588</v>
      </c>
      <c r="L404" s="1" t="str">
        <f t="shared" si="82"/>
        <v>17JAN2025:19:00:00</v>
      </c>
      <c r="M404">
        <v>20</v>
      </c>
      <c r="N404">
        <f t="shared" si="76"/>
        <v>-855.94531299999653</v>
      </c>
      <c r="O404">
        <f t="shared" si="83"/>
        <v>-855.94531299999653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1.6706279430395234</v>
      </c>
      <c r="V404">
        <f t="shared" si="87"/>
        <v>20</v>
      </c>
      <c r="W404">
        <f t="shared" si="78"/>
        <v>-855.94531299999653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25">
      <c r="A405" t="s">
        <v>429</v>
      </c>
      <c r="B405">
        <v>50909.339844000002</v>
      </c>
      <c r="C405">
        <v>49934</v>
      </c>
      <c r="D405">
        <v>49180</v>
      </c>
      <c r="E405">
        <v>50015</v>
      </c>
      <c r="F405">
        <v>49618</v>
      </c>
      <c r="G405">
        <v>50093</v>
      </c>
      <c r="H405">
        <v>49934</v>
      </c>
      <c r="I405">
        <v>50598</v>
      </c>
      <c r="J405">
        <v>50052</v>
      </c>
      <c r="L405" s="1" t="str">
        <f t="shared" si="82"/>
        <v>17JAN2025:20:00:00</v>
      </c>
      <c r="M405">
        <v>21</v>
      </c>
      <c r="N405">
        <f t="shared" si="76"/>
        <v>-975.3398440000019</v>
      </c>
      <c r="O405">
        <f t="shared" si="83"/>
        <v>-975.3398440000019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1.915836754097985</v>
      </c>
      <c r="V405">
        <f t="shared" si="87"/>
        <v>21</v>
      </c>
      <c r="W405">
        <f t="shared" si="78"/>
        <v>-975.3398440000019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25">
      <c r="A406" t="s">
        <v>430</v>
      </c>
      <c r="B406">
        <v>50234.851562999997</v>
      </c>
      <c r="C406">
        <v>49285</v>
      </c>
      <c r="D406">
        <v>48469</v>
      </c>
      <c r="E406">
        <v>49190</v>
      </c>
      <c r="F406">
        <v>48971</v>
      </c>
      <c r="G406">
        <v>49301</v>
      </c>
      <c r="H406">
        <v>49285</v>
      </c>
      <c r="I406">
        <v>49915</v>
      </c>
      <c r="J406">
        <v>49332</v>
      </c>
      <c r="L406" s="1" t="str">
        <f t="shared" si="82"/>
        <v>17JAN2025:21:00:00</v>
      </c>
      <c r="M406">
        <v>22</v>
      </c>
      <c r="N406">
        <f t="shared" si="76"/>
        <v>-949.85156299999653</v>
      </c>
      <c r="O406">
        <f t="shared" si="83"/>
        <v>-949.85156299999653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1.8908218765387987</v>
      </c>
      <c r="V406">
        <f t="shared" si="87"/>
        <v>22</v>
      </c>
      <c r="W406">
        <f t="shared" si="78"/>
        <v>-949.85156299999653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25">
      <c r="A407" t="s">
        <v>431</v>
      </c>
      <c r="B407">
        <v>49259.960937999997</v>
      </c>
      <c r="C407">
        <v>48266</v>
      </c>
      <c r="D407">
        <v>47608</v>
      </c>
      <c r="E407">
        <v>47736</v>
      </c>
      <c r="F407">
        <v>47953</v>
      </c>
      <c r="G407">
        <v>48012</v>
      </c>
      <c r="H407">
        <v>48266</v>
      </c>
      <c r="I407">
        <v>48806</v>
      </c>
      <c r="J407">
        <v>48155</v>
      </c>
      <c r="L407" s="1" t="str">
        <f t="shared" si="82"/>
        <v>17JAN2025:22:00:00</v>
      </c>
      <c r="M407">
        <v>23</v>
      </c>
      <c r="N407">
        <f t="shared" si="76"/>
        <v>-993.96093799999653</v>
      </c>
      <c r="O407">
        <f t="shared" si="83"/>
        <v>-993.96093799999653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2.0177866954686063</v>
      </c>
      <c r="V407">
        <f t="shared" si="87"/>
        <v>23</v>
      </c>
      <c r="W407">
        <f t="shared" si="78"/>
        <v>-993.96093799999653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25">
      <c r="A408" t="s">
        <v>432</v>
      </c>
      <c r="B408">
        <v>47812.789062999997</v>
      </c>
      <c r="C408">
        <v>47010</v>
      </c>
      <c r="D408">
        <v>46293</v>
      </c>
      <c r="E408">
        <v>46175</v>
      </c>
      <c r="F408">
        <v>46853</v>
      </c>
      <c r="G408">
        <v>46651</v>
      </c>
      <c r="H408">
        <v>47010</v>
      </c>
      <c r="I408">
        <v>47638</v>
      </c>
      <c r="J408">
        <v>46865</v>
      </c>
      <c r="L408" s="1" t="str">
        <f t="shared" si="82"/>
        <v>17JAN2025:23:00:00</v>
      </c>
      <c r="M408">
        <v>24</v>
      </c>
      <c r="N408">
        <f t="shared" si="76"/>
        <v>-802.78906299999653</v>
      </c>
      <c r="O408">
        <f t="shared" si="83"/>
        <v>-802.78906299999653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1.6790257977676439</v>
      </c>
      <c r="V408">
        <f t="shared" si="87"/>
        <v>24</v>
      </c>
      <c r="W408">
        <f t="shared" si="78"/>
        <v>-802.78906299999653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433</v>
      </c>
      <c r="B409">
        <v>46536.128905999998</v>
      </c>
      <c r="C409">
        <v>45669</v>
      </c>
      <c r="D409">
        <v>45262</v>
      </c>
      <c r="E409">
        <v>45215</v>
      </c>
      <c r="F409">
        <v>45635</v>
      </c>
      <c r="G409">
        <v>45227</v>
      </c>
      <c r="H409">
        <v>45669</v>
      </c>
      <c r="I409">
        <v>46504</v>
      </c>
      <c r="J409">
        <v>45650</v>
      </c>
      <c r="L409" s="1" t="str">
        <f t="shared" si="82"/>
        <v>18JAN2025:00:00:00</v>
      </c>
      <c r="M409">
        <v>1</v>
      </c>
      <c r="N409">
        <f t="shared" si="76"/>
        <v>-867.1289059999981</v>
      </c>
      <c r="O409">
        <f t="shared" si="83"/>
        <v>-867.1289059999981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1.8633455905873544</v>
      </c>
      <c r="V409">
        <f t="shared" si="87"/>
        <v>1</v>
      </c>
      <c r="W409">
        <f t="shared" si="78"/>
        <v>-867.1289059999981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434</v>
      </c>
      <c r="B410">
        <v>45444.1875</v>
      </c>
      <c r="C410">
        <v>44662</v>
      </c>
      <c r="D410">
        <v>44398</v>
      </c>
      <c r="E410">
        <v>44069</v>
      </c>
      <c r="F410">
        <v>45073</v>
      </c>
      <c r="G410">
        <v>44388</v>
      </c>
      <c r="H410">
        <v>44306</v>
      </c>
      <c r="I410">
        <v>45510</v>
      </c>
      <c r="J410">
        <v>44669</v>
      </c>
      <c r="L410" s="1" t="str">
        <f t="shared" si="82"/>
        <v>18JAN2025:01:00:00</v>
      </c>
      <c r="M410">
        <v>2</v>
      </c>
      <c r="N410">
        <f t="shared" si="76"/>
        <v>-782.1875</v>
      </c>
      <c r="O410">
        <f t="shared" si="83"/>
        <v>-782.1875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1.7212047195254618</v>
      </c>
      <c r="V410">
        <f t="shared" si="87"/>
        <v>2</v>
      </c>
      <c r="W410">
        <f t="shared" si="78"/>
        <v>-782.1875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25">
      <c r="A411" t="s">
        <v>435</v>
      </c>
      <c r="B411">
        <v>44348.878905999998</v>
      </c>
      <c r="C411">
        <v>44528</v>
      </c>
      <c r="D411">
        <v>43788</v>
      </c>
      <c r="E411">
        <v>43198</v>
      </c>
      <c r="F411">
        <v>44111</v>
      </c>
      <c r="G411">
        <v>43371</v>
      </c>
      <c r="H411">
        <v>43441</v>
      </c>
      <c r="I411">
        <v>44759</v>
      </c>
      <c r="J411">
        <v>43776</v>
      </c>
      <c r="L411" s="1" t="str">
        <f t="shared" si="82"/>
        <v>18JAN2025:02:00:00</v>
      </c>
      <c r="M411">
        <v>3</v>
      </c>
      <c r="N411">
        <f t="shared" si="76"/>
        <v>179.1210940000019</v>
      </c>
      <c r="O411" t="str">
        <f t="shared" si="83"/>
        <v/>
      </c>
      <c r="P411">
        <f t="shared" si="84"/>
        <v>179.1210940000019</v>
      </c>
      <c r="Q411" t="str">
        <f t="shared" si="85"/>
        <v/>
      </c>
      <c r="R411">
        <f t="shared" si="86"/>
        <v>1</v>
      </c>
      <c r="S411">
        <f t="shared" si="77"/>
        <v>0.40389091769300273</v>
      </c>
      <c r="V411">
        <f t="shared" si="87"/>
        <v>3</v>
      </c>
      <c r="W411" t="str">
        <f t="shared" si="78"/>
        <v/>
      </c>
      <c r="X411">
        <f t="shared" si="79"/>
        <v>179.1210940000019</v>
      </c>
      <c r="Y411" t="str">
        <f t="shared" si="80"/>
        <v/>
      </c>
      <c r="Z411">
        <f t="shared" si="81"/>
        <v>1</v>
      </c>
    </row>
    <row r="412" spans="1:26" x14ac:dyDescent="0.25">
      <c r="A412" t="s">
        <v>436</v>
      </c>
      <c r="B412">
        <v>44043.597655999998</v>
      </c>
      <c r="C412">
        <v>44595</v>
      </c>
      <c r="D412">
        <v>44053</v>
      </c>
      <c r="E412">
        <v>43065</v>
      </c>
      <c r="F412">
        <v>43717</v>
      </c>
      <c r="G412">
        <v>42790</v>
      </c>
      <c r="H412">
        <v>43035</v>
      </c>
      <c r="I412">
        <v>44661</v>
      </c>
      <c r="J412">
        <v>43454</v>
      </c>
      <c r="L412" s="1" t="str">
        <f t="shared" si="82"/>
        <v>18JAN2025:03:00:00</v>
      </c>
      <c r="M412">
        <v>4</v>
      </c>
      <c r="N412">
        <f t="shared" si="76"/>
        <v>551.4023440000019</v>
      </c>
      <c r="O412" t="str">
        <f t="shared" si="83"/>
        <v/>
      </c>
      <c r="P412">
        <f t="shared" si="84"/>
        <v>551.4023440000019</v>
      </c>
      <c r="Q412" t="str">
        <f t="shared" si="85"/>
        <v/>
      </c>
      <c r="R412">
        <f t="shared" si="86"/>
        <v>1</v>
      </c>
      <c r="S412">
        <f t="shared" si="77"/>
        <v>1.2519466468354798</v>
      </c>
      <c r="V412">
        <f t="shared" si="87"/>
        <v>4</v>
      </c>
      <c r="W412" t="str">
        <f t="shared" si="78"/>
        <v/>
      </c>
      <c r="X412">
        <f t="shared" si="79"/>
        <v>551.4023440000019</v>
      </c>
      <c r="Y412" t="str">
        <f t="shared" si="80"/>
        <v/>
      </c>
      <c r="Z412">
        <f t="shared" si="81"/>
        <v>1</v>
      </c>
    </row>
    <row r="413" spans="1:26" x14ac:dyDescent="0.25">
      <c r="A413" t="s">
        <v>437</v>
      </c>
      <c r="B413">
        <v>44198.507812999997</v>
      </c>
      <c r="C413">
        <v>44870</v>
      </c>
      <c r="D413">
        <v>44206</v>
      </c>
      <c r="E413">
        <v>43394</v>
      </c>
      <c r="F413">
        <v>43722</v>
      </c>
      <c r="G413">
        <v>42628</v>
      </c>
      <c r="H413">
        <v>42963</v>
      </c>
      <c r="I413">
        <v>44310</v>
      </c>
      <c r="J413">
        <v>43403</v>
      </c>
      <c r="L413" s="1" t="str">
        <f t="shared" si="82"/>
        <v>18JAN2025:04:00:00</v>
      </c>
      <c r="M413">
        <v>5</v>
      </c>
      <c r="N413">
        <f t="shared" si="76"/>
        <v>671.49218700000347</v>
      </c>
      <c r="O413" t="str">
        <f t="shared" si="83"/>
        <v/>
      </c>
      <c r="P413">
        <f t="shared" si="84"/>
        <v>671.49218700000347</v>
      </c>
      <c r="Q413" t="str">
        <f t="shared" si="85"/>
        <v/>
      </c>
      <c r="R413">
        <f t="shared" si="86"/>
        <v>1</v>
      </c>
      <c r="S413">
        <f t="shared" si="77"/>
        <v>1.519264382953895</v>
      </c>
      <c r="V413">
        <f t="shared" si="87"/>
        <v>5</v>
      </c>
      <c r="W413" t="str">
        <f t="shared" si="78"/>
        <v/>
      </c>
      <c r="X413">
        <f t="shared" si="79"/>
        <v>671.49218700000347</v>
      </c>
      <c r="Y413" t="str">
        <f t="shared" si="80"/>
        <v/>
      </c>
      <c r="Z413">
        <f t="shared" si="81"/>
        <v>1</v>
      </c>
    </row>
    <row r="414" spans="1:26" x14ac:dyDescent="0.25">
      <c r="A414" t="s">
        <v>438</v>
      </c>
      <c r="B414">
        <v>44942.703125</v>
      </c>
      <c r="C414">
        <v>45432</v>
      </c>
      <c r="D414">
        <v>45118</v>
      </c>
      <c r="E414">
        <v>44446</v>
      </c>
      <c r="F414">
        <v>44224</v>
      </c>
      <c r="G414">
        <v>42987</v>
      </c>
      <c r="H414">
        <v>43370</v>
      </c>
      <c r="I414">
        <v>44552</v>
      </c>
      <c r="J414">
        <v>43916</v>
      </c>
      <c r="L414" s="1" t="str">
        <f t="shared" si="82"/>
        <v>18JAN2025:05:00:00</v>
      </c>
      <c r="M414">
        <v>6</v>
      </c>
      <c r="N414">
        <f t="shared" si="76"/>
        <v>489.296875</v>
      </c>
      <c r="O414" t="str">
        <f t="shared" si="83"/>
        <v/>
      </c>
      <c r="P414">
        <f t="shared" si="84"/>
        <v>489.296875</v>
      </c>
      <c r="Q414" t="str">
        <f t="shared" si="85"/>
        <v/>
      </c>
      <c r="R414">
        <f t="shared" si="86"/>
        <v>1</v>
      </c>
      <c r="S414">
        <f t="shared" si="77"/>
        <v>1.0887126073371893</v>
      </c>
      <c r="V414">
        <f t="shared" si="87"/>
        <v>6</v>
      </c>
      <c r="W414" t="str">
        <f t="shared" si="78"/>
        <v/>
      </c>
      <c r="X414">
        <f t="shared" si="79"/>
        <v>489.296875</v>
      </c>
      <c r="Y414" t="str">
        <f t="shared" si="80"/>
        <v/>
      </c>
      <c r="Z414">
        <f t="shared" si="81"/>
        <v>1</v>
      </c>
    </row>
    <row r="415" spans="1:26" x14ac:dyDescent="0.25">
      <c r="A415" t="s">
        <v>439</v>
      </c>
      <c r="B415">
        <v>46299.394530999998</v>
      </c>
      <c r="C415">
        <v>46835</v>
      </c>
      <c r="D415">
        <v>46551</v>
      </c>
      <c r="E415">
        <v>45920</v>
      </c>
      <c r="F415">
        <v>45550</v>
      </c>
      <c r="G415">
        <v>44074</v>
      </c>
      <c r="H415">
        <v>44569</v>
      </c>
      <c r="I415">
        <v>45418</v>
      </c>
      <c r="J415">
        <v>45106</v>
      </c>
      <c r="L415" s="1" t="str">
        <f t="shared" si="82"/>
        <v>18JAN2025:06:00:00</v>
      </c>
      <c r="M415">
        <v>7</v>
      </c>
      <c r="N415">
        <f t="shared" si="76"/>
        <v>535.6054690000019</v>
      </c>
      <c r="O415" t="str">
        <f t="shared" si="83"/>
        <v/>
      </c>
      <c r="P415">
        <f t="shared" si="84"/>
        <v>535.6054690000019</v>
      </c>
      <c r="Q415" t="str">
        <f t="shared" si="85"/>
        <v/>
      </c>
      <c r="R415">
        <f t="shared" si="86"/>
        <v>1</v>
      </c>
      <c r="S415">
        <f t="shared" si="77"/>
        <v>1.156830395787108</v>
      </c>
      <c r="V415">
        <f t="shared" si="87"/>
        <v>7</v>
      </c>
      <c r="W415" t="str">
        <f t="shared" si="78"/>
        <v/>
      </c>
      <c r="X415">
        <f t="shared" si="79"/>
        <v>535.6054690000019</v>
      </c>
      <c r="Y415" t="str">
        <f t="shared" si="80"/>
        <v/>
      </c>
      <c r="Z415">
        <f t="shared" si="81"/>
        <v>1</v>
      </c>
    </row>
    <row r="416" spans="1:26" x14ac:dyDescent="0.25">
      <c r="A416" t="s">
        <v>440</v>
      </c>
      <c r="B416">
        <v>48568.4375</v>
      </c>
      <c r="C416">
        <v>48472</v>
      </c>
      <c r="D416">
        <v>48872</v>
      </c>
      <c r="E416">
        <v>48579</v>
      </c>
      <c r="F416">
        <v>47882</v>
      </c>
      <c r="G416">
        <v>46075</v>
      </c>
      <c r="H416">
        <v>46633</v>
      </c>
      <c r="I416">
        <v>47145</v>
      </c>
      <c r="J416">
        <v>47263</v>
      </c>
      <c r="L416" s="1" t="str">
        <f t="shared" si="82"/>
        <v>18JAN2025:07:00:00</v>
      </c>
      <c r="M416">
        <v>8</v>
      </c>
      <c r="N416">
        <f t="shared" si="76"/>
        <v>-96.4375</v>
      </c>
      <c r="O416">
        <f t="shared" si="83"/>
        <v>-96.4375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0.19856002161897837</v>
      </c>
      <c r="V416">
        <f t="shared" si="87"/>
        <v>8</v>
      </c>
      <c r="W416">
        <f t="shared" si="78"/>
        <v>-96.4375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25">
      <c r="A417" t="s">
        <v>441</v>
      </c>
      <c r="B417">
        <v>50207.949219000002</v>
      </c>
      <c r="C417">
        <v>50567</v>
      </c>
      <c r="D417">
        <v>50261</v>
      </c>
      <c r="E417">
        <v>49890</v>
      </c>
      <c r="F417">
        <v>50175</v>
      </c>
      <c r="G417">
        <v>48170</v>
      </c>
      <c r="H417">
        <v>48467</v>
      </c>
      <c r="I417">
        <v>49099</v>
      </c>
      <c r="J417">
        <v>49160</v>
      </c>
      <c r="L417" s="1" t="str">
        <f t="shared" si="82"/>
        <v>18JAN2025:08:00:00</v>
      </c>
      <c r="M417">
        <v>9</v>
      </c>
      <c r="N417">
        <f t="shared" si="76"/>
        <v>359.0507809999981</v>
      </c>
      <c r="O417" t="str">
        <f t="shared" si="83"/>
        <v/>
      </c>
      <c r="P417">
        <f t="shared" si="84"/>
        <v>359.0507809999981</v>
      </c>
      <c r="Q417" t="str">
        <f t="shared" si="85"/>
        <v/>
      </c>
      <c r="R417">
        <f t="shared" si="86"/>
        <v>1</v>
      </c>
      <c r="S417">
        <f t="shared" si="77"/>
        <v>0.71512735848634079</v>
      </c>
      <c r="V417">
        <f t="shared" si="87"/>
        <v>9</v>
      </c>
      <c r="W417" t="str">
        <f t="shared" si="78"/>
        <v/>
      </c>
      <c r="X417">
        <f t="shared" si="79"/>
        <v>359.0507809999981</v>
      </c>
      <c r="Y417" t="str">
        <f t="shared" si="80"/>
        <v/>
      </c>
      <c r="Z417">
        <f t="shared" si="81"/>
        <v>1</v>
      </c>
    </row>
    <row r="418" spans="1:26" x14ac:dyDescent="0.25">
      <c r="A418" t="s">
        <v>442</v>
      </c>
      <c r="B418">
        <v>51825.449219000002</v>
      </c>
      <c r="C418">
        <v>52249</v>
      </c>
      <c r="D418">
        <v>50980</v>
      </c>
      <c r="E418">
        <v>50742</v>
      </c>
      <c r="F418">
        <v>52221</v>
      </c>
      <c r="G418">
        <v>50244</v>
      </c>
      <c r="H418">
        <v>50426</v>
      </c>
      <c r="I418">
        <v>51125</v>
      </c>
      <c r="J418">
        <v>50951</v>
      </c>
      <c r="L418" s="1" t="str">
        <f t="shared" si="82"/>
        <v>18JAN2025:09:00:00</v>
      </c>
      <c r="M418">
        <v>10</v>
      </c>
      <c r="N418">
        <f t="shared" ref="N418:N481" si="88">C418-B418</f>
        <v>423.5507809999981</v>
      </c>
      <c r="O418" t="str">
        <f t="shared" si="83"/>
        <v/>
      </c>
      <c r="P418">
        <f t="shared" si="84"/>
        <v>423.5507809999981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0.8172640804524236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423.5507809999981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25">
      <c r="A419" t="s">
        <v>443</v>
      </c>
      <c r="B419">
        <v>53554.980469000002</v>
      </c>
      <c r="C419">
        <v>53045</v>
      </c>
      <c r="D419">
        <v>51857</v>
      </c>
      <c r="E419">
        <v>51823</v>
      </c>
      <c r="F419">
        <v>52840</v>
      </c>
      <c r="G419">
        <v>51403</v>
      </c>
      <c r="H419">
        <v>51069</v>
      </c>
      <c r="I419">
        <v>52288</v>
      </c>
      <c r="J419">
        <v>51885</v>
      </c>
      <c r="L419" s="1" t="str">
        <f t="shared" si="82"/>
        <v>18JAN2025:10:00:00</v>
      </c>
      <c r="M419">
        <v>11</v>
      </c>
      <c r="N419">
        <f t="shared" si="88"/>
        <v>-509.9804690000019</v>
      </c>
      <c r="O419">
        <f t="shared" si="83"/>
        <v>-509.9804690000019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0.95225591445262725</v>
      </c>
      <c r="V419">
        <f t="shared" si="87"/>
        <v>11</v>
      </c>
      <c r="W419">
        <f t="shared" si="90"/>
        <v>-509.9804690000019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25">
      <c r="A420" t="s">
        <v>444</v>
      </c>
      <c r="B420">
        <v>51878.644530999998</v>
      </c>
      <c r="C420">
        <v>52979</v>
      </c>
      <c r="D420">
        <v>51691</v>
      </c>
      <c r="E420">
        <v>51593</v>
      </c>
      <c r="F420">
        <v>52175</v>
      </c>
      <c r="G420">
        <v>51307</v>
      </c>
      <c r="H420">
        <v>50478</v>
      </c>
      <c r="I420">
        <v>52588</v>
      </c>
      <c r="J420">
        <v>51628</v>
      </c>
      <c r="L420" s="1" t="str">
        <f t="shared" si="82"/>
        <v>18JAN2025:11:00:00</v>
      </c>
      <c r="M420">
        <v>12</v>
      </c>
      <c r="N420">
        <f t="shared" si="88"/>
        <v>1100.3554690000019</v>
      </c>
      <c r="O420" t="str">
        <f t="shared" si="83"/>
        <v/>
      </c>
      <c r="P420">
        <f t="shared" si="84"/>
        <v>1100.3554690000019</v>
      </c>
      <c r="Q420" t="str">
        <f t="shared" si="85"/>
        <v/>
      </c>
      <c r="R420">
        <f t="shared" si="86"/>
        <v>1</v>
      </c>
      <c r="S420">
        <f t="shared" si="89"/>
        <v>2.121018154864255</v>
      </c>
      <c r="V420">
        <f t="shared" si="87"/>
        <v>12</v>
      </c>
      <c r="W420" t="str">
        <f t="shared" si="90"/>
        <v/>
      </c>
      <c r="X420">
        <f t="shared" si="91"/>
        <v>1100.3554690000019</v>
      </c>
      <c r="Y420" t="str">
        <f t="shared" si="92"/>
        <v/>
      </c>
      <c r="Z420">
        <f t="shared" si="93"/>
        <v>1</v>
      </c>
    </row>
    <row r="421" spans="1:26" x14ac:dyDescent="0.25">
      <c r="A421" t="s">
        <v>445</v>
      </c>
      <c r="B421">
        <v>50333.722655999998</v>
      </c>
      <c r="C421">
        <v>51674</v>
      </c>
      <c r="D421">
        <v>51619</v>
      </c>
      <c r="E421">
        <v>51803</v>
      </c>
      <c r="F421">
        <v>50865</v>
      </c>
      <c r="G421">
        <v>50476</v>
      </c>
      <c r="H421">
        <v>49295</v>
      </c>
      <c r="I421">
        <v>52236</v>
      </c>
      <c r="J421">
        <v>50935</v>
      </c>
      <c r="L421" s="1" t="str">
        <f t="shared" si="82"/>
        <v>18JAN2025:12:00:00</v>
      </c>
      <c r="M421">
        <v>13</v>
      </c>
      <c r="N421">
        <f t="shared" si="88"/>
        <v>1340.2773440000019</v>
      </c>
      <c r="O421" t="str">
        <f t="shared" si="83"/>
        <v/>
      </c>
      <c r="P421">
        <f t="shared" si="84"/>
        <v>1340.2773440000019</v>
      </c>
      <c r="Q421" t="str">
        <f t="shared" si="85"/>
        <v/>
      </c>
      <c r="R421">
        <f t="shared" si="86"/>
        <v>1</v>
      </c>
      <c r="S421">
        <f t="shared" si="89"/>
        <v>2.662782073879121</v>
      </c>
      <c r="V421">
        <f t="shared" si="87"/>
        <v>13</v>
      </c>
      <c r="W421" t="str">
        <f t="shared" si="90"/>
        <v/>
      </c>
      <c r="X421">
        <f t="shared" si="91"/>
        <v>1340.2773440000019</v>
      </c>
      <c r="Y421" t="str">
        <f t="shared" si="92"/>
        <v/>
      </c>
      <c r="Z421">
        <f t="shared" si="93"/>
        <v>1</v>
      </c>
    </row>
    <row r="422" spans="1:26" x14ac:dyDescent="0.25">
      <c r="A422" t="s">
        <v>446</v>
      </c>
      <c r="B422">
        <v>48941.90625</v>
      </c>
      <c r="C422">
        <v>50360</v>
      </c>
      <c r="D422">
        <v>51270</v>
      </c>
      <c r="E422">
        <v>51820</v>
      </c>
      <c r="F422">
        <v>49504</v>
      </c>
      <c r="G422">
        <v>49583</v>
      </c>
      <c r="H422">
        <v>48131</v>
      </c>
      <c r="I422">
        <v>51210</v>
      </c>
      <c r="J422">
        <v>50049</v>
      </c>
      <c r="L422" s="1" t="str">
        <f t="shared" si="82"/>
        <v>18JAN2025:13:00:00</v>
      </c>
      <c r="M422">
        <v>14</v>
      </c>
      <c r="N422">
        <f t="shared" si="88"/>
        <v>1418.09375</v>
      </c>
      <c r="O422" t="str">
        <f t="shared" si="83"/>
        <v/>
      </c>
      <c r="P422">
        <f t="shared" si="84"/>
        <v>1418.09375</v>
      </c>
      <c r="Q422" t="str">
        <f t="shared" si="85"/>
        <v/>
      </c>
      <c r="R422">
        <f t="shared" si="86"/>
        <v>1</v>
      </c>
      <c r="S422">
        <f t="shared" si="89"/>
        <v>2.8975041199994127</v>
      </c>
      <c r="V422">
        <f t="shared" si="87"/>
        <v>14</v>
      </c>
      <c r="W422" t="str">
        <f t="shared" si="90"/>
        <v/>
      </c>
      <c r="X422">
        <f t="shared" si="91"/>
        <v>1418.09375</v>
      </c>
      <c r="Y422" t="str">
        <f t="shared" si="92"/>
        <v/>
      </c>
      <c r="Z422">
        <f t="shared" si="93"/>
        <v>1</v>
      </c>
    </row>
    <row r="423" spans="1:26" x14ac:dyDescent="0.25">
      <c r="A423" t="s">
        <v>447</v>
      </c>
      <c r="B423">
        <v>48095.074219000002</v>
      </c>
      <c r="C423">
        <v>49399</v>
      </c>
      <c r="D423">
        <v>50930</v>
      </c>
      <c r="E423">
        <v>51551</v>
      </c>
      <c r="F423">
        <v>48170</v>
      </c>
      <c r="G423">
        <v>48710</v>
      </c>
      <c r="H423">
        <v>47042</v>
      </c>
      <c r="I423">
        <v>50390</v>
      </c>
      <c r="J423">
        <v>49173</v>
      </c>
      <c r="L423" s="1" t="str">
        <f t="shared" si="82"/>
        <v>18JAN2025:14:00:00</v>
      </c>
      <c r="M423">
        <v>15</v>
      </c>
      <c r="N423">
        <f t="shared" si="88"/>
        <v>1303.9257809999981</v>
      </c>
      <c r="O423" t="str">
        <f t="shared" si="83"/>
        <v/>
      </c>
      <c r="P423">
        <f t="shared" si="84"/>
        <v>1303.9257809999981</v>
      </c>
      <c r="Q423" t="str">
        <f t="shared" si="85"/>
        <v/>
      </c>
      <c r="R423">
        <f t="shared" si="86"/>
        <v>1</v>
      </c>
      <c r="S423">
        <f t="shared" si="89"/>
        <v>2.7111420497296606</v>
      </c>
      <c r="V423">
        <f t="shared" si="87"/>
        <v>15</v>
      </c>
      <c r="W423" t="str">
        <f t="shared" si="90"/>
        <v/>
      </c>
      <c r="X423">
        <f t="shared" si="91"/>
        <v>1303.9257809999981</v>
      </c>
      <c r="Y423" t="str">
        <f t="shared" si="92"/>
        <v/>
      </c>
      <c r="Z423">
        <f t="shared" si="93"/>
        <v>1</v>
      </c>
    </row>
    <row r="424" spans="1:26" x14ac:dyDescent="0.25">
      <c r="A424" t="s">
        <v>448</v>
      </c>
      <c r="B424">
        <v>47664.09375</v>
      </c>
      <c r="C424">
        <v>48576</v>
      </c>
      <c r="D424">
        <v>50178</v>
      </c>
      <c r="E424">
        <v>50520</v>
      </c>
      <c r="F424">
        <v>47115</v>
      </c>
      <c r="G424">
        <v>48029</v>
      </c>
      <c r="H424">
        <v>46174</v>
      </c>
      <c r="I424">
        <v>49633</v>
      </c>
      <c r="J424">
        <v>48294</v>
      </c>
      <c r="L424" s="1" t="str">
        <f t="shared" si="82"/>
        <v>18JAN2025:15:00:00</v>
      </c>
      <c r="M424">
        <v>16</v>
      </c>
      <c r="N424">
        <f t="shared" si="88"/>
        <v>911.90625</v>
      </c>
      <c r="O424" t="str">
        <f t="shared" si="83"/>
        <v/>
      </c>
      <c r="P424">
        <f t="shared" si="84"/>
        <v>911.90625</v>
      </c>
      <c r="Q424" t="str">
        <f t="shared" si="85"/>
        <v/>
      </c>
      <c r="R424">
        <f t="shared" si="86"/>
        <v>1</v>
      </c>
      <c r="S424">
        <f t="shared" si="89"/>
        <v>1.9131933039217806</v>
      </c>
      <c r="V424">
        <f t="shared" si="87"/>
        <v>16</v>
      </c>
      <c r="W424" t="str">
        <f t="shared" si="90"/>
        <v/>
      </c>
      <c r="X424">
        <f t="shared" si="91"/>
        <v>911.90625</v>
      </c>
      <c r="Y424" t="str">
        <f t="shared" si="92"/>
        <v/>
      </c>
      <c r="Z424">
        <f t="shared" si="93"/>
        <v>1</v>
      </c>
    </row>
    <row r="425" spans="1:26" x14ac:dyDescent="0.25">
      <c r="A425" t="s">
        <v>449</v>
      </c>
      <c r="B425">
        <v>47474.582030999998</v>
      </c>
      <c r="C425">
        <v>48325</v>
      </c>
      <c r="D425">
        <v>49529</v>
      </c>
      <c r="E425">
        <v>49733</v>
      </c>
      <c r="F425">
        <v>46671</v>
      </c>
      <c r="G425">
        <v>47705</v>
      </c>
      <c r="H425">
        <v>45750</v>
      </c>
      <c r="I425">
        <v>48886</v>
      </c>
      <c r="J425">
        <v>47749</v>
      </c>
      <c r="L425" s="1" t="str">
        <f t="shared" si="82"/>
        <v>18JAN2025:16:00:00</v>
      </c>
      <c r="M425">
        <v>17</v>
      </c>
      <c r="N425">
        <f t="shared" si="88"/>
        <v>850.4179690000019</v>
      </c>
      <c r="O425" t="str">
        <f t="shared" si="83"/>
        <v/>
      </c>
      <c r="P425">
        <f t="shared" si="84"/>
        <v>850.4179690000019</v>
      </c>
      <c r="Q425" t="str">
        <f t="shared" si="85"/>
        <v/>
      </c>
      <c r="R425">
        <f t="shared" si="86"/>
        <v>1</v>
      </c>
      <c r="S425">
        <f t="shared" si="89"/>
        <v>1.7913121772082061</v>
      </c>
      <c r="V425">
        <f t="shared" si="87"/>
        <v>17</v>
      </c>
      <c r="W425" t="str">
        <f t="shared" si="90"/>
        <v/>
      </c>
      <c r="X425">
        <f t="shared" si="91"/>
        <v>850.4179690000019</v>
      </c>
      <c r="Y425" t="str">
        <f t="shared" si="92"/>
        <v/>
      </c>
      <c r="Z425">
        <f t="shared" si="93"/>
        <v>1</v>
      </c>
    </row>
    <row r="426" spans="1:26" x14ac:dyDescent="0.25">
      <c r="A426" t="s">
        <v>450</v>
      </c>
      <c r="B426">
        <v>47948.308594000002</v>
      </c>
      <c r="C426">
        <v>48566</v>
      </c>
      <c r="D426">
        <v>49271</v>
      </c>
      <c r="E426">
        <v>49507</v>
      </c>
      <c r="F426">
        <v>47022</v>
      </c>
      <c r="G426">
        <v>47932</v>
      </c>
      <c r="H426">
        <v>45958</v>
      </c>
      <c r="I426">
        <v>48836</v>
      </c>
      <c r="J426">
        <v>47851</v>
      </c>
      <c r="L426" s="1" t="str">
        <f t="shared" si="82"/>
        <v>18JAN2025:17:00:00</v>
      </c>
      <c r="M426">
        <v>18</v>
      </c>
      <c r="N426">
        <f t="shared" si="88"/>
        <v>617.6914059999981</v>
      </c>
      <c r="O426" t="str">
        <f t="shared" si="83"/>
        <v/>
      </c>
      <c r="P426">
        <f t="shared" si="84"/>
        <v>617.6914059999981</v>
      </c>
      <c r="Q426" t="str">
        <f t="shared" si="85"/>
        <v/>
      </c>
      <c r="R426">
        <f t="shared" si="86"/>
        <v>1</v>
      </c>
      <c r="S426">
        <f t="shared" si="89"/>
        <v>1.288244411769079</v>
      </c>
      <c r="V426">
        <f t="shared" si="87"/>
        <v>18</v>
      </c>
      <c r="W426" t="str">
        <f t="shared" si="90"/>
        <v/>
      </c>
      <c r="X426">
        <f t="shared" si="91"/>
        <v>617.6914059999981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451</v>
      </c>
      <c r="B427">
        <v>49552.910155999998</v>
      </c>
      <c r="C427">
        <v>49712</v>
      </c>
      <c r="D427">
        <v>50978</v>
      </c>
      <c r="E427">
        <v>51312</v>
      </c>
      <c r="F427">
        <v>49047</v>
      </c>
      <c r="G427">
        <v>49561</v>
      </c>
      <c r="H427">
        <v>47506</v>
      </c>
      <c r="I427">
        <v>50377</v>
      </c>
      <c r="J427">
        <v>49561</v>
      </c>
      <c r="L427" s="1" t="str">
        <f t="shared" si="82"/>
        <v>18JAN2025:18:00:00</v>
      </c>
      <c r="M427">
        <v>19</v>
      </c>
      <c r="N427">
        <f t="shared" si="88"/>
        <v>159.0898440000019</v>
      </c>
      <c r="O427" t="str">
        <f t="shared" si="83"/>
        <v/>
      </c>
      <c r="P427">
        <f t="shared" si="84"/>
        <v>159.0898440000019</v>
      </c>
      <c r="Q427" t="str">
        <f t="shared" si="85"/>
        <v/>
      </c>
      <c r="R427">
        <f t="shared" si="86"/>
        <v>1</v>
      </c>
      <c r="S427">
        <f t="shared" si="89"/>
        <v>0.32105045596547849</v>
      </c>
      <c r="V427">
        <f t="shared" si="87"/>
        <v>19</v>
      </c>
      <c r="W427" t="str">
        <f t="shared" si="90"/>
        <v/>
      </c>
      <c r="X427">
        <f t="shared" si="91"/>
        <v>159.0898440000019</v>
      </c>
      <c r="Y427" t="str">
        <f t="shared" si="92"/>
        <v/>
      </c>
      <c r="Z427">
        <f t="shared" si="93"/>
        <v>1</v>
      </c>
    </row>
    <row r="428" spans="1:26" x14ac:dyDescent="0.25">
      <c r="A428" t="s">
        <v>452</v>
      </c>
      <c r="B428">
        <v>52299.332030999998</v>
      </c>
      <c r="C428">
        <v>52112</v>
      </c>
      <c r="D428">
        <v>53354</v>
      </c>
      <c r="E428">
        <v>53682</v>
      </c>
      <c r="F428">
        <v>52224</v>
      </c>
      <c r="G428">
        <v>52202</v>
      </c>
      <c r="H428">
        <v>50270</v>
      </c>
      <c r="I428">
        <v>52807</v>
      </c>
      <c r="J428">
        <v>52237</v>
      </c>
      <c r="L428" s="1" t="str">
        <f t="shared" si="82"/>
        <v>18JAN2025:19:00:00</v>
      </c>
      <c r="M428">
        <v>20</v>
      </c>
      <c r="N428">
        <f t="shared" si="88"/>
        <v>-187.3320309999981</v>
      </c>
      <c r="O428">
        <f t="shared" si="83"/>
        <v>-187.3320309999981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0.35819201455375871</v>
      </c>
      <c r="V428">
        <f t="shared" si="87"/>
        <v>20</v>
      </c>
      <c r="W428">
        <f t="shared" si="90"/>
        <v>-187.3320309999981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25">
      <c r="A429" t="s">
        <v>453</v>
      </c>
      <c r="B429">
        <v>53684.523437999997</v>
      </c>
      <c r="C429">
        <v>53482</v>
      </c>
      <c r="D429">
        <v>54512</v>
      </c>
      <c r="E429">
        <v>54868</v>
      </c>
      <c r="F429">
        <v>52993</v>
      </c>
      <c r="G429">
        <v>52735</v>
      </c>
      <c r="H429">
        <v>50951</v>
      </c>
      <c r="I429">
        <v>53244</v>
      </c>
      <c r="J429">
        <v>52958</v>
      </c>
      <c r="L429" s="1" t="str">
        <f t="shared" si="82"/>
        <v>18JAN2025:20:00:00</v>
      </c>
      <c r="M429">
        <v>21</v>
      </c>
      <c r="N429">
        <f t="shared" si="88"/>
        <v>-202.52343799999653</v>
      </c>
      <c r="O429">
        <f t="shared" si="83"/>
        <v>-202.52343799999653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0.37724734249320457</v>
      </c>
      <c r="V429">
        <f t="shared" si="87"/>
        <v>21</v>
      </c>
      <c r="W429">
        <f t="shared" si="90"/>
        <v>-202.52343799999653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25">
      <c r="A430" t="s">
        <v>454</v>
      </c>
      <c r="B430">
        <v>54791.585937999997</v>
      </c>
      <c r="C430">
        <v>54650</v>
      </c>
      <c r="D430">
        <v>55414</v>
      </c>
      <c r="E430">
        <v>55611</v>
      </c>
      <c r="F430">
        <v>53252</v>
      </c>
      <c r="G430">
        <v>52687</v>
      </c>
      <c r="H430">
        <v>51134</v>
      </c>
      <c r="I430">
        <v>53205</v>
      </c>
      <c r="J430">
        <v>53178</v>
      </c>
      <c r="L430" s="1" t="str">
        <f t="shared" si="82"/>
        <v>18JAN2025:21:00:00</v>
      </c>
      <c r="M430">
        <v>22</v>
      </c>
      <c r="N430">
        <f t="shared" si="88"/>
        <v>-141.58593799999653</v>
      </c>
      <c r="O430">
        <f t="shared" si="83"/>
        <v>-141.58593799999653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0.25840817632146951</v>
      </c>
      <c r="V430">
        <f t="shared" si="87"/>
        <v>22</v>
      </c>
      <c r="W430">
        <f t="shared" si="90"/>
        <v>-141.58593799999653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455</v>
      </c>
      <c r="B431">
        <v>55875.71875</v>
      </c>
      <c r="C431">
        <v>55349</v>
      </c>
      <c r="D431">
        <v>55607</v>
      </c>
      <c r="E431">
        <v>55651</v>
      </c>
      <c r="F431">
        <v>53016</v>
      </c>
      <c r="G431">
        <v>52205</v>
      </c>
      <c r="H431">
        <v>50948</v>
      </c>
      <c r="I431">
        <v>52657</v>
      </c>
      <c r="J431">
        <v>52895</v>
      </c>
      <c r="L431" s="1" t="str">
        <f t="shared" si="82"/>
        <v>18JAN2025:22:00:00</v>
      </c>
      <c r="M431">
        <v>23</v>
      </c>
      <c r="N431">
        <f t="shared" si="88"/>
        <v>-526.71875</v>
      </c>
      <c r="O431">
        <f t="shared" si="83"/>
        <v>-526.71875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0.94266125212035867</v>
      </c>
      <c r="V431">
        <f t="shared" si="87"/>
        <v>23</v>
      </c>
      <c r="W431">
        <f t="shared" si="90"/>
        <v>-526.71875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25">
      <c r="A432" t="s">
        <v>456</v>
      </c>
      <c r="B432">
        <v>55807.640625</v>
      </c>
      <c r="C432">
        <v>55209</v>
      </c>
      <c r="D432">
        <v>55499</v>
      </c>
      <c r="E432">
        <v>55576</v>
      </c>
      <c r="F432">
        <v>52682</v>
      </c>
      <c r="G432">
        <v>51356</v>
      </c>
      <c r="H432">
        <v>50847</v>
      </c>
      <c r="I432">
        <v>52386</v>
      </c>
      <c r="J432">
        <v>52569</v>
      </c>
      <c r="L432" s="1" t="str">
        <f t="shared" si="82"/>
        <v>18JAN2025:23:00:00</v>
      </c>
      <c r="M432">
        <v>24</v>
      </c>
      <c r="N432">
        <f t="shared" si="88"/>
        <v>-598.640625</v>
      </c>
      <c r="O432">
        <f t="shared" si="83"/>
        <v>-598.640625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1.0726857797529405</v>
      </c>
      <c r="V432">
        <f t="shared" si="87"/>
        <v>24</v>
      </c>
      <c r="W432">
        <f t="shared" si="90"/>
        <v>-598.640625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25">
      <c r="A433" t="s">
        <v>457</v>
      </c>
      <c r="B433">
        <v>56016.1875</v>
      </c>
      <c r="C433">
        <v>54854</v>
      </c>
      <c r="D433">
        <v>55010</v>
      </c>
      <c r="E433">
        <v>54790</v>
      </c>
      <c r="F433">
        <v>52058</v>
      </c>
      <c r="G433">
        <v>50383</v>
      </c>
      <c r="H433">
        <v>50557</v>
      </c>
      <c r="I433">
        <v>51970</v>
      </c>
      <c r="J433">
        <v>51951</v>
      </c>
      <c r="L433" s="1" t="str">
        <f t="shared" si="82"/>
        <v>19JAN2025:00:00:00</v>
      </c>
      <c r="M433">
        <v>1</v>
      </c>
      <c r="N433">
        <f t="shared" si="88"/>
        <v>-1162.1875</v>
      </c>
      <c r="O433">
        <f t="shared" si="83"/>
        <v>-1162.1875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2.0747350933156596</v>
      </c>
      <c r="V433">
        <f t="shared" si="87"/>
        <v>1</v>
      </c>
      <c r="W433">
        <f t="shared" si="90"/>
        <v>-1162.1875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25">
      <c r="A434" t="s">
        <v>458</v>
      </c>
      <c r="B434">
        <v>56193.292969000002</v>
      </c>
      <c r="C434">
        <v>57240</v>
      </c>
      <c r="D434">
        <v>53625</v>
      </c>
      <c r="E434">
        <v>53532</v>
      </c>
      <c r="F434">
        <v>55678</v>
      </c>
      <c r="G434">
        <v>51364</v>
      </c>
      <c r="H434">
        <v>52737</v>
      </c>
      <c r="I434">
        <v>53372</v>
      </c>
      <c r="J434">
        <v>52162</v>
      </c>
      <c r="L434" s="1" t="str">
        <f t="shared" si="82"/>
        <v>19JAN2025:01:00:00</v>
      </c>
      <c r="M434">
        <v>2</v>
      </c>
      <c r="N434">
        <f t="shared" si="88"/>
        <v>1046.7070309999981</v>
      </c>
      <c r="O434" t="str">
        <f t="shared" si="83"/>
        <v/>
      </c>
      <c r="P434">
        <f t="shared" si="84"/>
        <v>1046.7070309999981</v>
      </c>
      <c r="Q434" t="str">
        <f t="shared" si="85"/>
        <v/>
      </c>
      <c r="R434">
        <f t="shared" si="86"/>
        <v>1</v>
      </c>
      <c r="S434">
        <f t="shared" si="89"/>
        <v>1.8626903242303883</v>
      </c>
      <c r="V434">
        <f t="shared" si="87"/>
        <v>2</v>
      </c>
      <c r="W434" t="str">
        <f t="shared" si="90"/>
        <v/>
      </c>
      <c r="X434">
        <f t="shared" si="91"/>
        <v>1046.7070309999981</v>
      </c>
      <c r="Y434" t="str">
        <f t="shared" si="92"/>
        <v/>
      </c>
      <c r="Z434">
        <f t="shared" si="93"/>
        <v>1</v>
      </c>
    </row>
    <row r="435" spans="1:26" x14ac:dyDescent="0.25">
      <c r="A435" t="s">
        <v>459</v>
      </c>
      <c r="B435">
        <v>56755.074219000002</v>
      </c>
      <c r="C435">
        <v>57859</v>
      </c>
      <c r="D435">
        <v>53421</v>
      </c>
      <c r="E435">
        <v>53466</v>
      </c>
      <c r="F435">
        <v>56752</v>
      </c>
      <c r="G435">
        <v>50830</v>
      </c>
      <c r="H435">
        <v>52612</v>
      </c>
      <c r="I435">
        <v>53520</v>
      </c>
      <c r="J435">
        <v>51969</v>
      </c>
      <c r="L435" s="1" t="str">
        <f t="shared" si="82"/>
        <v>19JAN2025:02:00:00</v>
      </c>
      <c r="M435">
        <v>3</v>
      </c>
      <c r="N435">
        <f t="shared" si="88"/>
        <v>1103.9257809999981</v>
      </c>
      <c r="O435" t="str">
        <f t="shared" si="83"/>
        <v/>
      </c>
      <c r="P435">
        <f t="shared" si="84"/>
        <v>1103.9257809999981</v>
      </c>
      <c r="Q435" t="str">
        <f t="shared" si="85"/>
        <v/>
      </c>
      <c r="R435">
        <f t="shared" si="86"/>
        <v>1</v>
      </c>
      <c r="S435">
        <f t="shared" si="89"/>
        <v>1.9450697513675963</v>
      </c>
      <c r="V435">
        <f t="shared" si="87"/>
        <v>3</v>
      </c>
      <c r="W435" t="str">
        <f t="shared" si="90"/>
        <v/>
      </c>
      <c r="X435">
        <f t="shared" si="91"/>
        <v>1103.9257809999981</v>
      </c>
      <c r="Y435" t="str">
        <f t="shared" si="92"/>
        <v/>
      </c>
      <c r="Z435">
        <f t="shared" si="93"/>
        <v>1</v>
      </c>
    </row>
    <row r="436" spans="1:26" x14ac:dyDescent="0.25">
      <c r="A436" t="s">
        <v>460</v>
      </c>
      <c r="B436">
        <v>57402.164062999997</v>
      </c>
      <c r="C436">
        <v>58589</v>
      </c>
      <c r="D436">
        <v>54328</v>
      </c>
      <c r="E436">
        <v>54357</v>
      </c>
      <c r="F436">
        <v>58124</v>
      </c>
      <c r="G436">
        <v>51057</v>
      </c>
      <c r="H436">
        <v>53033</v>
      </c>
      <c r="I436">
        <v>54606</v>
      </c>
      <c r="J436">
        <v>52562</v>
      </c>
      <c r="L436" s="1" t="str">
        <f t="shared" si="82"/>
        <v>19JAN2025:03:00:00</v>
      </c>
      <c r="M436">
        <v>4</v>
      </c>
      <c r="N436">
        <f t="shared" si="88"/>
        <v>1186.8359370000035</v>
      </c>
      <c r="O436" t="str">
        <f t="shared" si="83"/>
        <v/>
      </c>
      <c r="P436">
        <f t="shared" si="84"/>
        <v>1186.8359370000035</v>
      </c>
      <c r="Q436" t="str">
        <f t="shared" si="85"/>
        <v/>
      </c>
      <c r="R436">
        <f t="shared" si="86"/>
        <v>1</v>
      </c>
      <c r="S436">
        <f t="shared" si="89"/>
        <v>2.0675804760556202</v>
      </c>
      <c r="V436">
        <f t="shared" si="87"/>
        <v>4</v>
      </c>
      <c r="W436" t="str">
        <f t="shared" si="90"/>
        <v/>
      </c>
      <c r="X436">
        <f t="shared" si="91"/>
        <v>1186.8359370000035</v>
      </c>
      <c r="Y436" t="str">
        <f t="shared" si="92"/>
        <v/>
      </c>
      <c r="Z436">
        <f t="shared" si="93"/>
        <v>1</v>
      </c>
    </row>
    <row r="437" spans="1:26" x14ac:dyDescent="0.25">
      <c r="A437" t="s">
        <v>461</v>
      </c>
      <c r="B437">
        <v>58600.234375</v>
      </c>
      <c r="C437">
        <v>59433</v>
      </c>
      <c r="D437">
        <v>54977</v>
      </c>
      <c r="E437">
        <v>55190</v>
      </c>
      <c r="F437">
        <v>58672</v>
      </c>
      <c r="G437">
        <v>51941</v>
      </c>
      <c r="H437">
        <v>53719</v>
      </c>
      <c r="I437">
        <v>55202</v>
      </c>
      <c r="J437">
        <v>53291</v>
      </c>
      <c r="L437" s="1" t="str">
        <f t="shared" si="82"/>
        <v>19JAN2025:04:00:00</v>
      </c>
      <c r="M437">
        <v>5</v>
      </c>
      <c r="N437">
        <f t="shared" si="88"/>
        <v>832.765625</v>
      </c>
      <c r="O437" t="str">
        <f t="shared" si="83"/>
        <v/>
      </c>
      <c r="P437">
        <f t="shared" si="84"/>
        <v>832.765625</v>
      </c>
      <c r="Q437" t="str">
        <f t="shared" si="85"/>
        <v/>
      </c>
      <c r="R437">
        <f t="shared" si="86"/>
        <v>1</v>
      </c>
      <c r="S437">
        <f t="shared" si="89"/>
        <v>1.4210960653687659</v>
      </c>
      <c r="V437">
        <f t="shared" si="87"/>
        <v>5</v>
      </c>
      <c r="W437" t="str">
        <f t="shared" si="90"/>
        <v/>
      </c>
      <c r="X437">
        <f t="shared" si="91"/>
        <v>832.765625</v>
      </c>
      <c r="Y437" t="str">
        <f t="shared" si="92"/>
        <v/>
      </c>
      <c r="Z437">
        <f t="shared" si="93"/>
        <v>1</v>
      </c>
    </row>
    <row r="438" spans="1:26" x14ac:dyDescent="0.25">
      <c r="A438" t="s">
        <v>462</v>
      </c>
      <c r="B438">
        <v>60003.578125</v>
      </c>
      <c r="C438">
        <v>61067</v>
      </c>
      <c r="D438">
        <v>56216</v>
      </c>
      <c r="E438">
        <v>56364</v>
      </c>
      <c r="F438">
        <v>59429</v>
      </c>
      <c r="G438">
        <v>53563</v>
      </c>
      <c r="H438">
        <v>55062</v>
      </c>
      <c r="I438">
        <v>56629</v>
      </c>
      <c r="J438">
        <v>54714</v>
      </c>
      <c r="L438" s="1" t="str">
        <f t="shared" si="82"/>
        <v>19JAN2025:05:00:00</v>
      </c>
      <c r="M438">
        <v>6</v>
      </c>
      <c r="N438">
        <f t="shared" si="88"/>
        <v>1063.421875</v>
      </c>
      <c r="O438" t="str">
        <f t="shared" si="83"/>
        <v/>
      </c>
      <c r="P438">
        <f t="shared" si="84"/>
        <v>1063.421875</v>
      </c>
      <c r="Q438" t="str">
        <f t="shared" si="85"/>
        <v/>
      </c>
      <c r="R438">
        <f t="shared" si="86"/>
        <v>1</v>
      </c>
      <c r="S438">
        <f t="shared" si="89"/>
        <v>1.7722641019585028</v>
      </c>
      <c r="V438">
        <f t="shared" si="87"/>
        <v>6</v>
      </c>
      <c r="W438" t="str">
        <f t="shared" si="90"/>
        <v/>
      </c>
      <c r="X438">
        <f t="shared" si="91"/>
        <v>1063.421875</v>
      </c>
      <c r="Y438" t="str">
        <f t="shared" si="92"/>
        <v/>
      </c>
      <c r="Z438">
        <f t="shared" si="93"/>
        <v>1</v>
      </c>
    </row>
    <row r="439" spans="1:26" x14ac:dyDescent="0.25">
      <c r="A439" t="s">
        <v>463</v>
      </c>
      <c r="B439">
        <v>61764.441405999998</v>
      </c>
      <c r="C439">
        <v>62877</v>
      </c>
      <c r="D439">
        <v>58046</v>
      </c>
      <c r="E439">
        <v>58121</v>
      </c>
      <c r="F439">
        <v>60717</v>
      </c>
      <c r="G439">
        <v>56331</v>
      </c>
      <c r="H439">
        <v>57488</v>
      </c>
      <c r="I439">
        <v>58872</v>
      </c>
      <c r="J439">
        <v>56995</v>
      </c>
      <c r="L439" s="1" t="str">
        <f t="shared" si="82"/>
        <v>19JAN2025:06:00:00</v>
      </c>
      <c r="M439">
        <v>7</v>
      </c>
      <c r="N439">
        <f t="shared" si="88"/>
        <v>1112.5585940000019</v>
      </c>
      <c r="O439" t="str">
        <f t="shared" si="83"/>
        <v/>
      </c>
      <c r="P439">
        <f t="shared" si="84"/>
        <v>1112.5585940000019</v>
      </c>
      <c r="Q439" t="str">
        <f t="shared" si="85"/>
        <v/>
      </c>
      <c r="R439">
        <f t="shared" si="86"/>
        <v>1</v>
      </c>
      <c r="S439">
        <f t="shared" si="89"/>
        <v>1.8012930558001037</v>
      </c>
      <c r="V439">
        <f t="shared" si="87"/>
        <v>7</v>
      </c>
      <c r="W439" t="str">
        <f t="shared" si="90"/>
        <v/>
      </c>
      <c r="X439">
        <f t="shared" si="91"/>
        <v>1112.5585940000019</v>
      </c>
      <c r="Y439" t="str">
        <f t="shared" si="92"/>
        <v/>
      </c>
      <c r="Z439">
        <f t="shared" si="93"/>
        <v>1</v>
      </c>
    </row>
    <row r="440" spans="1:26" x14ac:dyDescent="0.25">
      <c r="A440" t="s">
        <v>464</v>
      </c>
      <c r="B440">
        <v>64076.460937999997</v>
      </c>
      <c r="C440">
        <v>64936</v>
      </c>
      <c r="D440">
        <v>60516</v>
      </c>
      <c r="E440">
        <v>60782</v>
      </c>
      <c r="F440">
        <v>62290</v>
      </c>
      <c r="G440">
        <v>60264</v>
      </c>
      <c r="H440">
        <v>60687</v>
      </c>
      <c r="I440">
        <v>62207</v>
      </c>
      <c r="J440">
        <v>60227</v>
      </c>
      <c r="L440" s="1" t="str">
        <f t="shared" si="82"/>
        <v>19JAN2025:07:00:00</v>
      </c>
      <c r="M440">
        <v>8</v>
      </c>
      <c r="N440">
        <f t="shared" si="88"/>
        <v>859.53906200000347</v>
      </c>
      <c r="O440" t="str">
        <f t="shared" si="83"/>
        <v/>
      </c>
      <c r="P440">
        <f t="shared" si="84"/>
        <v>859.53906200000347</v>
      </c>
      <c r="Q440" t="str">
        <f t="shared" si="85"/>
        <v/>
      </c>
      <c r="R440">
        <f t="shared" si="86"/>
        <v>1</v>
      </c>
      <c r="S440">
        <f t="shared" si="89"/>
        <v>1.3414271784324798</v>
      </c>
      <c r="V440">
        <f t="shared" si="87"/>
        <v>8</v>
      </c>
      <c r="W440" t="str">
        <f t="shared" si="90"/>
        <v/>
      </c>
      <c r="X440">
        <f t="shared" si="91"/>
        <v>859.53906200000347</v>
      </c>
      <c r="Y440" t="str">
        <f t="shared" si="92"/>
        <v/>
      </c>
      <c r="Z440">
        <f t="shared" si="93"/>
        <v>1</v>
      </c>
    </row>
    <row r="441" spans="1:26" x14ac:dyDescent="0.25">
      <c r="A441" t="s">
        <v>465</v>
      </c>
      <c r="B441">
        <v>66335.117188000004</v>
      </c>
      <c r="C441">
        <v>66947</v>
      </c>
      <c r="D441">
        <v>62560</v>
      </c>
      <c r="E441">
        <v>62997</v>
      </c>
      <c r="F441">
        <v>63793</v>
      </c>
      <c r="G441">
        <v>63780</v>
      </c>
      <c r="H441">
        <v>63490</v>
      </c>
      <c r="I441">
        <v>65385</v>
      </c>
      <c r="J441">
        <v>63205</v>
      </c>
      <c r="L441" s="1" t="str">
        <f t="shared" si="82"/>
        <v>19JAN2025:08:00:00</v>
      </c>
      <c r="M441">
        <v>9</v>
      </c>
      <c r="N441">
        <f t="shared" si="88"/>
        <v>611.88281199999619</v>
      </c>
      <c r="O441" t="str">
        <f t="shared" si="83"/>
        <v/>
      </c>
      <c r="P441">
        <f t="shared" si="84"/>
        <v>611.88281199999619</v>
      </c>
      <c r="Q441" t="str">
        <f t="shared" si="85"/>
        <v/>
      </c>
      <c r="R441">
        <f t="shared" si="86"/>
        <v>1</v>
      </c>
      <c r="S441">
        <f t="shared" si="89"/>
        <v>0.92241159424782859</v>
      </c>
      <c r="V441">
        <f t="shared" si="87"/>
        <v>9</v>
      </c>
      <c r="W441" t="str">
        <f t="shared" si="90"/>
        <v/>
      </c>
      <c r="X441">
        <f t="shared" si="91"/>
        <v>611.88281199999619</v>
      </c>
      <c r="Y441" t="str">
        <f t="shared" si="92"/>
        <v/>
      </c>
      <c r="Z441">
        <f t="shared" si="93"/>
        <v>1</v>
      </c>
    </row>
    <row r="442" spans="1:26" x14ac:dyDescent="0.25">
      <c r="A442" t="s">
        <v>466</v>
      </c>
      <c r="B442">
        <v>67638.078125</v>
      </c>
      <c r="C442">
        <v>67934</v>
      </c>
      <c r="D442">
        <v>64380</v>
      </c>
      <c r="E442">
        <v>65316</v>
      </c>
      <c r="F442">
        <v>65256</v>
      </c>
      <c r="G442">
        <v>65855</v>
      </c>
      <c r="H442">
        <v>65195</v>
      </c>
      <c r="I442">
        <v>67364</v>
      </c>
      <c r="J442">
        <v>65146</v>
      </c>
      <c r="L442" s="1" t="str">
        <f t="shared" si="82"/>
        <v>19JAN2025:09:00:00</v>
      </c>
      <c r="M442">
        <v>10</v>
      </c>
      <c r="N442">
        <f t="shared" si="88"/>
        <v>295.921875</v>
      </c>
      <c r="O442" t="str">
        <f t="shared" si="83"/>
        <v/>
      </c>
      <c r="P442">
        <f t="shared" si="84"/>
        <v>295.921875</v>
      </c>
      <c r="Q442" t="str">
        <f t="shared" si="85"/>
        <v/>
      </c>
      <c r="R442">
        <f t="shared" si="86"/>
        <v>1</v>
      </c>
      <c r="S442">
        <f t="shared" si="89"/>
        <v>0.43750781098941816</v>
      </c>
      <c r="V442">
        <f t="shared" si="87"/>
        <v>10</v>
      </c>
      <c r="W442" t="str">
        <f t="shared" si="90"/>
        <v/>
      </c>
      <c r="X442">
        <f t="shared" si="91"/>
        <v>295.921875</v>
      </c>
      <c r="Y442" t="str">
        <f t="shared" si="92"/>
        <v/>
      </c>
      <c r="Z442">
        <f t="shared" si="93"/>
        <v>1</v>
      </c>
    </row>
    <row r="443" spans="1:26" x14ac:dyDescent="0.25">
      <c r="A443" t="s">
        <v>467</v>
      </c>
      <c r="B443">
        <v>67952.539063000004</v>
      </c>
      <c r="C443">
        <v>68519</v>
      </c>
      <c r="D443">
        <v>65935</v>
      </c>
      <c r="E443">
        <v>67138</v>
      </c>
      <c r="F443">
        <v>64998</v>
      </c>
      <c r="G443">
        <v>65690</v>
      </c>
      <c r="H443">
        <v>65072</v>
      </c>
      <c r="I443">
        <v>67494</v>
      </c>
      <c r="J443">
        <v>65351</v>
      </c>
      <c r="L443" s="1" t="str">
        <f t="shared" si="82"/>
        <v>19JAN2025:10:00:00</v>
      </c>
      <c r="M443">
        <v>11</v>
      </c>
      <c r="N443">
        <f t="shared" si="88"/>
        <v>566.46093699999619</v>
      </c>
      <c r="O443" t="str">
        <f t="shared" si="83"/>
        <v/>
      </c>
      <c r="P443">
        <f t="shared" si="84"/>
        <v>566.46093699999619</v>
      </c>
      <c r="Q443" t="str">
        <f t="shared" si="85"/>
        <v/>
      </c>
      <c r="R443">
        <f t="shared" si="86"/>
        <v>1</v>
      </c>
      <c r="S443">
        <f t="shared" si="89"/>
        <v>0.83361261376093732</v>
      </c>
      <c r="V443">
        <f t="shared" si="87"/>
        <v>11</v>
      </c>
      <c r="W443" t="str">
        <f t="shared" si="90"/>
        <v/>
      </c>
      <c r="X443">
        <f t="shared" si="91"/>
        <v>566.46093699999619</v>
      </c>
      <c r="Y443" t="str">
        <f t="shared" si="92"/>
        <v/>
      </c>
      <c r="Z443">
        <f t="shared" si="93"/>
        <v>1</v>
      </c>
    </row>
    <row r="444" spans="1:26" x14ac:dyDescent="0.25">
      <c r="A444" t="s">
        <v>468</v>
      </c>
      <c r="B444">
        <v>65849.125</v>
      </c>
      <c r="C444">
        <v>66235</v>
      </c>
      <c r="D444">
        <v>66316</v>
      </c>
      <c r="E444">
        <v>68139</v>
      </c>
      <c r="F444">
        <v>63735</v>
      </c>
      <c r="G444">
        <v>63716</v>
      </c>
      <c r="H444">
        <v>63072</v>
      </c>
      <c r="I444">
        <v>66545</v>
      </c>
      <c r="J444">
        <v>64300</v>
      </c>
      <c r="L444" s="1" t="str">
        <f t="shared" si="82"/>
        <v>19JAN2025:11:00:00</v>
      </c>
      <c r="M444">
        <v>12</v>
      </c>
      <c r="N444">
        <f t="shared" si="88"/>
        <v>385.875</v>
      </c>
      <c r="O444" t="str">
        <f t="shared" si="83"/>
        <v/>
      </c>
      <c r="P444">
        <f t="shared" si="84"/>
        <v>385.875</v>
      </c>
      <c r="Q444" t="str">
        <f t="shared" si="85"/>
        <v/>
      </c>
      <c r="R444">
        <f t="shared" si="86"/>
        <v>1</v>
      </c>
      <c r="S444">
        <f t="shared" si="89"/>
        <v>0.58599867500137626</v>
      </c>
      <c r="V444">
        <f t="shared" si="87"/>
        <v>12</v>
      </c>
      <c r="W444" t="str">
        <f t="shared" si="90"/>
        <v/>
      </c>
      <c r="X444">
        <f t="shared" si="91"/>
        <v>385.875</v>
      </c>
      <c r="Y444" t="str">
        <f t="shared" si="92"/>
        <v/>
      </c>
      <c r="Z444">
        <f t="shared" si="93"/>
        <v>1</v>
      </c>
    </row>
    <row r="445" spans="1:26" x14ac:dyDescent="0.25">
      <c r="A445" t="s">
        <v>469</v>
      </c>
      <c r="B445">
        <v>63211.003905999998</v>
      </c>
      <c r="C445">
        <v>64479</v>
      </c>
      <c r="D445">
        <v>65992</v>
      </c>
      <c r="E445">
        <v>67836</v>
      </c>
      <c r="F445">
        <v>62201</v>
      </c>
      <c r="G445">
        <v>60909</v>
      </c>
      <c r="H445">
        <v>60424</v>
      </c>
      <c r="I445">
        <v>64888</v>
      </c>
      <c r="J445">
        <v>62379</v>
      </c>
      <c r="L445" s="1" t="str">
        <f t="shared" si="82"/>
        <v>19JAN2025:12:00:00</v>
      </c>
      <c r="M445">
        <v>13</v>
      </c>
      <c r="N445">
        <f t="shared" si="88"/>
        <v>1267.9960940000019</v>
      </c>
      <c r="O445" t="str">
        <f t="shared" si="83"/>
        <v/>
      </c>
      <c r="P445">
        <f t="shared" si="84"/>
        <v>1267.9960940000019</v>
      </c>
      <c r="Q445" t="str">
        <f t="shared" si="85"/>
        <v/>
      </c>
      <c r="R445">
        <f t="shared" si="86"/>
        <v>1</v>
      </c>
      <c r="S445">
        <f t="shared" si="89"/>
        <v>2.0059736685808964</v>
      </c>
      <c r="V445">
        <f t="shared" si="87"/>
        <v>13</v>
      </c>
      <c r="W445" t="str">
        <f t="shared" si="90"/>
        <v/>
      </c>
      <c r="X445">
        <f t="shared" si="91"/>
        <v>1267.9960940000019</v>
      </c>
      <c r="Y445" t="str">
        <f t="shared" si="92"/>
        <v/>
      </c>
      <c r="Z445">
        <f t="shared" si="93"/>
        <v>1</v>
      </c>
    </row>
    <row r="446" spans="1:26" x14ac:dyDescent="0.25">
      <c r="A446" t="s">
        <v>470</v>
      </c>
      <c r="B446">
        <v>61168.03125</v>
      </c>
      <c r="C446">
        <v>62037</v>
      </c>
      <c r="D446">
        <v>64780</v>
      </c>
      <c r="E446">
        <v>66950</v>
      </c>
      <c r="F446">
        <v>60851</v>
      </c>
      <c r="G446">
        <v>58211</v>
      </c>
      <c r="H446">
        <v>57856</v>
      </c>
      <c r="I446">
        <v>62229</v>
      </c>
      <c r="J446">
        <v>60191</v>
      </c>
      <c r="L446" s="1" t="str">
        <f t="shared" si="82"/>
        <v>19JAN2025:13:00:00</v>
      </c>
      <c r="M446">
        <v>14</v>
      </c>
      <c r="N446">
        <f t="shared" si="88"/>
        <v>868.96875</v>
      </c>
      <c r="O446" t="str">
        <f t="shared" si="83"/>
        <v/>
      </c>
      <c r="P446">
        <f t="shared" si="84"/>
        <v>868.96875</v>
      </c>
      <c r="Q446" t="str">
        <f t="shared" si="85"/>
        <v/>
      </c>
      <c r="R446">
        <f t="shared" si="86"/>
        <v>1</v>
      </c>
      <c r="S446">
        <f t="shared" si="89"/>
        <v>1.4206256638348156</v>
      </c>
      <c r="V446">
        <f t="shared" si="87"/>
        <v>14</v>
      </c>
      <c r="W446" t="str">
        <f t="shared" si="90"/>
        <v/>
      </c>
      <c r="X446">
        <f t="shared" si="91"/>
        <v>868.96875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471</v>
      </c>
      <c r="B447">
        <v>59307.660155999998</v>
      </c>
      <c r="C447">
        <v>60001</v>
      </c>
      <c r="D447">
        <v>63564</v>
      </c>
      <c r="E447">
        <v>65533</v>
      </c>
      <c r="F447">
        <v>59425</v>
      </c>
      <c r="G447">
        <v>56044</v>
      </c>
      <c r="H447">
        <v>55570</v>
      </c>
      <c r="I447">
        <v>60011</v>
      </c>
      <c r="J447">
        <v>58164</v>
      </c>
      <c r="L447" s="1" t="str">
        <f t="shared" si="82"/>
        <v>19JAN2025:14:00:00</v>
      </c>
      <c r="M447">
        <v>15</v>
      </c>
      <c r="N447">
        <f t="shared" si="88"/>
        <v>693.3398440000019</v>
      </c>
      <c r="O447" t="str">
        <f t="shared" si="83"/>
        <v/>
      </c>
      <c r="P447">
        <f t="shared" si="84"/>
        <v>693.3398440000019</v>
      </c>
      <c r="Q447" t="str">
        <f t="shared" si="85"/>
        <v/>
      </c>
      <c r="R447">
        <f t="shared" si="86"/>
        <v>1</v>
      </c>
      <c r="S447">
        <f t="shared" si="89"/>
        <v>1.1690561424549111</v>
      </c>
      <c r="V447">
        <f t="shared" si="87"/>
        <v>15</v>
      </c>
      <c r="W447" t="str">
        <f t="shared" si="90"/>
        <v/>
      </c>
      <c r="X447">
        <f t="shared" si="91"/>
        <v>693.3398440000019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472</v>
      </c>
      <c r="B448">
        <v>58013.863280999998</v>
      </c>
      <c r="C448">
        <v>58762</v>
      </c>
      <c r="D448">
        <v>62195</v>
      </c>
      <c r="E448">
        <v>63859</v>
      </c>
      <c r="F448">
        <v>58350</v>
      </c>
      <c r="G448">
        <v>54450</v>
      </c>
      <c r="H448">
        <v>54006</v>
      </c>
      <c r="I448">
        <v>58239</v>
      </c>
      <c r="J448">
        <v>56499</v>
      </c>
      <c r="L448" s="1" t="str">
        <f t="shared" si="82"/>
        <v>19JAN2025:15:00:00</v>
      </c>
      <c r="M448">
        <v>16</v>
      </c>
      <c r="N448">
        <f t="shared" si="88"/>
        <v>748.1367190000019</v>
      </c>
      <c r="O448" t="str">
        <f t="shared" si="83"/>
        <v/>
      </c>
      <c r="P448">
        <f t="shared" si="84"/>
        <v>748.1367190000019</v>
      </c>
      <c r="Q448" t="str">
        <f t="shared" si="85"/>
        <v/>
      </c>
      <c r="R448">
        <f t="shared" si="86"/>
        <v>1</v>
      </c>
      <c r="S448">
        <f t="shared" si="89"/>
        <v>1.2895826560907944</v>
      </c>
      <c r="V448">
        <f t="shared" si="87"/>
        <v>16</v>
      </c>
      <c r="W448" t="str">
        <f t="shared" si="90"/>
        <v/>
      </c>
      <c r="X448">
        <f t="shared" si="91"/>
        <v>748.1367190000019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473</v>
      </c>
      <c r="B449">
        <v>56817.226562999997</v>
      </c>
      <c r="C449">
        <v>58392</v>
      </c>
      <c r="D449">
        <v>61148</v>
      </c>
      <c r="E449">
        <v>62569</v>
      </c>
      <c r="F449">
        <v>58386</v>
      </c>
      <c r="G449">
        <v>53928</v>
      </c>
      <c r="H449">
        <v>53065</v>
      </c>
      <c r="I449">
        <v>57253</v>
      </c>
      <c r="J449">
        <v>55658</v>
      </c>
      <c r="L449" s="1" t="str">
        <f t="shared" si="82"/>
        <v>19JAN2025:16:00:00</v>
      </c>
      <c r="M449">
        <v>17</v>
      </c>
      <c r="N449">
        <f t="shared" si="88"/>
        <v>1574.7734370000035</v>
      </c>
      <c r="O449" t="str">
        <f t="shared" si="83"/>
        <v/>
      </c>
      <c r="P449">
        <f t="shared" si="84"/>
        <v>1574.7734370000035</v>
      </c>
      <c r="Q449" t="str">
        <f t="shared" si="85"/>
        <v/>
      </c>
      <c r="R449">
        <f t="shared" si="86"/>
        <v>1</v>
      </c>
      <c r="S449">
        <f t="shared" si="89"/>
        <v>2.7716478474250508</v>
      </c>
      <c r="V449">
        <f t="shared" si="87"/>
        <v>17</v>
      </c>
      <c r="W449" t="str">
        <f t="shared" si="90"/>
        <v/>
      </c>
      <c r="X449">
        <f t="shared" si="91"/>
        <v>1574.7734370000035</v>
      </c>
      <c r="Y449" t="str">
        <f t="shared" si="92"/>
        <v/>
      </c>
      <c r="Z449">
        <f t="shared" si="93"/>
        <v>1</v>
      </c>
    </row>
    <row r="450" spans="1:26" x14ac:dyDescent="0.25">
      <c r="A450" t="s">
        <v>474</v>
      </c>
      <c r="B450">
        <v>57309.199219000002</v>
      </c>
      <c r="C450">
        <v>59612</v>
      </c>
      <c r="D450">
        <v>61062</v>
      </c>
      <c r="E450">
        <v>61926</v>
      </c>
      <c r="F450">
        <v>58837</v>
      </c>
      <c r="G450">
        <v>55126</v>
      </c>
      <c r="H450">
        <v>53567</v>
      </c>
      <c r="I450">
        <v>57952</v>
      </c>
      <c r="J450">
        <v>56259</v>
      </c>
      <c r="L450" s="1" t="str">
        <f t="shared" si="82"/>
        <v>19JAN2025:17:00:00</v>
      </c>
      <c r="M450">
        <v>18</v>
      </c>
      <c r="N450">
        <f t="shared" si="88"/>
        <v>2302.8007809999981</v>
      </c>
      <c r="O450" t="str">
        <f t="shared" si="83"/>
        <v/>
      </c>
      <c r="P450">
        <f t="shared" si="84"/>
        <v>2302.8007809999981</v>
      </c>
      <c r="Q450" t="str">
        <f t="shared" si="85"/>
        <v/>
      </c>
      <c r="R450">
        <f t="shared" si="86"/>
        <v>1</v>
      </c>
      <c r="S450">
        <f t="shared" si="89"/>
        <v>4.0182044285772172</v>
      </c>
      <c r="V450">
        <f t="shared" si="87"/>
        <v>18</v>
      </c>
      <c r="W450" t="str">
        <f t="shared" si="90"/>
        <v/>
      </c>
      <c r="X450">
        <f t="shared" si="91"/>
        <v>2302.8007809999981</v>
      </c>
      <c r="Y450" t="str">
        <f t="shared" si="92"/>
        <v/>
      </c>
      <c r="Z450">
        <f t="shared" si="93"/>
        <v>1</v>
      </c>
    </row>
    <row r="451" spans="1:26" x14ac:dyDescent="0.25">
      <c r="A451" t="s">
        <v>475</v>
      </c>
      <c r="B451">
        <v>60067.046875</v>
      </c>
      <c r="C451">
        <v>62020</v>
      </c>
      <c r="D451">
        <v>63037</v>
      </c>
      <c r="E451">
        <v>63457</v>
      </c>
      <c r="F451">
        <v>60856</v>
      </c>
      <c r="G451">
        <v>59520</v>
      </c>
      <c r="H451">
        <v>56713</v>
      </c>
      <c r="I451">
        <v>61639</v>
      </c>
      <c r="J451">
        <v>59610</v>
      </c>
      <c r="L451" s="1" t="str">
        <f t="shared" ref="L451:L514" si="94">A451</f>
        <v>19JAN2025:18:00:00</v>
      </c>
      <c r="M451">
        <v>19</v>
      </c>
      <c r="N451">
        <f t="shared" si="88"/>
        <v>1952.953125</v>
      </c>
      <c r="O451" t="str">
        <f t="shared" ref="O451:O514" si="95">IF(N451&lt;0,N451,"")</f>
        <v/>
      </c>
      <c r="P451">
        <f t="shared" ref="P451:P514" si="96">IF(N451&gt;0,N451,"")</f>
        <v>1952.953125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3.2512887291830923</v>
      </c>
      <c r="V451">
        <f t="shared" ref="V451:V514" si="99">M451</f>
        <v>19</v>
      </c>
      <c r="W451" t="str">
        <f t="shared" si="90"/>
        <v/>
      </c>
      <c r="X451">
        <f t="shared" si="91"/>
        <v>1952.953125</v>
      </c>
      <c r="Y451" t="str">
        <f t="shared" si="92"/>
        <v/>
      </c>
      <c r="Z451">
        <f t="shared" si="93"/>
        <v>1</v>
      </c>
    </row>
    <row r="452" spans="1:26" x14ac:dyDescent="0.25">
      <c r="A452" t="s">
        <v>476</v>
      </c>
      <c r="B452">
        <v>63901.042969000002</v>
      </c>
      <c r="C452">
        <v>65326</v>
      </c>
      <c r="D452">
        <v>66163</v>
      </c>
      <c r="E452">
        <v>66543</v>
      </c>
      <c r="F452">
        <v>64104</v>
      </c>
      <c r="G452">
        <v>65508</v>
      </c>
      <c r="H452">
        <v>61263</v>
      </c>
      <c r="I452">
        <v>66709</v>
      </c>
      <c r="J452">
        <v>64424</v>
      </c>
      <c r="L452" s="1" t="str">
        <f t="shared" si="94"/>
        <v>19JAN2025:19:00:00</v>
      </c>
      <c r="M452">
        <v>20</v>
      </c>
      <c r="N452">
        <f t="shared" si="88"/>
        <v>1424.9570309999981</v>
      </c>
      <c r="O452" t="str">
        <f t="shared" si="95"/>
        <v/>
      </c>
      <c r="P452">
        <f t="shared" si="96"/>
        <v>1424.9570309999981</v>
      </c>
      <c r="Q452" t="str">
        <f t="shared" si="97"/>
        <v/>
      </c>
      <c r="R452">
        <f t="shared" si="98"/>
        <v>1</v>
      </c>
      <c r="S452">
        <f t="shared" si="89"/>
        <v>2.2299433073279888</v>
      </c>
      <c r="V452">
        <f t="shared" si="99"/>
        <v>20</v>
      </c>
      <c r="W452" t="str">
        <f t="shared" si="90"/>
        <v/>
      </c>
      <c r="X452">
        <f t="shared" si="91"/>
        <v>1424.9570309999981</v>
      </c>
      <c r="Y452" t="str">
        <f t="shared" si="92"/>
        <v/>
      </c>
      <c r="Z452">
        <f t="shared" si="93"/>
        <v>1</v>
      </c>
    </row>
    <row r="453" spans="1:26" x14ac:dyDescent="0.25">
      <c r="A453" t="s">
        <v>477</v>
      </c>
      <c r="B453">
        <v>65486.652344000002</v>
      </c>
      <c r="C453">
        <v>66735</v>
      </c>
      <c r="D453">
        <v>67540</v>
      </c>
      <c r="E453">
        <v>67756</v>
      </c>
      <c r="F453">
        <v>65090</v>
      </c>
      <c r="G453">
        <v>67502</v>
      </c>
      <c r="H453">
        <v>63425</v>
      </c>
      <c r="I453">
        <v>68181</v>
      </c>
      <c r="J453">
        <v>66031</v>
      </c>
      <c r="L453" s="1" t="str">
        <f t="shared" si="94"/>
        <v>19JAN2025:20:00:00</v>
      </c>
      <c r="M453">
        <v>21</v>
      </c>
      <c r="N453">
        <f t="shared" si="88"/>
        <v>1248.3476559999981</v>
      </c>
      <c r="O453" t="str">
        <f t="shared" si="95"/>
        <v/>
      </c>
      <c r="P453">
        <f t="shared" si="96"/>
        <v>1248.3476559999981</v>
      </c>
      <c r="Q453" t="str">
        <f t="shared" si="97"/>
        <v/>
      </c>
      <c r="R453">
        <f t="shared" si="98"/>
        <v>1</v>
      </c>
      <c r="S453">
        <f t="shared" si="89"/>
        <v>1.9062627441122724</v>
      </c>
      <c r="V453">
        <f t="shared" si="99"/>
        <v>21</v>
      </c>
      <c r="W453" t="str">
        <f t="shared" si="90"/>
        <v/>
      </c>
      <c r="X453">
        <f t="shared" si="91"/>
        <v>1248.3476559999981</v>
      </c>
      <c r="Y453" t="str">
        <f t="shared" si="92"/>
        <v/>
      </c>
      <c r="Z453">
        <f t="shared" si="93"/>
        <v>1</v>
      </c>
    </row>
    <row r="454" spans="1:26" x14ac:dyDescent="0.25">
      <c r="A454" t="s">
        <v>478</v>
      </c>
      <c r="B454">
        <v>66481.257813000004</v>
      </c>
      <c r="C454">
        <v>67143</v>
      </c>
      <c r="D454">
        <v>68206</v>
      </c>
      <c r="E454">
        <v>68397</v>
      </c>
      <c r="F454">
        <v>65261</v>
      </c>
      <c r="G454">
        <v>68342</v>
      </c>
      <c r="H454">
        <v>64745</v>
      </c>
      <c r="I454">
        <v>68571</v>
      </c>
      <c r="J454">
        <v>66745</v>
      </c>
      <c r="L454" s="1" t="str">
        <f t="shared" si="94"/>
        <v>19JAN2025:21:00:00</v>
      </c>
      <c r="M454">
        <v>22</v>
      </c>
      <c r="N454">
        <f t="shared" si="88"/>
        <v>661.74218699999619</v>
      </c>
      <c r="O454" t="str">
        <f t="shared" si="95"/>
        <v/>
      </c>
      <c r="P454">
        <f t="shared" si="96"/>
        <v>661.74218699999619</v>
      </c>
      <c r="Q454" t="str">
        <f t="shared" si="97"/>
        <v/>
      </c>
      <c r="R454">
        <f t="shared" si="98"/>
        <v>1</v>
      </c>
      <c r="S454">
        <f t="shared" si="89"/>
        <v>0.99538156883457241</v>
      </c>
      <c r="V454">
        <f t="shared" si="99"/>
        <v>22</v>
      </c>
      <c r="W454" t="str">
        <f t="shared" si="90"/>
        <v/>
      </c>
      <c r="X454">
        <f t="shared" si="91"/>
        <v>661.74218699999619</v>
      </c>
      <c r="Y454" t="str">
        <f t="shared" si="92"/>
        <v/>
      </c>
      <c r="Z454">
        <f t="shared" si="93"/>
        <v>1</v>
      </c>
    </row>
    <row r="455" spans="1:26" x14ac:dyDescent="0.25">
      <c r="A455" t="s">
        <v>479</v>
      </c>
      <c r="B455">
        <v>66764.3125</v>
      </c>
      <c r="C455">
        <v>67397</v>
      </c>
      <c r="D455">
        <v>68054</v>
      </c>
      <c r="E455">
        <v>68015</v>
      </c>
      <c r="F455">
        <v>64913</v>
      </c>
      <c r="G455">
        <v>67786</v>
      </c>
      <c r="H455">
        <v>64611</v>
      </c>
      <c r="I455">
        <v>67486</v>
      </c>
      <c r="J455">
        <v>66230</v>
      </c>
      <c r="L455" s="1" t="str">
        <f t="shared" si="94"/>
        <v>19JAN2025:22:00:00</v>
      </c>
      <c r="M455">
        <v>23</v>
      </c>
      <c r="N455">
        <f t="shared" si="88"/>
        <v>632.6875</v>
      </c>
      <c r="O455" t="str">
        <f t="shared" si="95"/>
        <v/>
      </c>
      <c r="P455">
        <f t="shared" si="96"/>
        <v>632.6875</v>
      </c>
      <c r="Q455" t="str">
        <f t="shared" si="97"/>
        <v/>
      </c>
      <c r="R455">
        <f t="shared" si="98"/>
        <v>1</v>
      </c>
      <c r="S455">
        <f t="shared" si="89"/>
        <v>0.94764324877905393</v>
      </c>
      <c r="V455">
        <f t="shared" si="99"/>
        <v>23</v>
      </c>
      <c r="W455" t="str">
        <f t="shared" si="90"/>
        <v/>
      </c>
      <c r="X455">
        <f t="shared" si="91"/>
        <v>632.6875</v>
      </c>
      <c r="Y455" t="str">
        <f t="shared" si="92"/>
        <v/>
      </c>
      <c r="Z455">
        <f t="shared" si="93"/>
        <v>1</v>
      </c>
    </row>
    <row r="456" spans="1:26" x14ac:dyDescent="0.25">
      <c r="A456" t="s">
        <v>480</v>
      </c>
      <c r="B456">
        <v>65970.375</v>
      </c>
      <c r="C456">
        <v>66811</v>
      </c>
      <c r="D456">
        <v>66864</v>
      </c>
      <c r="E456">
        <v>66560</v>
      </c>
      <c r="F456">
        <v>63932</v>
      </c>
      <c r="G456">
        <v>65661</v>
      </c>
      <c r="H456">
        <v>63474</v>
      </c>
      <c r="I456">
        <v>65653</v>
      </c>
      <c r="J456">
        <v>64653</v>
      </c>
      <c r="L456" s="1" t="str">
        <f t="shared" si="94"/>
        <v>19JAN2025:23:00:00</v>
      </c>
      <c r="M456">
        <v>24</v>
      </c>
      <c r="N456">
        <f t="shared" si="88"/>
        <v>840.625</v>
      </c>
      <c r="O456" t="str">
        <f t="shared" si="95"/>
        <v/>
      </c>
      <c r="P456">
        <f t="shared" si="96"/>
        <v>840.625</v>
      </c>
      <c r="Q456" t="str">
        <f t="shared" si="97"/>
        <v/>
      </c>
      <c r="R456">
        <f t="shared" si="98"/>
        <v>1</v>
      </c>
      <c r="S456">
        <f t="shared" si="89"/>
        <v>1.2742462052095354</v>
      </c>
      <c r="V456">
        <f t="shared" si="99"/>
        <v>24</v>
      </c>
      <c r="W456" t="str">
        <f t="shared" si="90"/>
        <v/>
      </c>
      <c r="X456">
        <f t="shared" si="91"/>
        <v>840.625</v>
      </c>
      <c r="Y456" t="str">
        <f t="shared" si="92"/>
        <v/>
      </c>
      <c r="Z456">
        <f t="shared" si="93"/>
        <v>1</v>
      </c>
    </row>
    <row r="457" spans="1:26" x14ac:dyDescent="0.25">
      <c r="A457" t="s">
        <v>481</v>
      </c>
      <c r="B457">
        <v>66563.890625</v>
      </c>
      <c r="C457">
        <v>65893</v>
      </c>
      <c r="D457">
        <v>64577</v>
      </c>
      <c r="E457">
        <v>64701</v>
      </c>
      <c r="F457">
        <v>62794</v>
      </c>
      <c r="G457">
        <v>63362</v>
      </c>
      <c r="H457">
        <v>62006</v>
      </c>
      <c r="I457">
        <v>63641</v>
      </c>
      <c r="J457">
        <v>62824</v>
      </c>
      <c r="L457" s="1" t="str">
        <f t="shared" si="94"/>
        <v>20JAN2025:00:00:00</v>
      </c>
      <c r="M457">
        <v>1</v>
      </c>
      <c r="N457">
        <f t="shared" si="88"/>
        <v>-670.890625</v>
      </c>
      <c r="O457">
        <f t="shared" si="95"/>
        <v>-670.890625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1.0078897412706636</v>
      </c>
      <c r="V457">
        <f t="shared" si="99"/>
        <v>1</v>
      </c>
      <c r="W457">
        <f t="shared" si="90"/>
        <v>-670.890625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25">
      <c r="A458" t="s">
        <v>482</v>
      </c>
      <c r="B458">
        <v>65361.511719000002</v>
      </c>
      <c r="C458">
        <v>65349</v>
      </c>
      <c r="D458">
        <v>64443</v>
      </c>
      <c r="E458">
        <v>64315</v>
      </c>
      <c r="F458">
        <v>62812</v>
      </c>
      <c r="G458">
        <v>62222</v>
      </c>
      <c r="H458">
        <v>61056</v>
      </c>
      <c r="I458">
        <v>63928</v>
      </c>
      <c r="J458">
        <v>62957</v>
      </c>
      <c r="L458" s="1" t="str">
        <f t="shared" si="94"/>
        <v>20JAN2025:01:00:00</v>
      </c>
      <c r="M458">
        <v>2</v>
      </c>
      <c r="N458">
        <f t="shared" si="88"/>
        <v>-12.511719000001904</v>
      </c>
      <c r="O458">
        <f t="shared" si="95"/>
        <v>-12.511719000001904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1.9142334182526047E-2</v>
      </c>
      <c r="V458">
        <f t="shared" si="99"/>
        <v>2</v>
      </c>
      <c r="W458">
        <f t="shared" si="90"/>
        <v>-12.511719000001904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25">
      <c r="A459" t="s">
        <v>483</v>
      </c>
      <c r="B459">
        <v>65879.171875</v>
      </c>
      <c r="C459">
        <v>64953</v>
      </c>
      <c r="D459">
        <v>63923</v>
      </c>
      <c r="E459">
        <v>63476</v>
      </c>
      <c r="F459">
        <v>62698</v>
      </c>
      <c r="G459">
        <v>61443</v>
      </c>
      <c r="H459">
        <v>60266</v>
      </c>
      <c r="I459">
        <v>64002</v>
      </c>
      <c r="J459">
        <v>62500</v>
      </c>
      <c r="L459" s="1" t="str">
        <f t="shared" si="94"/>
        <v>20JAN2025:02:00:00</v>
      </c>
      <c r="M459">
        <v>3</v>
      </c>
      <c r="N459">
        <f t="shared" si="88"/>
        <v>-926.171875</v>
      </c>
      <c r="O459">
        <f t="shared" si="95"/>
        <v>-926.171875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1.4058644767990263</v>
      </c>
      <c r="V459">
        <f t="shared" si="99"/>
        <v>3</v>
      </c>
      <c r="W459">
        <f t="shared" si="90"/>
        <v>-926.171875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25">
      <c r="A460" t="s">
        <v>484</v>
      </c>
      <c r="B460">
        <v>66427.617188000004</v>
      </c>
      <c r="C460">
        <v>64866</v>
      </c>
      <c r="D460">
        <v>63728</v>
      </c>
      <c r="E460">
        <v>63365</v>
      </c>
      <c r="F460">
        <v>62897</v>
      </c>
      <c r="G460">
        <v>61275</v>
      </c>
      <c r="H460">
        <v>60061</v>
      </c>
      <c r="I460">
        <v>64111</v>
      </c>
      <c r="J460">
        <v>62498</v>
      </c>
      <c r="L460" s="1" t="str">
        <f t="shared" si="94"/>
        <v>20JAN2025:03:00:00</v>
      </c>
      <c r="M460">
        <v>4</v>
      </c>
      <c r="N460">
        <f t="shared" si="88"/>
        <v>-1561.6171880000038</v>
      </c>
      <c r="O460">
        <f t="shared" si="95"/>
        <v>-1561.6171880000038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2.3508553431630639</v>
      </c>
      <c r="V460">
        <f t="shared" si="99"/>
        <v>4</v>
      </c>
      <c r="W460">
        <f t="shared" si="90"/>
        <v>-1561.6171880000038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485</v>
      </c>
      <c r="B461">
        <v>67040.101563000004</v>
      </c>
      <c r="C461">
        <v>65580</v>
      </c>
      <c r="D461">
        <v>64285</v>
      </c>
      <c r="E461">
        <v>63898</v>
      </c>
      <c r="F461">
        <v>63199</v>
      </c>
      <c r="G461">
        <v>61951</v>
      </c>
      <c r="H461">
        <v>60516</v>
      </c>
      <c r="I461">
        <v>64619</v>
      </c>
      <c r="J461">
        <v>62984</v>
      </c>
      <c r="L461" s="1" t="str">
        <f t="shared" si="94"/>
        <v>20JAN2025:04:00:00</v>
      </c>
      <c r="M461">
        <v>5</v>
      </c>
      <c r="N461">
        <f t="shared" si="88"/>
        <v>-1460.1015630000038</v>
      </c>
      <c r="O461">
        <f t="shared" si="95"/>
        <v>-1460.1015630000038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2.1779524925508853</v>
      </c>
      <c r="V461">
        <f t="shared" si="99"/>
        <v>5</v>
      </c>
      <c r="W461">
        <f t="shared" si="90"/>
        <v>-1460.1015630000038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486</v>
      </c>
      <c r="B462">
        <v>67427.742188000004</v>
      </c>
      <c r="C462">
        <v>67207</v>
      </c>
      <c r="D462">
        <v>65797</v>
      </c>
      <c r="E462">
        <v>65334</v>
      </c>
      <c r="F462">
        <v>64337</v>
      </c>
      <c r="G462">
        <v>63612</v>
      </c>
      <c r="H462">
        <v>62720</v>
      </c>
      <c r="I462">
        <v>65807</v>
      </c>
      <c r="J462">
        <v>64432</v>
      </c>
      <c r="L462" s="1" t="str">
        <f t="shared" si="94"/>
        <v>20JAN2025:05:00:00</v>
      </c>
      <c r="M462">
        <v>6</v>
      </c>
      <c r="N462">
        <f t="shared" si="88"/>
        <v>-220.74218800000381</v>
      </c>
      <c r="O462">
        <f t="shared" si="95"/>
        <v>-220.74218800000381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0.32737591507148062</v>
      </c>
      <c r="V462">
        <f t="shared" si="99"/>
        <v>6</v>
      </c>
      <c r="W462">
        <f t="shared" si="90"/>
        <v>-220.74218800000381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487</v>
      </c>
      <c r="B463">
        <v>69043.359375</v>
      </c>
      <c r="C463">
        <v>69965</v>
      </c>
      <c r="D463">
        <v>69209</v>
      </c>
      <c r="E463">
        <v>68451</v>
      </c>
      <c r="F463">
        <v>66501</v>
      </c>
      <c r="G463">
        <v>66716</v>
      </c>
      <c r="H463">
        <v>66307</v>
      </c>
      <c r="I463">
        <v>67920</v>
      </c>
      <c r="J463">
        <v>67136</v>
      </c>
      <c r="L463" s="1" t="str">
        <f t="shared" si="94"/>
        <v>20JAN2025:06:00:00</v>
      </c>
      <c r="M463">
        <v>7</v>
      </c>
      <c r="N463">
        <f t="shared" si="88"/>
        <v>921.640625</v>
      </c>
      <c r="O463" t="str">
        <f t="shared" si="95"/>
        <v/>
      </c>
      <c r="P463">
        <f t="shared" si="96"/>
        <v>921.640625</v>
      </c>
      <c r="Q463" t="str">
        <f t="shared" si="97"/>
        <v/>
      </c>
      <c r="R463">
        <f t="shared" si="98"/>
        <v>1</v>
      </c>
      <c r="S463">
        <f t="shared" si="89"/>
        <v>1.3348722213735706</v>
      </c>
      <c r="V463">
        <f t="shared" si="99"/>
        <v>7</v>
      </c>
      <c r="W463" t="str">
        <f t="shared" si="90"/>
        <v/>
      </c>
      <c r="X463">
        <f t="shared" si="91"/>
        <v>921.640625</v>
      </c>
      <c r="Y463" t="str">
        <f t="shared" si="92"/>
        <v/>
      </c>
      <c r="Z463">
        <f t="shared" si="93"/>
        <v>1</v>
      </c>
    </row>
    <row r="464" spans="1:26" x14ac:dyDescent="0.25">
      <c r="A464" t="s">
        <v>488</v>
      </c>
      <c r="B464">
        <v>71562.210938000004</v>
      </c>
      <c r="C464">
        <v>73254</v>
      </c>
      <c r="D464">
        <v>74121</v>
      </c>
      <c r="E464">
        <v>73182</v>
      </c>
      <c r="F464">
        <v>68882</v>
      </c>
      <c r="G464">
        <v>70760</v>
      </c>
      <c r="H464">
        <v>70447</v>
      </c>
      <c r="I464">
        <v>70697</v>
      </c>
      <c r="J464">
        <v>70701</v>
      </c>
      <c r="L464" s="1" t="str">
        <f t="shared" si="94"/>
        <v>20JAN2025:07:00:00</v>
      </c>
      <c r="M464">
        <v>8</v>
      </c>
      <c r="N464">
        <f t="shared" si="88"/>
        <v>1691.7890619999962</v>
      </c>
      <c r="O464" t="str">
        <f t="shared" si="95"/>
        <v/>
      </c>
      <c r="P464">
        <f t="shared" si="96"/>
        <v>1691.7890619999962</v>
      </c>
      <c r="Q464" t="str">
        <f t="shared" si="97"/>
        <v/>
      </c>
      <c r="R464">
        <f t="shared" si="98"/>
        <v>1</v>
      </c>
      <c r="S464">
        <f t="shared" si="89"/>
        <v>2.3640816009244414</v>
      </c>
      <c r="V464">
        <f t="shared" si="99"/>
        <v>8</v>
      </c>
      <c r="W464" t="str">
        <f t="shared" si="90"/>
        <v/>
      </c>
      <c r="X464">
        <f t="shared" si="91"/>
        <v>1691.7890619999962</v>
      </c>
      <c r="Y464" t="str">
        <f t="shared" si="92"/>
        <v/>
      </c>
      <c r="Z464">
        <f t="shared" si="93"/>
        <v>1</v>
      </c>
    </row>
    <row r="465" spans="1:26" x14ac:dyDescent="0.25">
      <c r="A465" t="s">
        <v>489</v>
      </c>
      <c r="B465">
        <v>73219.226563000004</v>
      </c>
      <c r="C465">
        <v>74562</v>
      </c>
      <c r="D465">
        <v>75738</v>
      </c>
      <c r="E465">
        <v>75167</v>
      </c>
      <c r="F465">
        <v>70554</v>
      </c>
      <c r="G465">
        <v>73879</v>
      </c>
      <c r="H465">
        <v>73824</v>
      </c>
      <c r="I465">
        <v>72392</v>
      </c>
      <c r="J465">
        <v>73027</v>
      </c>
      <c r="L465" s="1" t="str">
        <f t="shared" si="94"/>
        <v>20JAN2025:08:00:00</v>
      </c>
      <c r="M465">
        <v>9</v>
      </c>
      <c r="N465">
        <f t="shared" si="88"/>
        <v>1342.7734369999962</v>
      </c>
      <c r="O465" t="str">
        <f t="shared" si="95"/>
        <v/>
      </c>
      <c r="P465">
        <f t="shared" si="96"/>
        <v>1342.7734369999962</v>
      </c>
      <c r="Q465" t="str">
        <f t="shared" si="97"/>
        <v/>
      </c>
      <c r="R465">
        <f t="shared" si="98"/>
        <v>1</v>
      </c>
      <c r="S465">
        <f t="shared" si="89"/>
        <v>1.833908250648665</v>
      </c>
      <c r="V465">
        <f t="shared" si="99"/>
        <v>9</v>
      </c>
      <c r="W465" t="str">
        <f t="shared" si="90"/>
        <v/>
      </c>
      <c r="X465">
        <f t="shared" si="91"/>
        <v>1342.7734369999962</v>
      </c>
      <c r="Y465" t="str">
        <f t="shared" si="92"/>
        <v/>
      </c>
      <c r="Z465">
        <f t="shared" si="93"/>
        <v>1</v>
      </c>
    </row>
    <row r="466" spans="1:26" x14ac:dyDescent="0.25">
      <c r="A466" t="s">
        <v>490</v>
      </c>
      <c r="B466">
        <v>73589.648438000004</v>
      </c>
      <c r="C466">
        <v>73990</v>
      </c>
      <c r="D466">
        <v>75402</v>
      </c>
      <c r="E466">
        <v>75639</v>
      </c>
      <c r="F466">
        <v>70951</v>
      </c>
      <c r="G466">
        <v>74910</v>
      </c>
      <c r="H466">
        <v>74664</v>
      </c>
      <c r="I466">
        <v>73383</v>
      </c>
      <c r="J466">
        <v>73814</v>
      </c>
      <c r="L466" s="1" t="str">
        <f t="shared" si="94"/>
        <v>20JAN2025:09:00:00</v>
      </c>
      <c r="M466">
        <v>10</v>
      </c>
      <c r="N466">
        <f t="shared" si="88"/>
        <v>400.35156199999619</v>
      </c>
      <c r="O466" t="str">
        <f t="shared" si="95"/>
        <v/>
      </c>
      <c r="P466">
        <f t="shared" si="96"/>
        <v>400.35156199999619</v>
      </c>
      <c r="Q466" t="str">
        <f t="shared" si="97"/>
        <v/>
      </c>
      <c r="R466">
        <f t="shared" si="98"/>
        <v>1</v>
      </c>
      <c r="S466">
        <f t="shared" si="89"/>
        <v>0.54403244273859563</v>
      </c>
      <c r="V466">
        <f t="shared" si="99"/>
        <v>10</v>
      </c>
      <c r="W466" t="str">
        <f t="shared" si="90"/>
        <v/>
      </c>
      <c r="X466">
        <f t="shared" si="91"/>
        <v>400.35156199999619</v>
      </c>
      <c r="Y466" t="str">
        <f t="shared" si="92"/>
        <v/>
      </c>
      <c r="Z466">
        <f t="shared" si="93"/>
        <v>1</v>
      </c>
    </row>
    <row r="467" spans="1:26" x14ac:dyDescent="0.25">
      <c r="A467" t="s">
        <v>491</v>
      </c>
      <c r="B467">
        <v>74848.09375</v>
      </c>
      <c r="C467">
        <v>72074</v>
      </c>
      <c r="D467">
        <v>74806</v>
      </c>
      <c r="E467">
        <v>75976</v>
      </c>
      <c r="F467">
        <v>70034</v>
      </c>
      <c r="G467">
        <v>74093</v>
      </c>
      <c r="H467">
        <v>73521</v>
      </c>
      <c r="I467">
        <v>73066</v>
      </c>
      <c r="J467">
        <v>73354</v>
      </c>
      <c r="L467" s="1" t="str">
        <f t="shared" si="94"/>
        <v>20JAN2025:10:00:00</v>
      </c>
      <c r="M467">
        <v>11</v>
      </c>
      <c r="N467">
        <f t="shared" si="88"/>
        <v>-2774.09375</v>
      </c>
      <c r="O467">
        <f t="shared" si="95"/>
        <v>-2774.09375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3.7062984653500273</v>
      </c>
      <c r="V467">
        <f t="shared" si="99"/>
        <v>11</v>
      </c>
      <c r="W467">
        <f t="shared" si="90"/>
        <v>-2774.09375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25">
      <c r="A468" t="s">
        <v>492</v>
      </c>
      <c r="B468">
        <v>73925.835938000004</v>
      </c>
      <c r="C468">
        <v>70039</v>
      </c>
      <c r="D468">
        <v>73407</v>
      </c>
      <c r="E468">
        <v>74551</v>
      </c>
      <c r="F468">
        <v>68697</v>
      </c>
      <c r="G468">
        <v>72433</v>
      </c>
      <c r="H468">
        <v>71460</v>
      </c>
      <c r="I468">
        <v>71877</v>
      </c>
      <c r="J468">
        <v>71881</v>
      </c>
      <c r="L468" s="1" t="str">
        <f t="shared" si="94"/>
        <v>20JAN2025:11:00:00</v>
      </c>
      <c r="M468">
        <v>12</v>
      </c>
      <c r="N468">
        <f t="shared" si="88"/>
        <v>-3886.8359380000038</v>
      </c>
      <c r="O468">
        <f t="shared" si="95"/>
        <v>-3886.8359380000038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5.2577504044185703</v>
      </c>
      <c r="V468">
        <f t="shared" si="99"/>
        <v>12</v>
      </c>
      <c r="W468">
        <f t="shared" si="90"/>
        <v>-3886.8359380000038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25">
      <c r="A469" t="s">
        <v>493</v>
      </c>
      <c r="B469">
        <v>72703.851563000004</v>
      </c>
      <c r="C469">
        <v>68206</v>
      </c>
      <c r="D469">
        <v>71189</v>
      </c>
      <c r="E469">
        <v>72421</v>
      </c>
      <c r="F469">
        <v>67416</v>
      </c>
      <c r="G469">
        <v>70207</v>
      </c>
      <c r="H469">
        <v>68966</v>
      </c>
      <c r="I469">
        <v>70350</v>
      </c>
      <c r="J469">
        <v>70045</v>
      </c>
      <c r="L469" s="1" t="str">
        <f t="shared" si="94"/>
        <v>20JAN2025:12:00:00</v>
      </c>
      <c r="M469">
        <v>13</v>
      </c>
      <c r="N469">
        <f t="shared" si="88"/>
        <v>-4497.8515630000038</v>
      </c>
      <c r="O469">
        <f t="shared" si="95"/>
        <v>-4497.8515630000038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6.1865382181334434</v>
      </c>
      <c r="V469">
        <f t="shared" si="99"/>
        <v>13</v>
      </c>
      <c r="W469">
        <f t="shared" si="90"/>
        <v>-4497.8515630000038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25">
      <c r="A470" t="s">
        <v>494</v>
      </c>
      <c r="B470">
        <v>71227.835938000004</v>
      </c>
      <c r="C470">
        <v>66752</v>
      </c>
      <c r="D470">
        <v>68903</v>
      </c>
      <c r="E470">
        <v>70094</v>
      </c>
      <c r="F470">
        <v>65668</v>
      </c>
      <c r="G470">
        <v>67388</v>
      </c>
      <c r="H470">
        <v>66015</v>
      </c>
      <c r="I470">
        <v>68216</v>
      </c>
      <c r="J470">
        <v>67699</v>
      </c>
      <c r="L470" s="1" t="str">
        <f t="shared" si="94"/>
        <v>20JAN2025:13:00:00</v>
      </c>
      <c r="M470">
        <v>14</v>
      </c>
      <c r="N470">
        <f t="shared" si="88"/>
        <v>-4475.8359380000038</v>
      </c>
      <c r="O470">
        <f t="shared" si="95"/>
        <v>-4475.8359380000038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6.2838297402380405</v>
      </c>
      <c r="V470">
        <f t="shared" si="99"/>
        <v>14</v>
      </c>
      <c r="W470">
        <f t="shared" si="90"/>
        <v>-4475.8359380000038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25">
      <c r="A471" t="s">
        <v>495</v>
      </c>
      <c r="B471">
        <v>69917.445313000004</v>
      </c>
      <c r="C471">
        <v>65421</v>
      </c>
      <c r="D471">
        <v>68235</v>
      </c>
      <c r="E471">
        <v>68279</v>
      </c>
      <c r="F471">
        <v>64367</v>
      </c>
      <c r="G471">
        <v>65555</v>
      </c>
      <c r="H471">
        <v>64102</v>
      </c>
      <c r="I471">
        <v>66891</v>
      </c>
      <c r="J471">
        <v>66111</v>
      </c>
      <c r="L471" s="1" t="str">
        <f t="shared" si="94"/>
        <v>20JAN2025:14:00:00</v>
      </c>
      <c r="M471">
        <v>15</v>
      </c>
      <c r="N471">
        <f t="shared" si="88"/>
        <v>-4496.4453130000038</v>
      </c>
      <c r="O471">
        <f t="shared" si="95"/>
        <v>-4496.4453130000038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6.4310778130847455</v>
      </c>
      <c r="V471">
        <f t="shared" si="99"/>
        <v>15</v>
      </c>
      <c r="W471">
        <f t="shared" si="90"/>
        <v>-4496.4453130000038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25">
      <c r="A472" t="s">
        <v>496</v>
      </c>
      <c r="B472">
        <v>69468.6875</v>
      </c>
      <c r="C472">
        <v>64918</v>
      </c>
      <c r="D472">
        <v>66725</v>
      </c>
      <c r="E472">
        <v>66991</v>
      </c>
      <c r="F472">
        <v>63624</v>
      </c>
      <c r="G472">
        <v>64533</v>
      </c>
      <c r="H472">
        <v>62840</v>
      </c>
      <c r="I472">
        <v>66044</v>
      </c>
      <c r="J472">
        <v>65087</v>
      </c>
      <c r="L472" s="1" t="str">
        <f t="shared" si="94"/>
        <v>20JAN2025:15:00:00</v>
      </c>
      <c r="M472">
        <v>16</v>
      </c>
      <c r="N472">
        <f t="shared" si="88"/>
        <v>-4550.6875</v>
      </c>
      <c r="O472">
        <f t="shared" si="95"/>
        <v>-4550.6875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6.5507031495304986</v>
      </c>
      <c r="V472">
        <f t="shared" si="99"/>
        <v>16</v>
      </c>
      <c r="W472">
        <f t="shared" si="90"/>
        <v>-4550.6875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25">
      <c r="A473" t="s">
        <v>497</v>
      </c>
      <c r="B473">
        <v>70398.398438000004</v>
      </c>
      <c r="C473">
        <v>65273</v>
      </c>
      <c r="D473">
        <v>65940</v>
      </c>
      <c r="E473">
        <v>65933</v>
      </c>
      <c r="F473">
        <v>63165</v>
      </c>
      <c r="G473">
        <v>63904</v>
      </c>
      <c r="H473">
        <v>61770</v>
      </c>
      <c r="I473">
        <v>65408</v>
      </c>
      <c r="J473">
        <v>64323</v>
      </c>
      <c r="L473" s="1" t="str">
        <f t="shared" si="94"/>
        <v>20JAN2025:16:00:00</v>
      </c>
      <c r="M473">
        <v>17</v>
      </c>
      <c r="N473">
        <f t="shared" si="88"/>
        <v>-5125.3984380000038</v>
      </c>
      <c r="O473">
        <f t="shared" si="95"/>
        <v>-5125.3984380000038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7.2805611373587586</v>
      </c>
      <c r="V473">
        <f t="shared" si="99"/>
        <v>17</v>
      </c>
      <c r="W473">
        <f t="shared" si="90"/>
        <v>-5125.3984380000038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25">
      <c r="A474" t="s">
        <v>498</v>
      </c>
      <c r="B474">
        <v>70966.03125</v>
      </c>
      <c r="C474">
        <v>66247</v>
      </c>
      <c r="D474">
        <v>65951</v>
      </c>
      <c r="E474">
        <v>65853</v>
      </c>
      <c r="F474">
        <v>63809</v>
      </c>
      <c r="G474">
        <v>64701</v>
      </c>
      <c r="H474">
        <v>62325</v>
      </c>
      <c r="I474">
        <v>65178</v>
      </c>
      <c r="J474">
        <v>64653</v>
      </c>
      <c r="L474" s="1" t="str">
        <f t="shared" si="94"/>
        <v>20JAN2025:17:00:00</v>
      </c>
      <c r="M474">
        <v>18</v>
      </c>
      <c r="N474">
        <f t="shared" si="88"/>
        <v>-4719.03125</v>
      </c>
      <c r="O474">
        <f t="shared" si="95"/>
        <v>-4719.03125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6.649704325969334</v>
      </c>
      <c r="V474">
        <f t="shared" si="99"/>
        <v>18</v>
      </c>
      <c r="W474">
        <f t="shared" si="90"/>
        <v>-4719.03125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25">
      <c r="A475" t="s">
        <v>499</v>
      </c>
      <c r="B475">
        <v>71587.578125</v>
      </c>
      <c r="C475">
        <v>67945</v>
      </c>
      <c r="D475">
        <v>67411</v>
      </c>
      <c r="E475">
        <v>67082</v>
      </c>
      <c r="F475">
        <v>64957</v>
      </c>
      <c r="G475">
        <v>67788</v>
      </c>
      <c r="H475">
        <v>65739</v>
      </c>
      <c r="I475">
        <v>67024</v>
      </c>
      <c r="J475">
        <v>66738</v>
      </c>
      <c r="L475" s="1" t="str">
        <f t="shared" si="94"/>
        <v>20JAN2025:18:00:00</v>
      </c>
      <c r="M475">
        <v>19</v>
      </c>
      <c r="N475">
        <f t="shared" si="88"/>
        <v>-3642.578125</v>
      </c>
      <c r="O475">
        <f t="shared" si="95"/>
        <v>-3642.578125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5.0882823813925473</v>
      </c>
      <c r="V475">
        <f t="shared" si="99"/>
        <v>19</v>
      </c>
      <c r="W475">
        <f t="shared" si="90"/>
        <v>-3642.578125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25">
      <c r="A476" t="s">
        <v>500</v>
      </c>
      <c r="B476">
        <v>73017.75</v>
      </c>
      <c r="C476">
        <v>69476</v>
      </c>
      <c r="D476">
        <v>69853</v>
      </c>
      <c r="E476">
        <v>69314</v>
      </c>
      <c r="F476">
        <v>67889</v>
      </c>
      <c r="G476">
        <v>72003</v>
      </c>
      <c r="H476">
        <v>70228</v>
      </c>
      <c r="I476">
        <v>69509</v>
      </c>
      <c r="J476">
        <v>69907</v>
      </c>
      <c r="L476" s="1" t="str">
        <f t="shared" si="94"/>
        <v>20JAN2025:19:00:00</v>
      </c>
      <c r="M476">
        <v>20</v>
      </c>
      <c r="N476">
        <f t="shared" si="88"/>
        <v>-3541.75</v>
      </c>
      <c r="O476">
        <f t="shared" si="95"/>
        <v>-3541.75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4.8505329183657402</v>
      </c>
      <c r="V476">
        <f t="shared" si="99"/>
        <v>20</v>
      </c>
      <c r="W476">
        <f t="shared" si="90"/>
        <v>-3541.75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25">
      <c r="A477" t="s">
        <v>501</v>
      </c>
      <c r="B477">
        <v>72744.945313000004</v>
      </c>
      <c r="C477">
        <v>70322</v>
      </c>
      <c r="D477">
        <v>70426</v>
      </c>
      <c r="E477">
        <v>69964</v>
      </c>
      <c r="F477">
        <v>68294</v>
      </c>
      <c r="G477">
        <v>72252</v>
      </c>
      <c r="H477">
        <v>70261</v>
      </c>
      <c r="I477">
        <v>69526</v>
      </c>
      <c r="J477">
        <v>70158</v>
      </c>
      <c r="L477" s="1" t="str">
        <f t="shared" si="94"/>
        <v>20JAN2025:20:00:00</v>
      </c>
      <c r="M477">
        <v>21</v>
      </c>
      <c r="N477">
        <f t="shared" si="88"/>
        <v>-2422.9453130000038</v>
      </c>
      <c r="O477">
        <f t="shared" si="95"/>
        <v>-2422.9453130000038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3.3307404419300699</v>
      </c>
      <c r="V477">
        <f t="shared" si="99"/>
        <v>21</v>
      </c>
      <c r="W477">
        <f t="shared" si="90"/>
        <v>-2422.9453130000038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25">
      <c r="A478" t="s">
        <v>502</v>
      </c>
      <c r="B478">
        <v>72594.65625</v>
      </c>
      <c r="C478">
        <v>70264</v>
      </c>
      <c r="D478">
        <v>70358</v>
      </c>
      <c r="E478">
        <v>70232</v>
      </c>
      <c r="F478">
        <v>67940</v>
      </c>
      <c r="G478">
        <v>71209</v>
      </c>
      <c r="H478">
        <v>69135</v>
      </c>
      <c r="I478">
        <v>68775</v>
      </c>
      <c r="J478">
        <v>69549</v>
      </c>
      <c r="L478" s="1" t="str">
        <f t="shared" si="94"/>
        <v>20JAN2025:21:00:00</v>
      </c>
      <c r="M478">
        <v>22</v>
      </c>
      <c r="N478">
        <f t="shared" si="88"/>
        <v>-2330.65625</v>
      </c>
      <c r="O478">
        <f t="shared" si="95"/>
        <v>-2330.65625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3.2105066273387028</v>
      </c>
      <c r="V478">
        <f t="shared" si="99"/>
        <v>22</v>
      </c>
      <c r="W478">
        <f t="shared" si="90"/>
        <v>-2330.65625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25">
      <c r="A479" t="s">
        <v>503</v>
      </c>
      <c r="B479">
        <v>71719.125</v>
      </c>
      <c r="C479">
        <v>69366</v>
      </c>
      <c r="D479">
        <v>69371</v>
      </c>
      <c r="E479">
        <v>69404</v>
      </c>
      <c r="F479">
        <v>67080</v>
      </c>
      <c r="G479">
        <v>69406</v>
      </c>
      <c r="H479">
        <v>67418</v>
      </c>
      <c r="I479">
        <v>67684</v>
      </c>
      <c r="J479">
        <v>68290</v>
      </c>
      <c r="L479" s="1" t="str">
        <f t="shared" si="94"/>
        <v>20JAN2025:22:00:00</v>
      </c>
      <c r="M479">
        <v>23</v>
      </c>
      <c r="N479">
        <f t="shared" si="88"/>
        <v>-2353.125</v>
      </c>
      <c r="O479">
        <f t="shared" si="95"/>
        <v>-2353.125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3.2810285959289103</v>
      </c>
      <c r="V479">
        <f t="shared" si="99"/>
        <v>23</v>
      </c>
      <c r="W479">
        <f t="shared" si="90"/>
        <v>-2353.125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25">
      <c r="A480" t="s">
        <v>504</v>
      </c>
      <c r="B480">
        <v>69880.359375</v>
      </c>
      <c r="C480">
        <v>67534</v>
      </c>
      <c r="D480">
        <v>66505</v>
      </c>
      <c r="E480">
        <v>67262</v>
      </c>
      <c r="F480">
        <v>65962</v>
      </c>
      <c r="G480">
        <v>66578</v>
      </c>
      <c r="H480">
        <v>65173</v>
      </c>
      <c r="I480">
        <v>65868</v>
      </c>
      <c r="J480">
        <v>66272</v>
      </c>
      <c r="L480" s="1" t="str">
        <f t="shared" si="94"/>
        <v>20JAN2025:23:00:00</v>
      </c>
      <c r="M480">
        <v>24</v>
      </c>
      <c r="N480">
        <f t="shared" si="88"/>
        <v>-2346.359375</v>
      </c>
      <c r="O480">
        <f t="shared" si="95"/>
        <v>-2346.359375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3.3576807503360095</v>
      </c>
      <c r="V480">
        <f t="shared" si="99"/>
        <v>24</v>
      </c>
      <c r="W480">
        <f t="shared" si="90"/>
        <v>-2346.359375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25">
      <c r="A481" t="s">
        <v>505</v>
      </c>
      <c r="B481">
        <v>68466.109375</v>
      </c>
      <c r="C481">
        <v>65958</v>
      </c>
      <c r="D481">
        <v>64864</v>
      </c>
      <c r="E481">
        <v>65363</v>
      </c>
      <c r="F481">
        <v>65017</v>
      </c>
      <c r="G481">
        <v>64125</v>
      </c>
      <c r="H481">
        <v>63259</v>
      </c>
      <c r="I481">
        <v>64720</v>
      </c>
      <c r="J481">
        <v>64638</v>
      </c>
      <c r="L481" s="1" t="str">
        <f t="shared" si="94"/>
        <v>21JAN2025:00:00:00</v>
      </c>
      <c r="M481">
        <v>1</v>
      </c>
      <c r="N481">
        <f t="shared" si="88"/>
        <v>-2508.109375</v>
      </c>
      <c r="O481">
        <f t="shared" si="95"/>
        <v>-2508.109375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3.663285964246453</v>
      </c>
      <c r="V481">
        <f t="shared" si="99"/>
        <v>1</v>
      </c>
      <c r="W481">
        <f t="shared" si="90"/>
        <v>-2508.109375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25">
      <c r="A482" t="s">
        <v>506</v>
      </c>
      <c r="B482">
        <v>67841.1875</v>
      </c>
      <c r="C482">
        <v>65483</v>
      </c>
      <c r="D482">
        <v>63830</v>
      </c>
      <c r="E482">
        <v>64228</v>
      </c>
      <c r="F482">
        <v>65725</v>
      </c>
      <c r="G482">
        <v>66143</v>
      </c>
      <c r="H482">
        <v>63759</v>
      </c>
      <c r="I482">
        <v>65483</v>
      </c>
      <c r="J482">
        <v>65086</v>
      </c>
      <c r="L482" s="1" t="str">
        <f t="shared" si="94"/>
        <v>21JAN2025:01:00:00</v>
      </c>
      <c r="M482">
        <v>2</v>
      </c>
      <c r="N482">
        <f t="shared" ref="N482:N545" si="100">C482-B482</f>
        <v>-2358.1875</v>
      </c>
      <c r="O482">
        <f t="shared" si="95"/>
        <v>-2358.1875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3.4760410112219811</v>
      </c>
      <c r="V482">
        <f t="shared" si="99"/>
        <v>2</v>
      </c>
      <c r="W482">
        <f t="shared" ref="W482:W545" si="102">O482</f>
        <v>-2358.1875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507</v>
      </c>
      <c r="B483">
        <v>67519.195313000004</v>
      </c>
      <c r="C483">
        <v>65475</v>
      </c>
      <c r="D483">
        <v>63183</v>
      </c>
      <c r="E483">
        <v>63436</v>
      </c>
      <c r="F483">
        <v>65812</v>
      </c>
      <c r="G483">
        <v>65658</v>
      </c>
      <c r="H483">
        <v>62802</v>
      </c>
      <c r="I483">
        <v>65475</v>
      </c>
      <c r="J483">
        <v>64694</v>
      </c>
      <c r="L483" s="1" t="str">
        <f t="shared" si="94"/>
        <v>21JAN2025:02:00:00</v>
      </c>
      <c r="M483">
        <v>3</v>
      </c>
      <c r="N483">
        <f t="shared" si="100"/>
        <v>-2044.1953130000038</v>
      </c>
      <c r="O483">
        <f t="shared" si="95"/>
        <v>-2044.1953130000038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3.0275765336415654</v>
      </c>
      <c r="V483">
        <f t="shared" si="99"/>
        <v>3</v>
      </c>
      <c r="W483">
        <f t="shared" si="102"/>
        <v>-2044.1953130000038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508</v>
      </c>
      <c r="B484">
        <v>67812.335938000004</v>
      </c>
      <c r="C484">
        <v>65850</v>
      </c>
      <c r="D484">
        <v>63142</v>
      </c>
      <c r="E484">
        <v>63246</v>
      </c>
      <c r="F484">
        <v>66233</v>
      </c>
      <c r="G484">
        <v>65635</v>
      </c>
      <c r="H484">
        <v>62439</v>
      </c>
      <c r="I484">
        <v>65850</v>
      </c>
      <c r="J484">
        <v>64833</v>
      </c>
      <c r="L484" s="1" t="str">
        <f t="shared" si="94"/>
        <v>21JAN2025:03:00:00</v>
      </c>
      <c r="M484">
        <v>4</v>
      </c>
      <c r="N484">
        <f t="shared" si="100"/>
        <v>-1962.3359380000038</v>
      </c>
      <c r="O484">
        <f t="shared" si="95"/>
        <v>-1962.3359380000038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2.8937742828888</v>
      </c>
      <c r="V484">
        <f t="shared" si="99"/>
        <v>4</v>
      </c>
      <c r="W484">
        <f t="shared" si="102"/>
        <v>-1962.3359380000038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509</v>
      </c>
      <c r="B485">
        <v>67869.78125</v>
      </c>
      <c r="C485">
        <v>66928</v>
      </c>
      <c r="D485">
        <v>63711</v>
      </c>
      <c r="E485">
        <v>63765</v>
      </c>
      <c r="F485">
        <v>66986</v>
      </c>
      <c r="G485">
        <v>66463</v>
      </c>
      <c r="H485">
        <v>62986</v>
      </c>
      <c r="I485">
        <v>66928</v>
      </c>
      <c r="J485">
        <v>65565</v>
      </c>
      <c r="L485" s="1" t="str">
        <f t="shared" si="94"/>
        <v>21JAN2025:04:00:00</v>
      </c>
      <c r="M485">
        <v>5</v>
      </c>
      <c r="N485">
        <f t="shared" si="100"/>
        <v>-941.78125</v>
      </c>
      <c r="O485">
        <f t="shared" si="95"/>
        <v>-941.78125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1.3876297118609029</v>
      </c>
      <c r="V485">
        <f t="shared" si="99"/>
        <v>5</v>
      </c>
      <c r="W485">
        <f t="shared" si="102"/>
        <v>-941.78125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510</v>
      </c>
      <c r="B486">
        <v>68529.085938000004</v>
      </c>
      <c r="C486">
        <v>68593</v>
      </c>
      <c r="D486">
        <v>65175</v>
      </c>
      <c r="E486">
        <v>65039</v>
      </c>
      <c r="F486">
        <v>68494</v>
      </c>
      <c r="G486">
        <v>68015</v>
      </c>
      <c r="H486">
        <v>64696</v>
      </c>
      <c r="I486">
        <v>68593</v>
      </c>
      <c r="J486">
        <v>67075</v>
      </c>
      <c r="L486" s="1" t="str">
        <f t="shared" si="94"/>
        <v>21JAN2025:05:00:00</v>
      </c>
      <c r="M486">
        <v>6</v>
      </c>
      <c r="N486">
        <f t="shared" si="100"/>
        <v>63.914061999996193</v>
      </c>
      <c r="O486" t="str">
        <f t="shared" si="95"/>
        <v/>
      </c>
      <c r="P486">
        <f t="shared" si="96"/>
        <v>63.914061999996193</v>
      </c>
      <c r="Q486" t="str">
        <f t="shared" si="97"/>
        <v/>
      </c>
      <c r="R486">
        <f t="shared" si="98"/>
        <v>1</v>
      </c>
      <c r="S486">
        <f t="shared" si="101"/>
        <v>9.3265598285990362E-2</v>
      </c>
      <c r="V486">
        <f t="shared" si="99"/>
        <v>6</v>
      </c>
      <c r="W486" t="str">
        <f t="shared" si="102"/>
        <v/>
      </c>
      <c r="X486">
        <f t="shared" si="103"/>
        <v>63.914061999996193</v>
      </c>
      <c r="Y486" t="str">
        <f t="shared" si="104"/>
        <v/>
      </c>
      <c r="Z486">
        <f t="shared" si="105"/>
        <v>1</v>
      </c>
    </row>
    <row r="487" spans="1:26" x14ac:dyDescent="0.25">
      <c r="A487" t="s">
        <v>511</v>
      </c>
      <c r="B487">
        <v>69888.835938000004</v>
      </c>
      <c r="C487">
        <v>71571</v>
      </c>
      <c r="D487">
        <v>68261</v>
      </c>
      <c r="E487">
        <v>68044</v>
      </c>
      <c r="F487">
        <v>71281</v>
      </c>
      <c r="G487">
        <v>70889</v>
      </c>
      <c r="H487">
        <v>68205</v>
      </c>
      <c r="I487">
        <v>71571</v>
      </c>
      <c r="J487">
        <v>70060</v>
      </c>
      <c r="L487" s="1" t="str">
        <f t="shared" si="94"/>
        <v>21JAN2025:06:00:00</v>
      </c>
      <c r="M487">
        <v>7</v>
      </c>
      <c r="N487">
        <f t="shared" si="100"/>
        <v>1682.1640619999962</v>
      </c>
      <c r="O487" t="str">
        <f t="shared" si="95"/>
        <v/>
      </c>
      <c r="P487">
        <f t="shared" si="96"/>
        <v>1682.1640619999962</v>
      </c>
      <c r="Q487" t="str">
        <f t="shared" si="97"/>
        <v/>
      </c>
      <c r="R487">
        <f t="shared" si="98"/>
        <v>1</v>
      </c>
      <c r="S487">
        <f t="shared" si="101"/>
        <v>2.4069138359841662</v>
      </c>
      <c r="V487">
        <f t="shared" si="99"/>
        <v>7</v>
      </c>
      <c r="W487" t="str">
        <f t="shared" si="102"/>
        <v/>
      </c>
      <c r="X487">
        <f t="shared" si="103"/>
        <v>1682.1640619999962</v>
      </c>
      <c r="Y487" t="str">
        <f t="shared" si="104"/>
        <v/>
      </c>
      <c r="Z487">
        <f t="shared" si="105"/>
        <v>1</v>
      </c>
    </row>
    <row r="488" spans="1:26" x14ac:dyDescent="0.25">
      <c r="A488" t="s">
        <v>512</v>
      </c>
      <c r="B488">
        <v>72327.6875</v>
      </c>
      <c r="C488">
        <v>74944</v>
      </c>
      <c r="D488">
        <v>73102</v>
      </c>
      <c r="E488">
        <v>72707</v>
      </c>
      <c r="F488">
        <v>74655</v>
      </c>
      <c r="G488">
        <v>74261</v>
      </c>
      <c r="H488">
        <v>73211</v>
      </c>
      <c r="I488">
        <v>74944</v>
      </c>
      <c r="J488">
        <v>73969</v>
      </c>
      <c r="L488" s="1" t="str">
        <f t="shared" si="94"/>
        <v>21JAN2025:07:00:00</v>
      </c>
      <c r="M488">
        <v>8</v>
      </c>
      <c r="N488">
        <f t="shared" si="100"/>
        <v>2616.3125</v>
      </c>
      <c r="O488" t="str">
        <f t="shared" si="95"/>
        <v/>
      </c>
      <c r="P488">
        <f t="shared" si="96"/>
        <v>2616.3125</v>
      </c>
      <c r="Q488" t="str">
        <f t="shared" si="97"/>
        <v/>
      </c>
      <c r="R488">
        <f t="shared" si="98"/>
        <v>1</v>
      </c>
      <c r="S488">
        <f t="shared" si="101"/>
        <v>3.6173042308313814</v>
      </c>
      <c r="V488">
        <f t="shared" si="99"/>
        <v>8</v>
      </c>
      <c r="W488" t="str">
        <f t="shared" si="102"/>
        <v/>
      </c>
      <c r="X488">
        <f t="shared" si="103"/>
        <v>2616.3125</v>
      </c>
      <c r="Y488" t="str">
        <f t="shared" si="104"/>
        <v/>
      </c>
      <c r="Z488">
        <f t="shared" si="105"/>
        <v>1</v>
      </c>
    </row>
    <row r="489" spans="1:26" x14ac:dyDescent="0.25">
      <c r="A489" t="s">
        <v>513</v>
      </c>
      <c r="B489">
        <v>74082.023438000004</v>
      </c>
      <c r="C489">
        <v>76926</v>
      </c>
      <c r="D489">
        <v>75308</v>
      </c>
      <c r="E489">
        <v>74896</v>
      </c>
      <c r="F489">
        <v>76436</v>
      </c>
      <c r="G489">
        <v>76001</v>
      </c>
      <c r="H489">
        <v>75948</v>
      </c>
      <c r="I489">
        <v>76926</v>
      </c>
      <c r="J489">
        <v>76006</v>
      </c>
      <c r="L489" s="1" t="str">
        <f t="shared" si="94"/>
        <v>21JAN2025:08:00:00</v>
      </c>
      <c r="M489">
        <v>9</v>
      </c>
      <c r="N489">
        <f t="shared" si="100"/>
        <v>2843.9765619999962</v>
      </c>
      <c r="O489" t="str">
        <f t="shared" si="95"/>
        <v/>
      </c>
      <c r="P489">
        <f t="shared" si="96"/>
        <v>2843.9765619999962</v>
      </c>
      <c r="Q489" t="str">
        <f t="shared" si="97"/>
        <v/>
      </c>
      <c r="R489">
        <f t="shared" si="98"/>
        <v>1</v>
      </c>
      <c r="S489">
        <f t="shared" si="101"/>
        <v>3.8389563756720939</v>
      </c>
      <c r="V489">
        <f t="shared" si="99"/>
        <v>9</v>
      </c>
      <c r="W489" t="str">
        <f t="shared" si="102"/>
        <v/>
      </c>
      <c r="X489">
        <f t="shared" si="103"/>
        <v>2843.9765619999962</v>
      </c>
      <c r="Y489" t="str">
        <f t="shared" si="104"/>
        <v/>
      </c>
      <c r="Z489">
        <f t="shared" si="105"/>
        <v>1</v>
      </c>
    </row>
    <row r="490" spans="1:26" x14ac:dyDescent="0.25">
      <c r="A490" t="s">
        <v>514</v>
      </c>
      <c r="B490">
        <v>74084.976563000004</v>
      </c>
      <c r="C490">
        <v>77512</v>
      </c>
      <c r="D490">
        <v>75584</v>
      </c>
      <c r="E490">
        <v>75265</v>
      </c>
      <c r="F490">
        <v>76792</v>
      </c>
      <c r="G490">
        <v>76434</v>
      </c>
      <c r="H490">
        <v>76532</v>
      </c>
      <c r="I490">
        <v>77512</v>
      </c>
      <c r="J490">
        <v>76461</v>
      </c>
      <c r="L490" s="1" t="str">
        <f t="shared" si="94"/>
        <v>21JAN2025:09:00:00</v>
      </c>
      <c r="M490">
        <v>10</v>
      </c>
      <c r="N490">
        <f t="shared" si="100"/>
        <v>3427.0234369999962</v>
      </c>
      <c r="O490" t="str">
        <f t="shared" si="95"/>
        <v/>
      </c>
      <c r="P490">
        <f t="shared" si="96"/>
        <v>3427.0234369999962</v>
      </c>
      <c r="Q490" t="str">
        <f t="shared" si="97"/>
        <v/>
      </c>
      <c r="R490">
        <f t="shared" si="98"/>
        <v>1</v>
      </c>
      <c r="S490">
        <f t="shared" si="101"/>
        <v>4.6258007979333593</v>
      </c>
      <c r="V490">
        <f t="shared" si="99"/>
        <v>10</v>
      </c>
      <c r="W490" t="str">
        <f t="shared" si="102"/>
        <v/>
      </c>
      <c r="X490">
        <f t="shared" si="103"/>
        <v>3427.0234369999962</v>
      </c>
      <c r="Y490" t="str">
        <f t="shared" si="104"/>
        <v/>
      </c>
      <c r="Z490">
        <f t="shared" si="105"/>
        <v>1</v>
      </c>
    </row>
    <row r="491" spans="1:26" x14ac:dyDescent="0.25">
      <c r="A491" t="s">
        <v>515</v>
      </c>
      <c r="B491">
        <v>74062.117188000004</v>
      </c>
      <c r="C491">
        <v>75609</v>
      </c>
      <c r="D491">
        <v>75963</v>
      </c>
      <c r="E491">
        <v>75623</v>
      </c>
      <c r="F491">
        <v>75011</v>
      </c>
      <c r="G491">
        <v>74492</v>
      </c>
      <c r="H491">
        <v>75690</v>
      </c>
      <c r="I491">
        <v>75609</v>
      </c>
      <c r="J491">
        <v>75213</v>
      </c>
      <c r="L491" s="1" t="str">
        <f t="shared" si="94"/>
        <v>21JAN2025:10:00:00</v>
      </c>
      <c r="M491">
        <v>11</v>
      </c>
      <c r="N491">
        <f t="shared" si="100"/>
        <v>1546.8828119999962</v>
      </c>
      <c r="O491" t="str">
        <f t="shared" si="95"/>
        <v/>
      </c>
      <c r="P491">
        <f t="shared" si="96"/>
        <v>1546.8828119999962</v>
      </c>
      <c r="Q491" t="str">
        <f t="shared" si="97"/>
        <v/>
      </c>
      <c r="R491">
        <f t="shared" si="98"/>
        <v>1</v>
      </c>
      <c r="S491">
        <f t="shared" si="101"/>
        <v>2.0886289384266097</v>
      </c>
      <c r="V491">
        <f t="shared" si="99"/>
        <v>11</v>
      </c>
      <c r="W491" t="str">
        <f t="shared" si="102"/>
        <v/>
      </c>
      <c r="X491">
        <f t="shared" si="103"/>
        <v>1546.8828119999962</v>
      </c>
      <c r="Y491" t="str">
        <f t="shared" si="104"/>
        <v/>
      </c>
      <c r="Z491">
        <f t="shared" si="105"/>
        <v>1</v>
      </c>
    </row>
    <row r="492" spans="1:26" x14ac:dyDescent="0.25">
      <c r="A492" t="s">
        <v>516</v>
      </c>
      <c r="B492">
        <v>72586.3125</v>
      </c>
      <c r="C492">
        <v>73737</v>
      </c>
      <c r="D492">
        <v>75314</v>
      </c>
      <c r="E492">
        <v>74378</v>
      </c>
      <c r="F492">
        <v>73149</v>
      </c>
      <c r="G492">
        <v>72632</v>
      </c>
      <c r="H492">
        <v>73339</v>
      </c>
      <c r="I492">
        <v>73737</v>
      </c>
      <c r="J492">
        <v>73390</v>
      </c>
      <c r="L492" s="1" t="str">
        <f t="shared" si="94"/>
        <v>21JAN2025:11:00:00</v>
      </c>
      <c r="M492">
        <v>12</v>
      </c>
      <c r="N492">
        <f t="shared" si="100"/>
        <v>1150.6875</v>
      </c>
      <c r="O492" t="str">
        <f t="shared" si="95"/>
        <v/>
      </c>
      <c r="P492">
        <f t="shared" si="96"/>
        <v>1150.6875</v>
      </c>
      <c r="Q492" t="str">
        <f t="shared" si="97"/>
        <v/>
      </c>
      <c r="R492">
        <f t="shared" si="98"/>
        <v>1</v>
      </c>
      <c r="S492">
        <f t="shared" si="101"/>
        <v>1.5852678836660836</v>
      </c>
      <c r="V492">
        <f t="shared" si="99"/>
        <v>12</v>
      </c>
      <c r="W492" t="str">
        <f t="shared" si="102"/>
        <v/>
      </c>
      <c r="X492">
        <f t="shared" si="103"/>
        <v>1150.6875</v>
      </c>
      <c r="Y492" t="str">
        <f t="shared" si="104"/>
        <v/>
      </c>
      <c r="Z492">
        <f t="shared" si="105"/>
        <v>1</v>
      </c>
    </row>
    <row r="493" spans="1:26" x14ac:dyDescent="0.25">
      <c r="A493" t="s">
        <v>517</v>
      </c>
      <c r="B493">
        <v>71255.851563000004</v>
      </c>
      <c r="C493">
        <v>72110</v>
      </c>
      <c r="D493">
        <v>73657</v>
      </c>
      <c r="E493">
        <v>72454</v>
      </c>
      <c r="F493">
        <v>71377</v>
      </c>
      <c r="G493">
        <v>70759</v>
      </c>
      <c r="H493">
        <v>70667</v>
      </c>
      <c r="I493">
        <v>72110</v>
      </c>
      <c r="J493">
        <v>71425</v>
      </c>
      <c r="L493" s="1" t="str">
        <f t="shared" si="94"/>
        <v>21JAN2025:12:00:00</v>
      </c>
      <c r="M493">
        <v>13</v>
      </c>
      <c r="N493">
        <f t="shared" si="100"/>
        <v>854.14843699999619</v>
      </c>
      <c r="O493" t="str">
        <f t="shared" si="95"/>
        <v/>
      </c>
      <c r="P493">
        <f t="shared" si="96"/>
        <v>854.14843699999619</v>
      </c>
      <c r="Q493" t="str">
        <f t="shared" si="97"/>
        <v/>
      </c>
      <c r="R493">
        <f t="shared" si="98"/>
        <v>1</v>
      </c>
      <c r="S493">
        <f t="shared" si="101"/>
        <v>1.1987063774612405</v>
      </c>
      <c r="V493">
        <f t="shared" si="99"/>
        <v>13</v>
      </c>
      <c r="W493" t="str">
        <f t="shared" si="102"/>
        <v/>
      </c>
      <c r="X493">
        <f t="shared" si="103"/>
        <v>854.14843699999619</v>
      </c>
      <c r="Y493" t="str">
        <f t="shared" si="104"/>
        <v/>
      </c>
      <c r="Z493">
        <f t="shared" si="105"/>
        <v>1</v>
      </c>
    </row>
    <row r="494" spans="1:26" x14ac:dyDescent="0.25">
      <c r="A494" t="s">
        <v>518</v>
      </c>
      <c r="B494">
        <v>69547.085938000004</v>
      </c>
      <c r="C494">
        <v>70728</v>
      </c>
      <c r="D494">
        <v>71984</v>
      </c>
      <c r="E494">
        <v>70909</v>
      </c>
      <c r="F494">
        <v>69733</v>
      </c>
      <c r="G494">
        <v>68978</v>
      </c>
      <c r="H494">
        <v>67760</v>
      </c>
      <c r="I494">
        <v>70728</v>
      </c>
      <c r="J494">
        <v>69601</v>
      </c>
      <c r="L494" s="1" t="str">
        <f t="shared" si="94"/>
        <v>21JAN2025:13:00:00</v>
      </c>
      <c r="M494">
        <v>14</v>
      </c>
      <c r="N494">
        <f t="shared" si="100"/>
        <v>1180.9140619999962</v>
      </c>
      <c r="O494" t="str">
        <f t="shared" si="95"/>
        <v/>
      </c>
      <c r="P494">
        <f t="shared" si="96"/>
        <v>1180.9140619999962</v>
      </c>
      <c r="Q494" t="str">
        <f t="shared" si="97"/>
        <v/>
      </c>
      <c r="R494">
        <f t="shared" si="98"/>
        <v>1</v>
      </c>
      <c r="S494">
        <f t="shared" si="101"/>
        <v>1.6980065319383189</v>
      </c>
      <c r="V494">
        <f t="shared" si="99"/>
        <v>14</v>
      </c>
      <c r="W494" t="str">
        <f t="shared" si="102"/>
        <v/>
      </c>
      <c r="X494">
        <f t="shared" si="103"/>
        <v>1180.9140619999962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519</v>
      </c>
      <c r="B495">
        <v>66969.226563000004</v>
      </c>
      <c r="C495">
        <v>69458</v>
      </c>
      <c r="D495">
        <v>70565</v>
      </c>
      <c r="E495">
        <v>69336</v>
      </c>
      <c r="F495">
        <v>68179</v>
      </c>
      <c r="G495">
        <v>67302</v>
      </c>
      <c r="H495">
        <v>64864</v>
      </c>
      <c r="I495">
        <v>69458</v>
      </c>
      <c r="J495">
        <v>67871</v>
      </c>
      <c r="L495" s="1" t="str">
        <f t="shared" si="94"/>
        <v>21JAN2025:14:00:00</v>
      </c>
      <c r="M495">
        <v>15</v>
      </c>
      <c r="N495">
        <f t="shared" si="100"/>
        <v>2488.7734369999962</v>
      </c>
      <c r="O495" t="str">
        <f t="shared" si="95"/>
        <v/>
      </c>
      <c r="P495">
        <f t="shared" si="96"/>
        <v>2488.7734369999962</v>
      </c>
      <c r="Q495" t="str">
        <f t="shared" si="97"/>
        <v/>
      </c>
      <c r="R495">
        <f t="shared" si="98"/>
        <v>1</v>
      </c>
      <c r="S495">
        <f t="shared" si="101"/>
        <v>3.7162941319902068</v>
      </c>
      <c r="V495">
        <f t="shared" si="99"/>
        <v>15</v>
      </c>
      <c r="W495" t="str">
        <f t="shared" si="102"/>
        <v/>
      </c>
      <c r="X495">
        <f t="shared" si="103"/>
        <v>2488.7734369999962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520</v>
      </c>
      <c r="B496">
        <v>64527.378905999998</v>
      </c>
      <c r="C496">
        <v>68570</v>
      </c>
      <c r="D496">
        <v>68796</v>
      </c>
      <c r="E496">
        <v>67995</v>
      </c>
      <c r="F496">
        <v>67162</v>
      </c>
      <c r="G496">
        <v>66037</v>
      </c>
      <c r="H496">
        <v>62197</v>
      </c>
      <c r="I496">
        <v>68570</v>
      </c>
      <c r="J496">
        <v>66428</v>
      </c>
      <c r="L496" s="1" t="str">
        <f t="shared" si="94"/>
        <v>21JAN2025:15:00:00</v>
      </c>
      <c r="M496">
        <v>16</v>
      </c>
      <c r="N496">
        <f t="shared" si="100"/>
        <v>4042.6210940000019</v>
      </c>
      <c r="O496" t="str">
        <f t="shared" si="95"/>
        <v/>
      </c>
      <c r="P496">
        <f t="shared" si="96"/>
        <v>4042.6210940000019</v>
      </c>
      <c r="Q496" t="str">
        <f t="shared" si="97"/>
        <v/>
      </c>
      <c r="R496">
        <f t="shared" si="98"/>
        <v>1</v>
      </c>
      <c r="S496">
        <f t="shared" si="101"/>
        <v>6.2649702537725478</v>
      </c>
      <c r="V496">
        <f t="shared" si="99"/>
        <v>16</v>
      </c>
      <c r="W496" t="str">
        <f t="shared" si="102"/>
        <v/>
      </c>
      <c r="X496">
        <f t="shared" si="103"/>
        <v>4042.6210940000019</v>
      </c>
      <c r="Y496" t="str">
        <f t="shared" si="104"/>
        <v/>
      </c>
      <c r="Z496">
        <f t="shared" si="105"/>
        <v>1</v>
      </c>
    </row>
    <row r="497" spans="1:26" x14ac:dyDescent="0.25">
      <c r="A497" t="s">
        <v>521</v>
      </c>
      <c r="B497">
        <v>62388.414062999997</v>
      </c>
      <c r="C497">
        <v>68479</v>
      </c>
      <c r="D497">
        <v>68796</v>
      </c>
      <c r="E497">
        <v>66773</v>
      </c>
      <c r="F497">
        <v>66964</v>
      </c>
      <c r="G497">
        <v>65580</v>
      </c>
      <c r="H497">
        <v>60448</v>
      </c>
      <c r="I497">
        <v>68479</v>
      </c>
      <c r="J497">
        <v>65704</v>
      </c>
      <c r="L497" s="1" t="str">
        <f t="shared" si="94"/>
        <v>21JAN2025:16:00:00</v>
      </c>
      <c r="M497">
        <v>17</v>
      </c>
      <c r="N497">
        <f t="shared" si="100"/>
        <v>6090.5859370000035</v>
      </c>
      <c r="O497" t="str">
        <f t="shared" si="95"/>
        <v/>
      </c>
      <c r="P497">
        <f t="shared" si="96"/>
        <v>6090.5859370000035</v>
      </c>
      <c r="Q497" t="str">
        <f t="shared" si="97"/>
        <v/>
      </c>
      <c r="R497">
        <f t="shared" si="98"/>
        <v>1</v>
      </c>
      <c r="S497">
        <f t="shared" si="101"/>
        <v>9.7623669850778896</v>
      </c>
      <c r="V497">
        <f t="shared" si="99"/>
        <v>17</v>
      </c>
      <c r="W497" t="str">
        <f t="shared" si="102"/>
        <v/>
      </c>
      <c r="X497">
        <f t="shared" si="103"/>
        <v>6090.5859370000035</v>
      </c>
      <c r="Y497" t="str">
        <f t="shared" si="104"/>
        <v/>
      </c>
      <c r="Z497">
        <f t="shared" si="105"/>
        <v>1</v>
      </c>
    </row>
    <row r="498" spans="1:26" x14ac:dyDescent="0.25">
      <c r="A498" t="s">
        <v>522</v>
      </c>
      <c r="B498">
        <v>61628.25</v>
      </c>
      <c r="C498">
        <v>69382</v>
      </c>
      <c r="D498">
        <v>68641</v>
      </c>
      <c r="E498">
        <v>66826</v>
      </c>
      <c r="F498">
        <v>67530</v>
      </c>
      <c r="G498">
        <v>66114</v>
      </c>
      <c r="H498">
        <v>60841</v>
      </c>
      <c r="I498">
        <v>69382</v>
      </c>
      <c r="J498">
        <v>66187</v>
      </c>
      <c r="L498" s="1" t="str">
        <f t="shared" si="94"/>
        <v>21JAN2025:17:00:00</v>
      </c>
      <c r="M498">
        <v>18</v>
      </c>
      <c r="N498">
        <f t="shared" si="100"/>
        <v>7753.75</v>
      </c>
      <c r="O498" t="str">
        <f t="shared" si="95"/>
        <v/>
      </c>
      <c r="P498">
        <f t="shared" si="96"/>
        <v>7753.75</v>
      </c>
      <c r="Q498" t="str">
        <f t="shared" si="97"/>
        <v/>
      </c>
      <c r="R498">
        <f t="shared" si="98"/>
        <v>1</v>
      </c>
      <c r="S498">
        <f t="shared" si="101"/>
        <v>12.581486574744538</v>
      </c>
      <c r="V498">
        <f t="shared" si="99"/>
        <v>18</v>
      </c>
      <c r="W498" t="str">
        <f t="shared" si="102"/>
        <v/>
      </c>
      <c r="X498">
        <f t="shared" si="103"/>
        <v>7753.75</v>
      </c>
      <c r="Y498" t="str">
        <f t="shared" si="104"/>
        <v/>
      </c>
      <c r="Z498">
        <f t="shared" si="105"/>
        <v>1</v>
      </c>
    </row>
    <row r="499" spans="1:26" x14ac:dyDescent="0.25">
      <c r="A499" t="s">
        <v>523</v>
      </c>
      <c r="B499">
        <v>64445.847655999998</v>
      </c>
      <c r="C499">
        <v>72948</v>
      </c>
      <c r="D499">
        <v>70340</v>
      </c>
      <c r="E499">
        <v>68343</v>
      </c>
      <c r="F499">
        <v>70040</v>
      </c>
      <c r="G499">
        <v>68654</v>
      </c>
      <c r="H499">
        <v>63796</v>
      </c>
      <c r="I499">
        <v>72948</v>
      </c>
      <c r="J499">
        <v>68751</v>
      </c>
      <c r="L499" s="1" t="str">
        <f t="shared" si="94"/>
        <v>21JAN2025:18:00:00</v>
      </c>
      <c r="M499">
        <v>19</v>
      </c>
      <c r="N499">
        <f t="shared" si="100"/>
        <v>8502.1523440000019</v>
      </c>
      <c r="O499" t="str">
        <f t="shared" si="95"/>
        <v/>
      </c>
      <c r="P499">
        <f t="shared" si="96"/>
        <v>8502.1523440000019</v>
      </c>
      <c r="Q499" t="str">
        <f t="shared" si="97"/>
        <v/>
      </c>
      <c r="R499">
        <f t="shared" si="98"/>
        <v>1</v>
      </c>
      <c r="S499">
        <f t="shared" si="101"/>
        <v>13.192707758896921</v>
      </c>
      <c r="V499">
        <f t="shared" si="99"/>
        <v>19</v>
      </c>
      <c r="W499" t="str">
        <f t="shared" si="102"/>
        <v/>
      </c>
      <c r="X499">
        <f t="shared" si="103"/>
        <v>8502.1523440000019</v>
      </c>
      <c r="Y499" t="str">
        <f t="shared" si="104"/>
        <v/>
      </c>
      <c r="Z499">
        <f t="shared" si="105"/>
        <v>1</v>
      </c>
    </row>
    <row r="500" spans="1:26" x14ac:dyDescent="0.25">
      <c r="A500" t="s">
        <v>524</v>
      </c>
      <c r="B500">
        <v>68763.742188000004</v>
      </c>
      <c r="C500">
        <v>76464</v>
      </c>
      <c r="D500">
        <v>73179</v>
      </c>
      <c r="E500">
        <v>70701</v>
      </c>
      <c r="F500">
        <v>72646</v>
      </c>
      <c r="G500">
        <v>71036</v>
      </c>
      <c r="H500">
        <v>68422</v>
      </c>
      <c r="I500">
        <v>76464</v>
      </c>
      <c r="J500">
        <v>71791</v>
      </c>
      <c r="L500" s="1" t="str">
        <f t="shared" si="94"/>
        <v>21JAN2025:19:00:00</v>
      </c>
      <c r="M500">
        <v>20</v>
      </c>
      <c r="N500">
        <f t="shared" si="100"/>
        <v>7700.2578119999962</v>
      </c>
      <c r="O500" t="str">
        <f t="shared" si="95"/>
        <v/>
      </c>
      <c r="P500">
        <f t="shared" si="96"/>
        <v>7700.2578119999962</v>
      </c>
      <c r="Q500" t="str">
        <f t="shared" si="97"/>
        <v/>
      </c>
      <c r="R500">
        <f t="shared" si="98"/>
        <v>1</v>
      </c>
      <c r="S500">
        <f t="shared" si="101"/>
        <v>11.198136644377932</v>
      </c>
      <c r="V500">
        <f t="shared" si="99"/>
        <v>20</v>
      </c>
      <c r="W500" t="str">
        <f t="shared" si="102"/>
        <v/>
      </c>
      <c r="X500">
        <f t="shared" si="103"/>
        <v>7700.2578119999962</v>
      </c>
      <c r="Y500" t="str">
        <f t="shared" si="104"/>
        <v/>
      </c>
      <c r="Z500">
        <f t="shared" si="105"/>
        <v>1</v>
      </c>
    </row>
    <row r="501" spans="1:26" x14ac:dyDescent="0.25">
      <c r="A501" t="s">
        <v>525</v>
      </c>
      <c r="B501">
        <v>70692.90625</v>
      </c>
      <c r="C501">
        <v>77478</v>
      </c>
      <c r="D501">
        <v>73128</v>
      </c>
      <c r="E501">
        <v>71626</v>
      </c>
      <c r="F501">
        <v>73119</v>
      </c>
      <c r="G501">
        <v>71432</v>
      </c>
      <c r="H501">
        <v>69944</v>
      </c>
      <c r="I501">
        <v>77478</v>
      </c>
      <c r="J501">
        <v>72644</v>
      </c>
      <c r="L501" s="1" t="str">
        <f t="shared" si="94"/>
        <v>21JAN2025:20:00:00</v>
      </c>
      <c r="M501">
        <v>21</v>
      </c>
      <c r="N501">
        <f t="shared" si="100"/>
        <v>6785.09375</v>
      </c>
      <c r="O501" t="str">
        <f t="shared" si="95"/>
        <v/>
      </c>
      <c r="P501">
        <f t="shared" si="96"/>
        <v>6785.09375</v>
      </c>
      <c r="Q501" t="str">
        <f t="shared" si="97"/>
        <v/>
      </c>
      <c r="R501">
        <f t="shared" si="98"/>
        <v>1</v>
      </c>
      <c r="S501">
        <f t="shared" si="101"/>
        <v>9.5979838854057586</v>
      </c>
      <c r="V501">
        <f t="shared" si="99"/>
        <v>21</v>
      </c>
      <c r="W501" t="str">
        <f t="shared" si="102"/>
        <v/>
      </c>
      <c r="X501">
        <f t="shared" si="103"/>
        <v>6785.09375</v>
      </c>
      <c r="Y501" t="str">
        <f t="shared" si="104"/>
        <v/>
      </c>
      <c r="Z501">
        <f t="shared" si="105"/>
        <v>1</v>
      </c>
    </row>
    <row r="502" spans="1:26" x14ac:dyDescent="0.25">
      <c r="A502" t="s">
        <v>526</v>
      </c>
      <c r="B502">
        <v>72074.289063000004</v>
      </c>
      <c r="C502">
        <v>77574</v>
      </c>
      <c r="D502">
        <v>73744</v>
      </c>
      <c r="E502">
        <v>72397</v>
      </c>
      <c r="F502">
        <v>73027</v>
      </c>
      <c r="G502">
        <v>71348</v>
      </c>
      <c r="H502">
        <v>70750</v>
      </c>
      <c r="I502">
        <v>77574</v>
      </c>
      <c r="J502">
        <v>72941</v>
      </c>
      <c r="L502" s="1" t="str">
        <f t="shared" si="94"/>
        <v>21JAN2025:21:00:00</v>
      </c>
      <c r="M502">
        <v>22</v>
      </c>
      <c r="N502">
        <f t="shared" si="100"/>
        <v>5499.7109369999962</v>
      </c>
      <c r="O502" t="str">
        <f t="shared" si="95"/>
        <v/>
      </c>
      <c r="P502">
        <f t="shared" si="96"/>
        <v>5499.7109369999962</v>
      </c>
      <c r="Q502" t="str">
        <f t="shared" si="97"/>
        <v/>
      </c>
      <c r="R502">
        <f t="shared" si="98"/>
        <v>1</v>
      </c>
      <c r="S502">
        <f t="shared" si="101"/>
        <v>7.6306142016783669</v>
      </c>
      <c r="V502">
        <f t="shared" si="99"/>
        <v>22</v>
      </c>
      <c r="W502" t="str">
        <f t="shared" si="102"/>
        <v/>
      </c>
      <c r="X502">
        <f t="shared" si="103"/>
        <v>5499.7109369999962</v>
      </c>
      <c r="Y502" t="str">
        <f t="shared" si="104"/>
        <v/>
      </c>
      <c r="Z502">
        <f t="shared" si="105"/>
        <v>1</v>
      </c>
    </row>
    <row r="503" spans="1:26" x14ac:dyDescent="0.25">
      <c r="A503" t="s">
        <v>527</v>
      </c>
      <c r="B503">
        <v>72491.945313000004</v>
      </c>
      <c r="C503">
        <v>77212</v>
      </c>
      <c r="D503">
        <v>73505</v>
      </c>
      <c r="E503">
        <v>72252</v>
      </c>
      <c r="F503">
        <v>72270</v>
      </c>
      <c r="G503">
        <v>70547</v>
      </c>
      <c r="H503">
        <v>70240</v>
      </c>
      <c r="I503">
        <v>77212</v>
      </c>
      <c r="J503">
        <v>72424</v>
      </c>
      <c r="L503" s="1" t="str">
        <f t="shared" si="94"/>
        <v>21JAN2025:22:00:00</v>
      </c>
      <c r="M503">
        <v>23</v>
      </c>
      <c r="N503">
        <f t="shared" si="100"/>
        <v>4720.0546869999962</v>
      </c>
      <c r="O503" t="str">
        <f t="shared" si="95"/>
        <v/>
      </c>
      <c r="P503">
        <f t="shared" si="96"/>
        <v>4720.0546869999962</v>
      </c>
      <c r="Q503" t="str">
        <f t="shared" si="97"/>
        <v/>
      </c>
      <c r="R503">
        <f t="shared" si="98"/>
        <v>1</v>
      </c>
      <c r="S503">
        <f t="shared" si="101"/>
        <v>6.5111436403315102</v>
      </c>
      <c r="V503">
        <f t="shared" si="99"/>
        <v>23</v>
      </c>
      <c r="W503" t="str">
        <f t="shared" si="102"/>
        <v/>
      </c>
      <c r="X503">
        <f t="shared" si="103"/>
        <v>4720.0546869999962</v>
      </c>
      <c r="Y503" t="str">
        <f t="shared" si="104"/>
        <v/>
      </c>
      <c r="Z503">
        <f t="shared" si="105"/>
        <v>1</v>
      </c>
    </row>
    <row r="504" spans="1:26" x14ac:dyDescent="0.25">
      <c r="A504" t="s">
        <v>528</v>
      </c>
      <c r="B504">
        <v>70960.460938000004</v>
      </c>
      <c r="C504">
        <v>75097</v>
      </c>
      <c r="D504">
        <v>71723</v>
      </c>
      <c r="E504">
        <v>70440</v>
      </c>
      <c r="F504">
        <v>70525</v>
      </c>
      <c r="G504">
        <v>68257</v>
      </c>
      <c r="H504">
        <v>67424</v>
      </c>
      <c r="I504">
        <v>75097</v>
      </c>
      <c r="J504">
        <v>70295</v>
      </c>
      <c r="L504" s="1" t="str">
        <f t="shared" si="94"/>
        <v>21JAN2025:23:00:00</v>
      </c>
      <c r="M504">
        <v>24</v>
      </c>
      <c r="N504">
        <f t="shared" si="100"/>
        <v>4136.5390619999962</v>
      </c>
      <c r="O504" t="str">
        <f t="shared" si="95"/>
        <v/>
      </c>
      <c r="P504">
        <f t="shared" si="96"/>
        <v>4136.5390619999962</v>
      </c>
      <c r="Q504" t="str">
        <f t="shared" si="97"/>
        <v/>
      </c>
      <c r="R504">
        <f t="shared" si="98"/>
        <v>1</v>
      </c>
      <c r="S504">
        <f t="shared" si="101"/>
        <v>5.8293576554050253</v>
      </c>
      <c r="V504">
        <f t="shared" si="99"/>
        <v>24</v>
      </c>
      <c r="W504" t="str">
        <f t="shared" si="102"/>
        <v/>
      </c>
      <c r="X504">
        <f t="shared" si="103"/>
        <v>4136.5390619999962</v>
      </c>
      <c r="Y504" t="str">
        <f t="shared" si="104"/>
        <v/>
      </c>
      <c r="Z504">
        <f t="shared" si="105"/>
        <v>1</v>
      </c>
    </row>
    <row r="505" spans="1:26" x14ac:dyDescent="0.25">
      <c r="A505" t="s">
        <v>529</v>
      </c>
      <c r="B505">
        <v>69766.039063000004</v>
      </c>
      <c r="C505">
        <v>73039</v>
      </c>
      <c r="D505">
        <v>70868</v>
      </c>
      <c r="E505">
        <v>69735</v>
      </c>
      <c r="F505">
        <v>68840</v>
      </c>
      <c r="G505">
        <v>66230</v>
      </c>
      <c r="H505">
        <v>64811</v>
      </c>
      <c r="I505">
        <v>73039</v>
      </c>
      <c r="J505">
        <v>68477</v>
      </c>
      <c r="L505" s="1" t="str">
        <f t="shared" si="94"/>
        <v>22JAN2025:00:00:00</v>
      </c>
      <c r="M505">
        <v>1</v>
      </c>
      <c r="N505">
        <f t="shared" si="100"/>
        <v>3272.9609369999962</v>
      </c>
      <c r="O505" t="str">
        <f t="shared" si="95"/>
        <v/>
      </c>
      <c r="P505">
        <f t="shared" si="96"/>
        <v>3272.9609369999962</v>
      </c>
      <c r="Q505" t="str">
        <f t="shared" si="97"/>
        <v/>
      </c>
      <c r="R505">
        <f t="shared" si="98"/>
        <v>1</v>
      </c>
      <c r="S505">
        <f t="shared" si="101"/>
        <v>4.6913383373312234</v>
      </c>
      <c r="V505">
        <f t="shared" si="99"/>
        <v>1</v>
      </c>
      <c r="W505" t="str">
        <f t="shared" si="102"/>
        <v/>
      </c>
      <c r="X505">
        <f t="shared" si="103"/>
        <v>3272.9609369999962</v>
      </c>
      <c r="Y505" t="str">
        <f t="shared" si="104"/>
        <v/>
      </c>
      <c r="Z505">
        <f t="shared" si="105"/>
        <v>1</v>
      </c>
    </row>
    <row r="506" spans="1:26" x14ac:dyDescent="0.25">
      <c r="A506" t="s">
        <v>530</v>
      </c>
      <c r="B506">
        <v>69704.140625</v>
      </c>
      <c r="C506">
        <v>68091</v>
      </c>
      <c r="D506">
        <v>69976</v>
      </c>
      <c r="E506">
        <v>68985</v>
      </c>
      <c r="F506">
        <v>68091</v>
      </c>
      <c r="G506">
        <v>64333</v>
      </c>
      <c r="H506">
        <v>62644</v>
      </c>
      <c r="I506">
        <v>68895</v>
      </c>
      <c r="J506">
        <v>66626</v>
      </c>
      <c r="L506" s="1" t="str">
        <f t="shared" si="94"/>
        <v>22JAN2025:01:00:00</v>
      </c>
      <c r="M506">
        <v>2</v>
      </c>
      <c r="N506">
        <f t="shared" si="100"/>
        <v>-1613.140625</v>
      </c>
      <c r="O506">
        <f t="shared" si="95"/>
        <v>-1613.140625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2.314268005509895</v>
      </c>
      <c r="V506">
        <f t="shared" si="99"/>
        <v>2</v>
      </c>
      <c r="W506">
        <f t="shared" si="102"/>
        <v>-1613.140625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25">
      <c r="A507" t="s">
        <v>531</v>
      </c>
      <c r="B507">
        <v>69446.929688000004</v>
      </c>
      <c r="C507">
        <v>67245</v>
      </c>
      <c r="D507">
        <v>69609</v>
      </c>
      <c r="E507">
        <v>68797</v>
      </c>
      <c r="F507">
        <v>67245</v>
      </c>
      <c r="G507">
        <v>63086</v>
      </c>
      <c r="H507">
        <v>61633</v>
      </c>
      <c r="I507">
        <v>68034</v>
      </c>
      <c r="J507">
        <v>65794</v>
      </c>
      <c r="L507" s="1" t="str">
        <f t="shared" si="94"/>
        <v>22JAN2025:02:00:00</v>
      </c>
      <c r="M507">
        <v>3</v>
      </c>
      <c r="N507">
        <f t="shared" si="100"/>
        <v>-2201.9296880000038</v>
      </c>
      <c r="O507">
        <f t="shared" si="95"/>
        <v>-2201.9296880000038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3.1706652805134503</v>
      </c>
      <c r="V507">
        <f t="shared" si="99"/>
        <v>3</v>
      </c>
      <c r="W507">
        <f t="shared" si="102"/>
        <v>-2201.9296880000038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25">
      <c r="A508" t="s">
        <v>532</v>
      </c>
      <c r="B508">
        <v>69410.4375</v>
      </c>
      <c r="C508">
        <v>67057</v>
      </c>
      <c r="D508">
        <v>69811</v>
      </c>
      <c r="E508">
        <v>69141</v>
      </c>
      <c r="F508">
        <v>67057</v>
      </c>
      <c r="G508">
        <v>62507</v>
      </c>
      <c r="H508">
        <v>61187</v>
      </c>
      <c r="I508">
        <v>67865</v>
      </c>
      <c r="J508">
        <v>65599</v>
      </c>
      <c r="L508" s="1" t="str">
        <f t="shared" si="94"/>
        <v>22JAN2025:03:00:00</v>
      </c>
      <c r="M508">
        <v>4</v>
      </c>
      <c r="N508">
        <f t="shared" si="100"/>
        <v>-2353.4375</v>
      </c>
      <c r="O508">
        <f t="shared" si="95"/>
        <v>-2353.4375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3.3906103819040183</v>
      </c>
      <c r="V508">
        <f t="shared" si="99"/>
        <v>4</v>
      </c>
      <c r="W508">
        <f t="shared" si="102"/>
        <v>-2353.4375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533</v>
      </c>
      <c r="B509">
        <v>69847.101563000004</v>
      </c>
      <c r="C509">
        <v>67873</v>
      </c>
      <c r="D509">
        <v>70336</v>
      </c>
      <c r="E509">
        <v>69648</v>
      </c>
      <c r="F509">
        <v>67873</v>
      </c>
      <c r="G509">
        <v>63290</v>
      </c>
      <c r="H509">
        <v>62400</v>
      </c>
      <c r="I509">
        <v>69010</v>
      </c>
      <c r="J509">
        <v>66501</v>
      </c>
      <c r="L509" s="1" t="str">
        <f t="shared" si="94"/>
        <v>22JAN2025:04:00:00</v>
      </c>
      <c r="M509">
        <v>5</v>
      </c>
      <c r="N509">
        <f t="shared" si="100"/>
        <v>-1974.1015630000038</v>
      </c>
      <c r="O509">
        <f t="shared" si="95"/>
        <v>-1974.1015630000038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2.8263185140466036</v>
      </c>
      <c r="V509">
        <f t="shared" si="99"/>
        <v>5</v>
      </c>
      <c r="W509">
        <f t="shared" si="102"/>
        <v>-1974.1015630000038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25">
      <c r="A510" t="s">
        <v>534</v>
      </c>
      <c r="B510">
        <v>71164.3125</v>
      </c>
      <c r="C510">
        <v>69491</v>
      </c>
      <c r="D510">
        <v>71213</v>
      </c>
      <c r="E510">
        <v>70260</v>
      </c>
      <c r="F510">
        <v>69491</v>
      </c>
      <c r="G510">
        <v>64896</v>
      </c>
      <c r="H510">
        <v>64730</v>
      </c>
      <c r="I510">
        <v>70831</v>
      </c>
      <c r="J510">
        <v>68098</v>
      </c>
      <c r="L510" s="1" t="str">
        <f t="shared" si="94"/>
        <v>22JAN2025:05:00:00</v>
      </c>
      <c r="M510">
        <v>6</v>
      </c>
      <c r="N510">
        <f t="shared" si="100"/>
        <v>-1673.3125</v>
      </c>
      <c r="O510">
        <f t="shared" si="95"/>
        <v>-1673.3125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2.3513365635338639</v>
      </c>
      <c r="V510">
        <f t="shared" si="99"/>
        <v>6</v>
      </c>
      <c r="W510">
        <f t="shared" si="102"/>
        <v>-1673.3125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25">
      <c r="A511" t="s">
        <v>535</v>
      </c>
      <c r="B511">
        <v>73396.71875</v>
      </c>
      <c r="C511">
        <v>72742</v>
      </c>
      <c r="D511">
        <v>74004</v>
      </c>
      <c r="E511">
        <v>72643</v>
      </c>
      <c r="F511">
        <v>72742</v>
      </c>
      <c r="G511">
        <v>68146</v>
      </c>
      <c r="H511">
        <v>68948</v>
      </c>
      <c r="I511">
        <v>74625</v>
      </c>
      <c r="J511">
        <v>71461</v>
      </c>
      <c r="L511" s="1" t="str">
        <f t="shared" si="94"/>
        <v>22JAN2025:06:00:00</v>
      </c>
      <c r="M511">
        <v>7</v>
      </c>
      <c r="N511">
        <f t="shared" si="100"/>
        <v>-654.71875</v>
      </c>
      <c r="O511">
        <f t="shared" si="95"/>
        <v>-654.71875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0.89202727472064269</v>
      </c>
      <c r="V511">
        <f t="shared" si="99"/>
        <v>7</v>
      </c>
      <c r="W511">
        <f t="shared" si="102"/>
        <v>-654.71875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536</v>
      </c>
      <c r="B512">
        <v>76295.804688000004</v>
      </c>
      <c r="C512">
        <v>76327</v>
      </c>
      <c r="D512">
        <v>78072</v>
      </c>
      <c r="E512">
        <v>76397</v>
      </c>
      <c r="F512">
        <v>76327</v>
      </c>
      <c r="G512">
        <v>71931</v>
      </c>
      <c r="H512">
        <v>74624</v>
      </c>
      <c r="I512">
        <v>78231</v>
      </c>
      <c r="J512">
        <v>75550</v>
      </c>
      <c r="L512" s="1" t="str">
        <f t="shared" si="94"/>
        <v>22JAN2025:07:00:00</v>
      </c>
      <c r="M512">
        <v>8</v>
      </c>
      <c r="N512">
        <f t="shared" si="100"/>
        <v>31.195311999996193</v>
      </c>
      <c r="O512" t="str">
        <f t="shared" si="95"/>
        <v/>
      </c>
      <c r="P512">
        <f t="shared" si="96"/>
        <v>31.195311999996193</v>
      </c>
      <c r="Q512" t="str">
        <f t="shared" si="97"/>
        <v/>
      </c>
      <c r="R512">
        <f t="shared" si="98"/>
        <v>1</v>
      </c>
      <c r="S512">
        <f t="shared" si="101"/>
        <v>4.0887322871243886E-2</v>
      </c>
      <c r="V512">
        <f t="shared" si="99"/>
        <v>8</v>
      </c>
      <c r="W512" t="str">
        <f t="shared" si="102"/>
        <v/>
      </c>
      <c r="X512">
        <f t="shared" si="103"/>
        <v>31.195311999996193</v>
      </c>
      <c r="Y512" t="str">
        <f t="shared" si="104"/>
        <v/>
      </c>
      <c r="Z512">
        <f t="shared" si="105"/>
        <v>1</v>
      </c>
    </row>
    <row r="513" spans="1:26" x14ac:dyDescent="0.25">
      <c r="A513" t="s">
        <v>537</v>
      </c>
      <c r="B513">
        <v>77537.210938000004</v>
      </c>
      <c r="C513">
        <v>77923</v>
      </c>
      <c r="D513">
        <v>79453</v>
      </c>
      <c r="E513">
        <v>77955</v>
      </c>
      <c r="F513">
        <v>77923</v>
      </c>
      <c r="G513">
        <v>73337</v>
      </c>
      <c r="H513">
        <v>77494</v>
      </c>
      <c r="I513">
        <v>79224</v>
      </c>
      <c r="J513">
        <v>77204</v>
      </c>
      <c r="L513" s="1" t="str">
        <f t="shared" si="94"/>
        <v>22JAN2025:08:00:00</v>
      </c>
      <c r="M513">
        <v>9</v>
      </c>
      <c r="N513">
        <f t="shared" si="100"/>
        <v>385.78906199999619</v>
      </c>
      <c r="O513" t="str">
        <f t="shared" si="95"/>
        <v/>
      </c>
      <c r="P513">
        <f t="shared" si="96"/>
        <v>385.78906199999619</v>
      </c>
      <c r="Q513" t="str">
        <f t="shared" si="97"/>
        <v/>
      </c>
      <c r="R513">
        <f t="shared" si="98"/>
        <v>1</v>
      </c>
      <c r="S513">
        <f t="shared" si="101"/>
        <v>0.49755344218981423</v>
      </c>
      <c r="V513">
        <f t="shared" si="99"/>
        <v>9</v>
      </c>
      <c r="W513" t="str">
        <f t="shared" si="102"/>
        <v/>
      </c>
      <c r="X513">
        <f t="shared" si="103"/>
        <v>385.78906199999619</v>
      </c>
      <c r="Y513" t="str">
        <f t="shared" si="104"/>
        <v/>
      </c>
      <c r="Z513">
        <f t="shared" si="105"/>
        <v>1</v>
      </c>
    </row>
    <row r="514" spans="1:26" x14ac:dyDescent="0.25">
      <c r="A514" t="s">
        <v>538</v>
      </c>
      <c r="B514">
        <v>76156.007813000004</v>
      </c>
      <c r="C514">
        <v>77719</v>
      </c>
      <c r="D514">
        <v>78723</v>
      </c>
      <c r="E514">
        <v>77886</v>
      </c>
      <c r="F514">
        <v>77719</v>
      </c>
      <c r="G514">
        <v>72777</v>
      </c>
      <c r="H514">
        <v>76267</v>
      </c>
      <c r="I514">
        <v>79038</v>
      </c>
      <c r="J514">
        <v>76754</v>
      </c>
      <c r="L514" s="1" t="str">
        <f t="shared" si="94"/>
        <v>22JAN2025:09:00:00</v>
      </c>
      <c r="M514">
        <v>10</v>
      </c>
      <c r="N514">
        <f t="shared" si="100"/>
        <v>1562.9921869999962</v>
      </c>
      <c r="O514" t="str">
        <f t="shared" si="95"/>
        <v/>
      </c>
      <c r="P514">
        <f t="shared" si="96"/>
        <v>1562.9921869999962</v>
      </c>
      <c r="Q514" t="str">
        <f t="shared" si="97"/>
        <v/>
      </c>
      <c r="R514">
        <f t="shared" si="98"/>
        <v>1</v>
      </c>
      <c r="S514">
        <f t="shared" si="101"/>
        <v>2.0523557259433836</v>
      </c>
      <c r="V514">
        <f t="shared" si="99"/>
        <v>10</v>
      </c>
      <c r="W514" t="str">
        <f t="shared" si="102"/>
        <v/>
      </c>
      <c r="X514">
        <f t="shared" si="103"/>
        <v>1562.9921869999962</v>
      </c>
      <c r="Y514" t="str">
        <f t="shared" si="104"/>
        <v/>
      </c>
      <c r="Z514">
        <f t="shared" si="105"/>
        <v>1</v>
      </c>
    </row>
    <row r="515" spans="1:26" x14ac:dyDescent="0.25">
      <c r="A515" t="s">
        <v>539</v>
      </c>
      <c r="B515">
        <v>72208.820313000004</v>
      </c>
      <c r="C515">
        <v>74082</v>
      </c>
      <c r="D515">
        <v>77358</v>
      </c>
      <c r="E515">
        <v>77304</v>
      </c>
      <c r="F515">
        <v>74082</v>
      </c>
      <c r="G515">
        <v>68919</v>
      </c>
      <c r="H515">
        <v>72659</v>
      </c>
      <c r="I515">
        <v>74907</v>
      </c>
      <c r="J515">
        <v>73605</v>
      </c>
      <c r="L515" s="1" t="str">
        <f t="shared" ref="L515:L578" si="106">A515</f>
        <v>22JAN2025:10:00:00</v>
      </c>
      <c r="M515">
        <v>11</v>
      </c>
      <c r="N515">
        <f t="shared" si="100"/>
        <v>1873.1796869999962</v>
      </c>
      <c r="O515" t="str">
        <f t="shared" ref="O515:O578" si="107">IF(N515&lt;0,N515,"")</f>
        <v/>
      </c>
      <c r="P515">
        <f t="shared" ref="P515:P578" si="108">IF(N515&gt;0,N515,"")</f>
        <v>1873.1796869999962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2.5941147894127292</v>
      </c>
      <c r="V515">
        <f t="shared" ref="V515:V578" si="111">M515</f>
        <v>11</v>
      </c>
      <c r="W515" t="str">
        <f t="shared" si="102"/>
        <v/>
      </c>
      <c r="X515">
        <f t="shared" si="103"/>
        <v>1873.1796869999962</v>
      </c>
      <c r="Y515" t="str">
        <f t="shared" si="104"/>
        <v/>
      </c>
      <c r="Z515">
        <f t="shared" si="105"/>
        <v>1</v>
      </c>
    </row>
    <row r="516" spans="1:26" x14ac:dyDescent="0.25">
      <c r="A516" t="s">
        <v>540</v>
      </c>
      <c r="B516">
        <v>68099.429688000004</v>
      </c>
      <c r="C516">
        <v>70927</v>
      </c>
      <c r="D516">
        <v>74053</v>
      </c>
      <c r="E516">
        <v>74275</v>
      </c>
      <c r="F516">
        <v>70927</v>
      </c>
      <c r="G516">
        <v>65796</v>
      </c>
      <c r="H516">
        <v>68577</v>
      </c>
      <c r="I516">
        <v>71505</v>
      </c>
      <c r="J516">
        <v>70272</v>
      </c>
      <c r="L516" s="1" t="str">
        <f t="shared" si="106"/>
        <v>22JAN2025:11:00:00</v>
      </c>
      <c r="M516">
        <v>12</v>
      </c>
      <c r="N516">
        <f t="shared" si="100"/>
        <v>2827.5703119999962</v>
      </c>
      <c r="O516" t="str">
        <f t="shared" si="107"/>
        <v/>
      </c>
      <c r="P516">
        <f t="shared" si="108"/>
        <v>2827.5703119999962</v>
      </c>
      <c r="Q516" t="str">
        <f t="shared" si="109"/>
        <v/>
      </c>
      <c r="R516">
        <f t="shared" si="110"/>
        <v>1</v>
      </c>
      <c r="S516">
        <f t="shared" si="101"/>
        <v>4.1521203994726701</v>
      </c>
      <c r="V516">
        <f t="shared" si="111"/>
        <v>12</v>
      </c>
      <c r="W516" t="str">
        <f t="shared" si="102"/>
        <v/>
      </c>
      <c r="X516">
        <f t="shared" si="103"/>
        <v>2827.5703119999962</v>
      </c>
      <c r="Y516" t="str">
        <f t="shared" si="104"/>
        <v/>
      </c>
      <c r="Z516">
        <f t="shared" si="105"/>
        <v>1</v>
      </c>
    </row>
    <row r="517" spans="1:26" x14ac:dyDescent="0.25">
      <c r="A517" t="s">
        <v>541</v>
      </c>
      <c r="B517">
        <v>64608.3125</v>
      </c>
      <c r="C517">
        <v>68191</v>
      </c>
      <c r="D517">
        <v>70281</v>
      </c>
      <c r="E517">
        <v>70757</v>
      </c>
      <c r="F517">
        <v>68191</v>
      </c>
      <c r="G517">
        <v>62762</v>
      </c>
      <c r="H517">
        <v>64729</v>
      </c>
      <c r="I517">
        <v>68136</v>
      </c>
      <c r="J517">
        <v>66996</v>
      </c>
      <c r="L517" s="1" t="str">
        <f t="shared" si="106"/>
        <v>22JAN2025:12:00:00</v>
      </c>
      <c r="M517">
        <v>13</v>
      </c>
      <c r="N517">
        <f t="shared" si="100"/>
        <v>3582.6875</v>
      </c>
      <c r="O517" t="str">
        <f t="shared" si="107"/>
        <v/>
      </c>
      <c r="P517">
        <f t="shared" si="108"/>
        <v>3582.6875</v>
      </c>
      <c r="Q517" t="str">
        <f t="shared" si="109"/>
        <v/>
      </c>
      <c r="R517">
        <f t="shared" si="110"/>
        <v>1</v>
      </c>
      <c r="S517">
        <f t="shared" si="101"/>
        <v>5.5452423401400548</v>
      </c>
      <c r="V517">
        <f t="shared" si="111"/>
        <v>13</v>
      </c>
      <c r="W517" t="str">
        <f t="shared" si="102"/>
        <v/>
      </c>
      <c r="X517">
        <f t="shared" si="103"/>
        <v>3582.6875</v>
      </c>
      <c r="Y517" t="str">
        <f t="shared" si="104"/>
        <v/>
      </c>
      <c r="Z517">
        <f t="shared" si="105"/>
        <v>1</v>
      </c>
    </row>
    <row r="518" spans="1:26" x14ac:dyDescent="0.25">
      <c r="A518" t="s">
        <v>542</v>
      </c>
      <c r="B518">
        <v>61130.058594000002</v>
      </c>
      <c r="C518">
        <v>65401</v>
      </c>
      <c r="D518">
        <v>67421</v>
      </c>
      <c r="E518">
        <v>67480</v>
      </c>
      <c r="F518">
        <v>65401</v>
      </c>
      <c r="G518">
        <v>59840</v>
      </c>
      <c r="H518">
        <v>61386</v>
      </c>
      <c r="I518">
        <v>64940</v>
      </c>
      <c r="J518">
        <v>63888</v>
      </c>
      <c r="L518" s="1" t="str">
        <f t="shared" si="106"/>
        <v>22JAN2025:13:00:00</v>
      </c>
      <c r="M518">
        <v>14</v>
      </c>
      <c r="N518">
        <f t="shared" si="100"/>
        <v>4270.9414059999981</v>
      </c>
      <c r="O518" t="str">
        <f t="shared" si="107"/>
        <v/>
      </c>
      <c r="P518">
        <f t="shared" si="108"/>
        <v>4270.9414059999981</v>
      </c>
      <c r="Q518" t="str">
        <f t="shared" si="109"/>
        <v/>
      </c>
      <c r="R518">
        <f t="shared" si="110"/>
        <v>1</v>
      </c>
      <c r="S518">
        <f t="shared" si="101"/>
        <v>6.9866470018715097</v>
      </c>
      <c r="V518">
        <f t="shared" si="111"/>
        <v>14</v>
      </c>
      <c r="W518" t="str">
        <f t="shared" si="102"/>
        <v/>
      </c>
      <c r="X518">
        <f t="shared" si="103"/>
        <v>4270.9414059999981</v>
      </c>
      <c r="Y518" t="str">
        <f t="shared" si="104"/>
        <v/>
      </c>
      <c r="Z518">
        <f t="shared" si="105"/>
        <v>1</v>
      </c>
    </row>
    <row r="519" spans="1:26" x14ac:dyDescent="0.25">
      <c r="A519" t="s">
        <v>543</v>
      </c>
      <c r="B519">
        <v>58078.757812999997</v>
      </c>
      <c r="C519">
        <v>63070</v>
      </c>
      <c r="D519">
        <v>64471</v>
      </c>
      <c r="E519">
        <v>64586</v>
      </c>
      <c r="F519">
        <v>63070</v>
      </c>
      <c r="G519">
        <v>57588</v>
      </c>
      <c r="H519">
        <v>58729</v>
      </c>
      <c r="I519">
        <v>62702</v>
      </c>
      <c r="J519">
        <v>61455</v>
      </c>
      <c r="L519" s="1" t="str">
        <f t="shared" si="106"/>
        <v>22JAN2025:14:00:00</v>
      </c>
      <c r="M519">
        <v>15</v>
      </c>
      <c r="N519">
        <f t="shared" si="100"/>
        <v>4991.2421870000035</v>
      </c>
      <c r="O519" t="str">
        <f t="shared" si="107"/>
        <v/>
      </c>
      <c r="P519">
        <f t="shared" si="108"/>
        <v>4991.2421870000035</v>
      </c>
      <c r="Q519" t="str">
        <f t="shared" si="109"/>
        <v/>
      </c>
      <c r="R519">
        <f t="shared" si="110"/>
        <v>1</v>
      </c>
      <c r="S519">
        <f t="shared" si="101"/>
        <v>8.593920350484483</v>
      </c>
      <c r="V519">
        <f t="shared" si="111"/>
        <v>15</v>
      </c>
      <c r="W519" t="str">
        <f t="shared" si="102"/>
        <v/>
      </c>
      <c r="X519">
        <f t="shared" si="103"/>
        <v>4991.2421870000035</v>
      </c>
      <c r="Y519" t="str">
        <f t="shared" si="104"/>
        <v/>
      </c>
      <c r="Z519">
        <f t="shared" si="105"/>
        <v>1</v>
      </c>
    </row>
    <row r="520" spans="1:26" x14ac:dyDescent="0.25">
      <c r="A520" t="s">
        <v>544</v>
      </c>
      <c r="B520">
        <v>55179.460937999997</v>
      </c>
      <c r="C520">
        <v>61160</v>
      </c>
      <c r="D520">
        <v>61689</v>
      </c>
      <c r="E520">
        <v>62217</v>
      </c>
      <c r="F520">
        <v>61160</v>
      </c>
      <c r="G520">
        <v>55936</v>
      </c>
      <c r="H520">
        <v>56794</v>
      </c>
      <c r="I520">
        <v>60056</v>
      </c>
      <c r="J520">
        <v>59326</v>
      </c>
      <c r="L520" s="1" t="str">
        <f t="shared" si="106"/>
        <v>22JAN2025:15:00:00</v>
      </c>
      <c r="M520">
        <v>16</v>
      </c>
      <c r="N520">
        <f t="shared" si="100"/>
        <v>5980.5390620000035</v>
      </c>
      <c r="O520" t="str">
        <f t="shared" si="107"/>
        <v/>
      </c>
      <c r="P520">
        <f t="shared" si="108"/>
        <v>5980.5390620000035</v>
      </c>
      <c r="Q520" t="str">
        <f t="shared" si="109"/>
        <v/>
      </c>
      <c r="R520">
        <f t="shared" si="110"/>
        <v>1</v>
      </c>
      <c r="S520">
        <f t="shared" si="101"/>
        <v>10.83834267377091</v>
      </c>
      <c r="V520">
        <f t="shared" si="111"/>
        <v>16</v>
      </c>
      <c r="W520" t="str">
        <f t="shared" si="102"/>
        <v/>
      </c>
      <c r="X520">
        <f t="shared" si="103"/>
        <v>5980.5390620000035</v>
      </c>
      <c r="Y520" t="str">
        <f t="shared" si="104"/>
        <v/>
      </c>
      <c r="Z520">
        <f t="shared" si="105"/>
        <v>1</v>
      </c>
    </row>
    <row r="521" spans="1:26" x14ac:dyDescent="0.25">
      <c r="A521" t="s">
        <v>545</v>
      </c>
      <c r="B521">
        <v>53685.1875</v>
      </c>
      <c r="C521">
        <v>60157</v>
      </c>
      <c r="D521">
        <v>60385</v>
      </c>
      <c r="E521">
        <v>61258</v>
      </c>
      <c r="F521">
        <v>60157</v>
      </c>
      <c r="G521">
        <v>54990</v>
      </c>
      <c r="H521">
        <v>55456</v>
      </c>
      <c r="I521">
        <v>58238</v>
      </c>
      <c r="J521">
        <v>58137</v>
      </c>
      <c r="L521" s="1" t="str">
        <f t="shared" si="106"/>
        <v>22JAN2025:16:00:00</v>
      </c>
      <c r="M521">
        <v>17</v>
      </c>
      <c r="N521">
        <f t="shared" si="100"/>
        <v>6471.8125</v>
      </c>
      <c r="O521" t="str">
        <f t="shared" si="107"/>
        <v/>
      </c>
      <c r="P521">
        <f t="shared" si="108"/>
        <v>6471.8125</v>
      </c>
      <c r="Q521" t="str">
        <f t="shared" si="109"/>
        <v/>
      </c>
      <c r="R521">
        <f t="shared" si="110"/>
        <v>1</v>
      </c>
      <c r="S521">
        <f t="shared" si="101"/>
        <v>12.055117624391272</v>
      </c>
      <c r="V521">
        <f t="shared" si="111"/>
        <v>17</v>
      </c>
      <c r="W521" t="str">
        <f t="shared" si="102"/>
        <v/>
      </c>
      <c r="X521">
        <f t="shared" si="103"/>
        <v>6471.8125</v>
      </c>
      <c r="Y521" t="str">
        <f t="shared" si="104"/>
        <v/>
      </c>
      <c r="Z521">
        <f t="shared" si="105"/>
        <v>1</v>
      </c>
    </row>
    <row r="522" spans="1:26" x14ac:dyDescent="0.25">
      <c r="A522" t="s">
        <v>546</v>
      </c>
      <c r="B522">
        <v>53797.726562999997</v>
      </c>
      <c r="C522">
        <v>60441</v>
      </c>
      <c r="D522">
        <v>60099</v>
      </c>
      <c r="E522">
        <v>61026</v>
      </c>
      <c r="F522">
        <v>60441</v>
      </c>
      <c r="G522">
        <v>55265</v>
      </c>
      <c r="H522">
        <v>55720</v>
      </c>
      <c r="I522">
        <v>58051</v>
      </c>
      <c r="J522">
        <v>58242</v>
      </c>
      <c r="L522" s="1" t="str">
        <f t="shared" si="106"/>
        <v>22JAN2025:17:00:00</v>
      </c>
      <c r="M522">
        <v>18</v>
      </c>
      <c r="N522">
        <f t="shared" si="100"/>
        <v>6643.2734370000035</v>
      </c>
      <c r="O522" t="str">
        <f t="shared" si="107"/>
        <v/>
      </c>
      <c r="P522">
        <f t="shared" si="108"/>
        <v>6643.2734370000035</v>
      </c>
      <c r="Q522" t="str">
        <f t="shared" si="109"/>
        <v/>
      </c>
      <c r="R522">
        <f t="shared" si="110"/>
        <v>1</v>
      </c>
      <c r="S522">
        <f t="shared" si="101"/>
        <v>12.348613708091136</v>
      </c>
      <c r="V522">
        <f t="shared" si="111"/>
        <v>18</v>
      </c>
      <c r="W522" t="str">
        <f t="shared" si="102"/>
        <v/>
      </c>
      <c r="X522">
        <f t="shared" si="103"/>
        <v>6643.2734370000035</v>
      </c>
      <c r="Y522" t="str">
        <f t="shared" si="104"/>
        <v/>
      </c>
      <c r="Z522">
        <f t="shared" si="105"/>
        <v>1</v>
      </c>
    </row>
    <row r="523" spans="1:26" x14ac:dyDescent="0.25">
      <c r="A523" t="s">
        <v>547</v>
      </c>
      <c r="B523">
        <v>56070.824219000002</v>
      </c>
      <c r="C523">
        <v>62354</v>
      </c>
      <c r="D523">
        <v>61613</v>
      </c>
      <c r="E523">
        <v>62337</v>
      </c>
      <c r="F523">
        <v>62354</v>
      </c>
      <c r="G523">
        <v>56920</v>
      </c>
      <c r="H523">
        <v>58241</v>
      </c>
      <c r="I523">
        <v>59918</v>
      </c>
      <c r="J523">
        <v>60058</v>
      </c>
      <c r="L523" s="1" t="str">
        <f t="shared" si="106"/>
        <v>22JAN2025:18:00:00</v>
      </c>
      <c r="M523">
        <v>19</v>
      </c>
      <c r="N523">
        <f t="shared" si="100"/>
        <v>6283.1757809999981</v>
      </c>
      <c r="O523" t="str">
        <f t="shared" si="107"/>
        <v/>
      </c>
      <c r="P523">
        <f t="shared" si="108"/>
        <v>6283.1757809999981</v>
      </c>
      <c r="Q523" t="str">
        <f t="shared" si="109"/>
        <v/>
      </c>
      <c r="R523">
        <f t="shared" si="110"/>
        <v>1</v>
      </c>
      <c r="S523">
        <f t="shared" si="101"/>
        <v>11.205784592106815</v>
      </c>
      <c r="V523">
        <f t="shared" si="111"/>
        <v>19</v>
      </c>
      <c r="W523" t="str">
        <f t="shared" si="102"/>
        <v/>
      </c>
      <c r="X523">
        <f t="shared" si="103"/>
        <v>6283.1757809999981</v>
      </c>
      <c r="Y523" t="str">
        <f t="shared" si="104"/>
        <v/>
      </c>
      <c r="Z523">
        <f t="shared" si="105"/>
        <v>1</v>
      </c>
    </row>
    <row r="524" spans="1:26" x14ac:dyDescent="0.25">
      <c r="A524" t="s">
        <v>548</v>
      </c>
      <c r="B524">
        <v>59735.449219000002</v>
      </c>
      <c r="C524">
        <v>65598</v>
      </c>
      <c r="D524">
        <v>64392</v>
      </c>
      <c r="E524">
        <v>65221</v>
      </c>
      <c r="F524">
        <v>65598</v>
      </c>
      <c r="G524">
        <v>60230</v>
      </c>
      <c r="H524">
        <v>62521</v>
      </c>
      <c r="I524">
        <v>63839</v>
      </c>
      <c r="J524">
        <v>63548</v>
      </c>
      <c r="L524" s="1" t="str">
        <f t="shared" si="106"/>
        <v>22JAN2025:19:00:00</v>
      </c>
      <c r="M524">
        <v>20</v>
      </c>
      <c r="N524">
        <f t="shared" si="100"/>
        <v>5862.5507809999981</v>
      </c>
      <c r="O524" t="str">
        <f t="shared" si="107"/>
        <v/>
      </c>
      <c r="P524">
        <f t="shared" si="108"/>
        <v>5862.5507809999981</v>
      </c>
      <c r="Q524" t="str">
        <f t="shared" si="109"/>
        <v/>
      </c>
      <c r="R524">
        <f t="shared" si="110"/>
        <v>1</v>
      </c>
      <c r="S524">
        <f t="shared" si="101"/>
        <v>9.8141904976840824</v>
      </c>
      <c r="V524">
        <f t="shared" si="111"/>
        <v>20</v>
      </c>
      <c r="W524" t="str">
        <f t="shared" si="102"/>
        <v/>
      </c>
      <c r="X524">
        <f t="shared" si="103"/>
        <v>5862.5507809999981</v>
      </c>
      <c r="Y524" t="str">
        <f t="shared" si="104"/>
        <v/>
      </c>
      <c r="Z524">
        <f t="shared" si="105"/>
        <v>1</v>
      </c>
    </row>
    <row r="525" spans="1:26" x14ac:dyDescent="0.25">
      <c r="A525" t="s">
        <v>549</v>
      </c>
      <c r="B525">
        <v>61057.621094000002</v>
      </c>
      <c r="C525">
        <v>66727</v>
      </c>
      <c r="D525">
        <v>65606</v>
      </c>
      <c r="E525">
        <v>66289</v>
      </c>
      <c r="F525">
        <v>66727</v>
      </c>
      <c r="G525">
        <v>61563</v>
      </c>
      <c r="H525">
        <v>63775</v>
      </c>
      <c r="I525">
        <v>65374</v>
      </c>
      <c r="J525">
        <v>64777</v>
      </c>
      <c r="L525" s="1" t="str">
        <f t="shared" si="106"/>
        <v>22JAN2025:20:00:00</v>
      </c>
      <c r="M525">
        <v>21</v>
      </c>
      <c r="N525">
        <f t="shared" si="100"/>
        <v>5669.3789059999981</v>
      </c>
      <c r="O525" t="str">
        <f t="shared" si="107"/>
        <v/>
      </c>
      <c r="P525">
        <f t="shared" si="108"/>
        <v>5669.3789059999981</v>
      </c>
      <c r="Q525" t="str">
        <f t="shared" si="109"/>
        <v/>
      </c>
      <c r="R525">
        <f t="shared" si="110"/>
        <v>1</v>
      </c>
      <c r="S525">
        <f t="shared" si="101"/>
        <v>9.2852928175367708</v>
      </c>
      <c r="V525">
        <f t="shared" si="111"/>
        <v>21</v>
      </c>
      <c r="W525" t="str">
        <f t="shared" si="102"/>
        <v/>
      </c>
      <c r="X525">
        <f t="shared" si="103"/>
        <v>5669.3789059999981</v>
      </c>
      <c r="Y525" t="str">
        <f t="shared" si="104"/>
        <v/>
      </c>
      <c r="Z525">
        <f t="shared" si="105"/>
        <v>1</v>
      </c>
    </row>
    <row r="526" spans="1:26" x14ac:dyDescent="0.25">
      <c r="A526" t="s">
        <v>550</v>
      </c>
      <c r="B526">
        <v>61888.359375</v>
      </c>
      <c r="C526">
        <v>66996</v>
      </c>
      <c r="D526">
        <v>66286</v>
      </c>
      <c r="E526">
        <v>67254</v>
      </c>
      <c r="F526">
        <v>66996</v>
      </c>
      <c r="G526">
        <v>62112</v>
      </c>
      <c r="H526">
        <v>64060</v>
      </c>
      <c r="I526">
        <v>65838</v>
      </c>
      <c r="J526">
        <v>65277</v>
      </c>
      <c r="L526" s="1" t="str">
        <f t="shared" si="106"/>
        <v>22JAN2025:21:00:00</v>
      </c>
      <c r="M526">
        <v>22</v>
      </c>
      <c r="N526">
        <f t="shared" si="100"/>
        <v>5107.640625</v>
      </c>
      <c r="O526" t="str">
        <f t="shared" si="107"/>
        <v/>
      </c>
      <c r="P526">
        <f t="shared" si="108"/>
        <v>5107.640625</v>
      </c>
      <c r="Q526" t="str">
        <f t="shared" si="109"/>
        <v/>
      </c>
      <c r="R526">
        <f t="shared" si="110"/>
        <v>1</v>
      </c>
      <c r="S526">
        <f t="shared" si="101"/>
        <v>8.2529908315250111</v>
      </c>
      <c r="V526">
        <f t="shared" si="111"/>
        <v>22</v>
      </c>
      <c r="W526" t="str">
        <f t="shared" si="102"/>
        <v/>
      </c>
      <c r="X526">
        <f t="shared" si="103"/>
        <v>5107.640625</v>
      </c>
      <c r="Y526" t="str">
        <f t="shared" si="104"/>
        <v/>
      </c>
      <c r="Z526">
        <f t="shared" si="105"/>
        <v>1</v>
      </c>
    </row>
    <row r="527" spans="1:26" x14ac:dyDescent="0.25">
      <c r="A527" t="s">
        <v>551</v>
      </c>
      <c r="B527">
        <v>61785.3125</v>
      </c>
      <c r="C527">
        <v>66543</v>
      </c>
      <c r="D527">
        <v>66133</v>
      </c>
      <c r="E527">
        <v>67188</v>
      </c>
      <c r="F527">
        <v>66543</v>
      </c>
      <c r="G527">
        <v>61875</v>
      </c>
      <c r="H527">
        <v>63274</v>
      </c>
      <c r="I527">
        <v>65601</v>
      </c>
      <c r="J527">
        <v>64905</v>
      </c>
      <c r="L527" s="1" t="str">
        <f t="shared" si="106"/>
        <v>22JAN2025:22:00:00</v>
      </c>
      <c r="M527">
        <v>23</v>
      </c>
      <c r="N527">
        <f t="shared" si="100"/>
        <v>4757.6875</v>
      </c>
      <c r="O527" t="str">
        <f t="shared" si="107"/>
        <v/>
      </c>
      <c r="P527">
        <f t="shared" si="108"/>
        <v>4757.6875</v>
      </c>
      <c r="Q527" t="str">
        <f t="shared" si="109"/>
        <v/>
      </c>
      <c r="R527">
        <f t="shared" si="110"/>
        <v>1</v>
      </c>
      <c r="S527">
        <f t="shared" si="101"/>
        <v>7.7003535427614773</v>
      </c>
      <c r="V527">
        <f t="shared" si="111"/>
        <v>23</v>
      </c>
      <c r="W527" t="str">
        <f t="shared" si="102"/>
        <v/>
      </c>
      <c r="X527">
        <f t="shared" si="103"/>
        <v>4757.6875</v>
      </c>
      <c r="Y527" t="str">
        <f t="shared" si="104"/>
        <v/>
      </c>
      <c r="Z527">
        <f t="shared" si="105"/>
        <v>1</v>
      </c>
    </row>
    <row r="528" spans="1:26" x14ac:dyDescent="0.25">
      <c r="A528" t="s">
        <v>552</v>
      </c>
      <c r="B528">
        <v>60716.183594000002</v>
      </c>
      <c r="C528">
        <v>64702</v>
      </c>
      <c r="D528">
        <v>64517</v>
      </c>
      <c r="E528">
        <v>65627</v>
      </c>
      <c r="F528">
        <v>64702</v>
      </c>
      <c r="G528">
        <v>60447</v>
      </c>
      <c r="H528">
        <v>60966</v>
      </c>
      <c r="I528">
        <v>63867</v>
      </c>
      <c r="J528">
        <v>63185</v>
      </c>
      <c r="L528" s="1" t="str">
        <f t="shared" si="106"/>
        <v>22JAN2025:23:00:00</v>
      </c>
      <c r="M528">
        <v>24</v>
      </c>
      <c r="N528">
        <f t="shared" si="100"/>
        <v>3985.8164059999981</v>
      </c>
      <c r="O528" t="str">
        <f t="shared" si="107"/>
        <v/>
      </c>
      <c r="P528">
        <f t="shared" si="108"/>
        <v>3985.8164059999981</v>
      </c>
      <c r="Q528" t="str">
        <f t="shared" si="109"/>
        <v/>
      </c>
      <c r="R528">
        <f t="shared" si="110"/>
        <v>1</v>
      </c>
      <c r="S528">
        <f t="shared" si="101"/>
        <v>6.5646688742042052</v>
      </c>
      <c r="V528">
        <f t="shared" si="111"/>
        <v>24</v>
      </c>
      <c r="W528" t="str">
        <f t="shared" si="102"/>
        <v/>
      </c>
      <c r="X528">
        <f t="shared" si="103"/>
        <v>3985.8164059999981</v>
      </c>
      <c r="Y528" t="str">
        <f t="shared" si="104"/>
        <v/>
      </c>
      <c r="Z528">
        <f t="shared" si="105"/>
        <v>1</v>
      </c>
    </row>
    <row r="529" spans="1:26" x14ac:dyDescent="0.25">
      <c r="A529" t="s">
        <v>553</v>
      </c>
      <c r="B529">
        <v>59002.511719000002</v>
      </c>
      <c r="C529">
        <v>62911</v>
      </c>
      <c r="D529">
        <v>63969</v>
      </c>
      <c r="E529">
        <v>64846</v>
      </c>
      <c r="F529">
        <v>62911</v>
      </c>
      <c r="G529">
        <v>58928</v>
      </c>
      <c r="H529">
        <v>58733</v>
      </c>
      <c r="I529">
        <v>62307</v>
      </c>
      <c r="J529">
        <v>61581</v>
      </c>
      <c r="L529" s="1" t="str">
        <f t="shared" si="106"/>
        <v>23JAN2025:00:00:00</v>
      </c>
      <c r="M529">
        <v>1</v>
      </c>
      <c r="N529">
        <f t="shared" si="100"/>
        <v>3908.4882809999981</v>
      </c>
      <c r="O529" t="str">
        <f t="shared" si="107"/>
        <v/>
      </c>
      <c r="P529">
        <f t="shared" si="108"/>
        <v>3908.4882809999981</v>
      </c>
      <c r="Q529" t="str">
        <f t="shared" si="109"/>
        <v/>
      </c>
      <c r="R529">
        <f t="shared" si="110"/>
        <v>1</v>
      </c>
      <c r="S529">
        <f t="shared" si="101"/>
        <v>6.6242744031206824</v>
      </c>
      <c r="V529">
        <f t="shared" si="111"/>
        <v>1</v>
      </c>
      <c r="W529" t="str">
        <f t="shared" si="102"/>
        <v/>
      </c>
      <c r="X529">
        <f t="shared" si="103"/>
        <v>3908.4882809999981</v>
      </c>
      <c r="Y529" t="str">
        <f t="shared" si="104"/>
        <v/>
      </c>
      <c r="Z529">
        <f t="shared" si="105"/>
        <v>1</v>
      </c>
    </row>
    <row r="530" spans="1:26" x14ac:dyDescent="0.25">
      <c r="A530" t="s">
        <v>554</v>
      </c>
      <c r="B530">
        <v>58257.675780999998</v>
      </c>
      <c r="C530">
        <v>62124</v>
      </c>
      <c r="D530">
        <v>60402</v>
      </c>
      <c r="E530">
        <v>61878</v>
      </c>
      <c r="F530">
        <v>54794</v>
      </c>
      <c r="G530">
        <v>54737</v>
      </c>
      <c r="H530">
        <v>56067</v>
      </c>
      <c r="I530">
        <v>58980</v>
      </c>
      <c r="J530">
        <v>57291</v>
      </c>
      <c r="L530" s="1" t="str">
        <f t="shared" si="106"/>
        <v>23JAN2025:01:00:00</v>
      </c>
      <c r="M530">
        <v>2</v>
      </c>
      <c r="N530">
        <f t="shared" si="100"/>
        <v>3866.3242190000019</v>
      </c>
      <c r="O530" t="str">
        <f t="shared" si="107"/>
        <v/>
      </c>
      <c r="P530">
        <f t="shared" si="108"/>
        <v>3866.3242190000019</v>
      </c>
      <c r="Q530" t="str">
        <f t="shared" si="109"/>
        <v/>
      </c>
      <c r="R530">
        <f t="shared" si="110"/>
        <v>1</v>
      </c>
      <c r="S530">
        <f t="shared" si="101"/>
        <v>6.6365919463284779</v>
      </c>
      <c r="V530">
        <f t="shared" si="111"/>
        <v>2</v>
      </c>
      <c r="W530" t="str">
        <f t="shared" si="102"/>
        <v/>
      </c>
      <c r="X530">
        <f t="shared" si="103"/>
        <v>3866.3242190000019</v>
      </c>
      <c r="Y530" t="str">
        <f t="shared" si="104"/>
        <v/>
      </c>
      <c r="Z530">
        <f t="shared" si="105"/>
        <v>1</v>
      </c>
    </row>
    <row r="531" spans="1:26" x14ac:dyDescent="0.25">
      <c r="A531" t="s">
        <v>555</v>
      </c>
      <c r="B531">
        <v>58377.511719000002</v>
      </c>
      <c r="C531">
        <v>62077</v>
      </c>
      <c r="D531">
        <v>60087</v>
      </c>
      <c r="E531">
        <v>61613</v>
      </c>
      <c r="F531">
        <v>53932</v>
      </c>
      <c r="G531">
        <v>53945</v>
      </c>
      <c r="H531">
        <v>55222</v>
      </c>
      <c r="I531">
        <v>58547</v>
      </c>
      <c r="J531">
        <v>56652</v>
      </c>
      <c r="L531" s="1" t="str">
        <f t="shared" si="106"/>
        <v>23JAN2025:02:00:00</v>
      </c>
      <c r="M531">
        <v>3</v>
      </c>
      <c r="N531">
        <f t="shared" si="100"/>
        <v>3699.4882809999981</v>
      </c>
      <c r="O531" t="str">
        <f t="shared" si="107"/>
        <v/>
      </c>
      <c r="P531">
        <f t="shared" si="108"/>
        <v>3699.4882809999981</v>
      </c>
      <c r="Q531" t="str">
        <f t="shared" si="109"/>
        <v/>
      </c>
      <c r="R531">
        <f t="shared" si="110"/>
        <v>1</v>
      </c>
      <c r="S531">
        <f t="shared" si="101"/>
        <v>6.3371804862246872</v>
      </c>
      <c r="V531">
        <f t="shared" si="111"/>
        <v>3</v>
      </c>
      <c r="W531" t="str">
        <f t="shared" si="102"/>
        <v/>
      </c>
      <c r="X531">
        <f t="shared" si="103"/>
        <v>3699.4882809999981</v>
      </c>
      <c r="Y531" t="str">
        <f t="shared" si="104"/>
        <v/>
      </c>
      <c r="Z531">
        <f t="shared" si="105"/>
        <v>1</v>
      </c>
    </row>
    <row r="532" spans="1:26" x14ac:dyDescent="0.25">
      <c r="A532" t="s">
        <v>556</v>
      </c>
      <c r="B532">
        <v>59052.019530999998</v>
      </c>
      <c r="C532">
        <v>62276</v>
      </c>
      <c r="D532">
        <v>60387</v>
      </c>
      <c r="E532">
        <v>62067</v>
      </c>
      <c r="F532">
        <v>53539</v>
      </c>
      <c r="G532">
        <v>53565</v>
      </c>
      <c r="H532">
        <v>54914</v>
      </c>
      <c r="I532">
        <v>58770</v>
      </c>
      <c r="J532">
        <v>56571</v>
      </c>
      <c r="L532" s="1" t="str">
        <f t="shared" si="106"/>
        <v>23JAN2025:03:00:00</v>
      </c>
      <c r="M532">
        <v>4</v>
      </c>
      <c r="N532">
        <f t="shared" si="100"/>
        <v>3223.9804690000019</v>
      </c>
      <c r="O532" t="str">
        <f t="shared" si="107"/>
        <v/>
      </c>
      <c r="P532">
        <f t="shared" si="108"/>
        <v>3223.9804690000019</v>
      </c>
      <c r="Q532" t="str">
        <f t="shared" si="109"/>
        <v/>
      </c>
      <c r="R532">
        <f t="shared" si="110"/>
        <v>1</v>
      </c>
      <c r="S532">
        <f t="shared" si="101"/>
        <v>5.4595600533315176</v>
      </c>
      <c r="V532">
        <f t="shared" si="111"/>
        <v>4</v>
      </c>
      <c r="W532" t="str">
        <f t="shared" si="102"/>
        <v/>
      </c>
      <c r="X532">
        <f t="shared" si="103"/>
        <v>3223.9804690000019</v>
      </c>
      <c r="Y532" t="str">
        <f t="shared" si="104"/>
        <v/>
      </c>
      <c r="Z532">
        <f t="shared" si="105"/>
        <v>1</v>
      </c>
    </row>
    <row r="533" spans="1:26" x14ac:dyDescent="0.25">
      <c r="A533" t="s">
        <v>557</v>
      </c>
      <c r="B533">
        <v>59777.683594000002</v>
      </c>
      <c r="C533">
        <v>62705</v>
      </c>
      <c r="D533">
        <v>60751</v>
      </c>
      <c r="E533">
        <v>62536</v>
      </c>
      <c r="F533">
        <v>54313</v>
      </c>
      <c r="G533">
        <v>54238</v>
      </c>
      <c r="H533">
        <v>55746</v>
      </c>
      <c r="I533">
        <v>59398</v>
      </c>
      <c r="J533">
        <v>57246</v>
      </c>
      <c r="L533" s="1" t="str">
        <f t="shared" si="106"/>
        <v>23JAN2025:04:00:00</v>
      </c>
      <c r="M533">
        <v>5</v>
      </c>
      <c r="N533">
        <f t="shared" si="100"/>
        <v>2927.3164059999981</v>
      </c>
      <c r="O533" t="str">
        <f t="shared" si="107"/>
        <v/>
      </c>
      <c r="P533">
        <f t="shared" si="108"/>
        <v>2927.3164059999981</v>
      </c>
      <c r="Q533" t="str">
        <f t="shared" si="109"/>
        <v/>
      </c>
      <c r="R533">
        <f t="shared" si="110"/>
        <v>1</v>
      </c>
      <c r="S533">
        <f t="shared" si="101"/>
        <v>4.8970054207550771</v>
      </c>
      <c r="V533">
        <f t="shared" si="111"/>
        <v>5</v>
      </c>
      <c r="W533" t="str">
        <f t="shared" si="102"/>
        <v/>
      </c>
      <c r="X533">
        <f t="shared" si="103"/>
        <v>2927.3164059999981</v>
      </c>
      <c r="Y533" t="str">
        <f t="shared" si="104"/>
        <v/>
      </c>
      <c r="Z533">
        <f t="shared" si="105"/>
        <v>1</v>
      </c>
    </row>
    <row r="534" spans="1:26" x14ac:dyDescent="0.25">
      <c r="A534" t="s">
        <v>558</v>
      </c>
      <c r="B534">
        <v>61299.679687999997</v>
      </c>
      <c r="C534">
        <v>63461</v>
      </c>
      <c r="D534">
        <v>60858</v>
      </c>
      <c r="E534">
        <v>63187</v>
      </c>
      <c r="F534">
        <v>56310</v>
      </c>
      <c r="G534">
        <v>55856</v>
      </c>
      <c r="H534">
        <v>57519</v>
      </c>
      <c r="I534">
        <v>60727</v>
      </c>
      <c r="J534">
        <v>58720</v>
      </c>
      <c r="L534" s="1" t="str">
        <f t="shared" si="106"/>
        <v>23JAN2025:05:00:00</v>
      </c>
      <c r="M534">
        <v>6</v>
      </c>
      <c r="N534">
        <f t="shared" si="100"/>
        <v>2161.3203120000035</v>
      </c>
      <c r="O534" t="str">
        <f t="shared" si="107"/>
        <v/>
      </c>
      <c r="P534">
        <f t="shared" si="108"/>
        <v>2161.3203120000035</v>
      </c>
      <c r="Q534" t="str">
        <f t="shared" si="109"/>
        <v/>
      </c>
      <c r="R534">
        <f t="shared" si="110"/>
        <v>1</v>
      </c>
      <c r="S534">
        <f t="shared" si="101"/>
        <v>3.5258264366153007</v>
      </c>
      <c r="V534">
        <f t="shared" si="111"/>
        <v>6</v>
      </c>
      <c r="W534" t="str">
        <f t="shared" si="102"/>
        <v/>
      </c>
      <c r="X534">
        <f t="shared" si="103"/>
        <v>2161.3203120000035</v>
      </c>
      <c r="Y534" t="str">
        <f t="shared" si="104"/>
        <v/>
      </c>
      <c r="Z534">
        <f t="shared" si="105"/>
        <v>1</v>
      </c>
    </row>
    <row r="535" spans="1:26" x14ac:dyDescent="0.25">
      <c r="A535" t="s">
        <v>559</v>
      </c>
      <c r="B535">
        <v>63908.898437999997</v>
      </c>
      <c r="C535">
        <v>65627</v>
      </c>
      <c r="D535">
        <v>63214</v>
      </c>
      <c r="E535">
        <v>64731</v>
      </c>
      <c r="F535">
        <v>60299</v>
      </c>
      <c r="G535">
        <v>59207</v>
      </c>
      <c r="H535">
        <v>61018</v>
      </c>
      <c r="I535">
        <v>63481</v>
      </c>
      <c r="J535">
        <v>61747</v>
      </c>
      <c r="L535" s="1" t="str">
        <f t="shared" si="106"/>
        <v>23JAN2025:06:00:00</v>
      </c>
      <c r="M535">
        <v>7</v>
      </c>
      <c r="N535">
        <f t="shared" si="100"/>
        <v>1718.1015620000035</v>
      </c>
      <c r="O535" t="str">
        <f t="shared" si="107"/>
        <v/>
      </c>
      <c r="P535">
        <f t="shared" si="108"/>
        <v>1718.1015620000035</v>
      </c>
      <c r="Q535" t="str">
        <f t="shared" si="109"/>
        <v/>
      </c>
      <c r="R535">
        <f t="shared" si="110"/>
        <v>1</v>
      </c>
      <c r="S535">
        <f t="shared" si="101"/>
        <v>2.6883604693433845</v>
      </c>
      <c r="V535">
        <f t="shared" si="111"/>
        <v>7</v>
      </c>
      <c r="W535" t="str">
        <f t="shared" si="102"/>
        <v/>
      </c>
      <c r="X535">
        <f t="shared" si="103"/>
        <v>1718.1015620000035</v>
      </c>
      <c r="Y535" t="str">
        <f t="shared" si="104"/>
        <v/>
      </c>
      <c r="Z535">
        <f t="shared" si="105"/>
        <v>1</v>
      </c>
    </row>
    <row r="536" spans="1:26" x14ac:dyDescent="0.25">
      <c r="A536" t="s">
        <v>560</v>
      </c>
      <c r="B536">
        <v>67716.234375</v>
      </c>
      <c r="C536">
        <v>68757</v>
      </c>
      <c r="D536">
        <v>66159</v>
      </c>
      <c r="E536">
        <v>67406</v>
      </c>
      <c r="F536">
        <v>66139</v>
      </c>
      <c r="G536">
        <v>64129</v>
      </c>
      <c r="H536">
        <v>66108</v>
      </c>
      <c r="I536">
        <v>67178</v>
      </c>
      <c r="J536">
        <v>66192</v>
      </c>
      <c r="L536" s="1" t="str">
        <f t="shared" si="106"/>
        <v>23JAN2025:07:00:00</v>
      </c>
      <c r="M536">
        <v>8</v>
      </c>
      <c r="N536">
        <f t="shared" si="100"/>
        <v>1040.765625</v>
      </c>
      <c r="O536" t="str">
        <f t="shared" si="107"/>
        <v/>
      </c>
      <c r="P536">
        <f t="shared" si="108"/>
        <v>1040.765625</v>
      </c>
      <c r="Q536" t="str">
        <f t="shared" si="109"/>
        <v/>
      </c>
      <c r="R536">
        <f t="shared" si="110"/>
        <v>1</v>
      </c>
      <c r="S536">
        <f t="shared" si="101"/>
        <v>1.5369514188228957</v>
      </c>
      <c r="V536">
        <f t="shared" si="111"/>
        <v>8</v>
      </c>
      <c r="W536" t="str">
        <f t="shared" si="102"/>
        <v/>
      </c>
      <c r="X536">
        <f t="shared" si="103"/>
        <v>1040.765625</v>
      </c>
      <c r="Y536" t="str">
        <f t="shared" si="104"/>
        <v/>
      </c>
      <c r="Z536">
        <f t="shared" si="105"/>
        <v>1</v>
      </c>
    </row>
    <row r="537" spans="1:26" x14ac:dyDescent="0.25">
      <c r="A537" t="s">
        <v>561</v>
      </c>
      <c r="B537">
        <v>69267.703125</v>
      </c>
      <c r="C537">
        <v>70172</v>
      </c>
      <c r="D537">
        <v>67467</v>
      </c>
      <c r="E537">
        <v>68725</v>
      </c>
      <c r="F537">
        <v>69001</v>
      </c>
      <c r="G537">
        <v>66561</v>
      </c>
      <c r="H537">
        <v>68675</v>
      </c>
      <c r="I537">
        <v>68723</v>
      </c>
      <c r="J537">
        <v>68337</v>
      </c>
      <c r="L537" s="1" t="str">
        <f t="shared" si="106"/>
        <v>23JAN2025:08:00:00</v>
      </c>
      <c r="M537">
        <v>9</v>
      </c>
      <c r="N537">
        <f t="shared" si="100"/>
        <v>904.296875</v>
      </c>
      <c r="O537" t="str">
        <f t="shared" si="107"/>
        <v/>
      </c>
      <c r="P537">
        <f t="shared" si="108"/>
        <v>904.296875</v>
      </c>
      <c r="Q537" t="str">
        <f t="shared" si="109"/>
        <v/>
      </c>
      <c r="R537">
        <f t="shared" si="110"/>
        <v>1</v>
      </c>
      <c r="S537">
        <f t="shared" si="101"/>
        <v>1.3055101211716409</v>
      </c>
      <c r="V537">
        <f t="shared" si="111"/>
        <v>9</v>
      </c>
      <c r="W537" t="str">
        <f t="shared" si="102"/>
        <v/>
      </c>
      <c r="X537">
        <f t="shared" si="103"/>
        <v>904.296875</v>
      </c>
      <c r="Y537" t="str">
        <f t="shared" si="104"/>
        <v/>
      </c>
      <c r="Z537">
        <f t="shared" si="105"/>
        <v>1</v>
      </c>
    </row>
    <row r="538" spans="1:26" x14ac:dyDescent="0.25">
      <c r="A538" t="s">
        <v>562</v>
      </c>
      <c r="B538">
        <v>67740.78125</v>
      </c>
      <c r="C538">
        <v>68741</v>
      </c>
      <c r="D538">
        <v>66870</v>
      </c>
      <c r="E538">
        <v>68082</v>
      </c>
      <c r="F538">
        <v>68370</v>
      </c>
      <c r="G538">
        <v>66184</v>
      </c>
      <c r="H538">
        <v>67958</v>
      </c>
      <c r="I538">
        <v>68472</v>
      </c>
      <c r="J538">
        <v>67813</v>
      </c>
      <c r="L538" s="1" t="str">
        <f t="shared" si="106"/>
        <v>23JAN2025:09:00:00</v>
      </c>
      <c r="M538">
        <v>10</v>
      </c>
      <c r="N538">
        <f t="shared" si="100"/>
        <v>1000.21875</v>
      </c>
      <c r="O538" t="str">
        <f t="shared" si="107"/>
        <v/>
      </c>
      <c r="P538">
        <f t="shared" si="108"/>
        <v>1000.21875</v>
      </c>
      <c r="Q538" t="str">
        <f t="shared" si="109"/>
        <v/>
      </c>
      <c r="R538">
        <f t="shared" si="110"/>
        <v>1</v>
      </c>
      <c r="S538">
        <f t="shared" si="101"/>
        <v>1.4765385511404918</v>
      </c>
      <c r="V538">
        <f t="shared" si="111"/>
        <v>10</v>
      </c>
      <c r="W538" t="str">
        <f t="shared" si="102"/>
        <v/>
      </c>
      <c r="X538">
        <f t="shared" si="103"/>
        <v>1000.21875</v>
      </c>
      <c r="Y538" t="str">
        <f t="shared" si="104"/>
        <v/>
      </c>
      <c r="Z538">
        <f t="shared" si="105"/>
        <v>1</v>
      </c>
    </row>
    <row r="539" spans="1:26" x14ac:dyDescent="0.25">
      <c r="A539" t="s">
        <v>563</v>
      </c>
      <c r="B539">
        <v>64193.253905999998</v>
      </c>
      <c r="C539">
        <v>65582</v>
      </c>
      <c r="D539">
        <v>65657</v>
      </c>
      <c r="E539">
        <v>66703</v>
      </c>
      <c r="F539">
        <v>65628</v>
      </c>
      <c r="G539">
        <v>64114</v>
      </c>
      <c r="H539">
        <v>65281</v>
      </c>
      <c r="I539">
        <v>65742</v>
      </c>
      <c r="J539">
        <v>65493</v>
      </c>
      <c r="L539" s="1" t="str">
        <f t="shared" si="106"/>
        <v>23JAN2025:10:00:00</v>
      </c>
      <c r="M539">
        <v>11</v>
      </c>
      <c r="N539">
        <f t="shared" si="100"/>
        <v>1388.7460940000019</v>
      </c>
      <c r="O539" t="str">
        <f t="shared" si="107"/>
        <v/>
      </c>
      <c r="P539">
        <f t="shared" si="108"/>
        <v>1388.7460940000019</v>
      </c>
      <c r="Q539" t="str">
        <f t="shared" si="109"/>
        <v/>
      </c>
      <c r="R539">
        <f t="shared" si="110"/>
        <v>1</v>
      </c>
      <c r="S539">
        <f t="shared" si="101"/>
        <v>2.1633832365525234</v>
      </c>
      <c r="V539">
        <f t="shared" si="111"/>
        <v>11</v>
      </c>
      <c r="W539" t="str">
        <f t="shared" si="102"/>
        <v/>
      </c>
      <c r="X539">
        <f t="shared" si="103"/>
        <v>1388.7460940000019</v>
      </c>
      <c r="Y539" t="str">
        <f t="shared" si="104"/>
        <v/>
      </c>
      <c r="Z539">
        <f t="shared" si="105"/>
        <v>1</v>
      </c>
    </row>
    <row r="540" spans="1:26" x14ac:dyDescent="0.25">
      <c r="A540" t="s">
        <v>564</v>
      </c>
      <c r="B540">
        <v>60628.125</v>
      </c>
      <c r="C540">
        <v>61632</v>
      </c>
      <c r="D540">
        <v>63180</v>
      </c>
      <c r="E540">
        <v>63705</v>
      </c>
      <c r="F540">
        <v>62175</v>
      </c>
      <c r="G540">
        <v>61212</v>
      </c>
      <c r="H540">
        <v>62080</v>
      </c>
      <c r="I540">
        <v>62792</v>
      </c>
      <c r="J540">
        <v>62393</v>
      </c>
      <c r="L540" s="1" t="str">
        <f t="shared" si="106"/>
        <v>23JAN2025:11:00:00</v>
      </c>
      <c r="M540">
        <v>12</v>
      </c>
      <c r="N540">
        <f t="shared" si="100"/>
        <v>1003.875</v>
      </c>
      <c r="O540" t="str">
        <f t="shared" si="107"/>
        <v/>
      </c>
      <c r="P540">
        <f t="shared" si="108"/>
        <v>1003.875</v>
      </c>
      <c r="Q540" t="str">
        <f t="shared" si="109"/>
        <v/>
      </c>
      <c r="R540">
        <f t="shared" si="110"/>
        <v>1</v>
      </c>
      <c r="S540">
        <f t="shared" si="101"/>
        <v>1.6557909386114118</v>
      </c>
      <c r="V540">
        <f t="shared" si="111"/>
        <v>12</v>
      </c>
      <c r="W540" t="str">
        <f t="shared" si="102"/>
        <v/>
      </c>
      <c r="X540">
        <f t="shared" si="103"/>
        <v>1003.875</v>
      </c>
      <c r="Y540" t="str">
        <f t="shared" si="104"/>
        <v/>
      </c>
      <c r="Z540">
        <f t="shared" si="105"/>
        <v>1</v>
      </c>
    </row>
    <row r="541" spans="1:26" x14ac:dyDescent="0.25">
      <c r="A541" t="s">
        <v>565</v>
      </c>
      <c r="B541">
        <v>58746.902344000002</v>
      </c>
      <c r="C541">
        <v>58742</v>
      </c>
      <c r="D541">
        <v>60449</v>
      </c>
      <c r="E541">
        <v>60709</v>
      </c>
      <c r="F541">
        <v>58922</v>
      </c>
      <c r="G541">
        <v>58240</v>
      </c>
      <c r="H541">
        <v>59027</v>
      </c>
      <c r="I541">
        <v>60227</v>
      </c>
      <c r="J541">
        <v>59425</v>
      </c>
      <c r="L541" s="1" t="str">
        <f t="shared" si="106"/>
        <v>23JAN2025:12:00:00</v>
      </c>
      <c r="M541">
        <v>13</v>
      </c>
      <c r="N541">
        <f t="shared" si="100"/>
        <v>-4.9023440000019036</v>
      </c>
      <c r="O541">
        <f t="shared" si="107"/>
        <v>-4.9023440000019036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8.3448553104904163E-3</v>
      </c>
      <c r="V541">
        <f t="shared" si="111"/>
        <v>13</v>
      </c>
      <c r="W541">
        <f t="shared" si="102"/>
        <v>-4.9023440000019036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566</v>
      </c>
      <c r="B542">
        <v>56529.917969000002</v>
      </c>
      <c r="C542">
        <v>56212</v>
      </c>
      <c r="D542">
        <v>57746</v>
      </c>
      <c r="E542">
        <v>57721</v>
      </c>
      <c r="F542">
        <v>56269</v>
      </c>
      <c r="G542">
        <v>55647</v>
      </c>
      <c r="H542">
        <v>56435</v>
      </c>
      <c r="I542">
        <v>58225</v>
      </c>
      <c r="J542">
        <v>56859</v>
      </c>
      <c r="L542" s="1" t="str">
        <f t="shared" si="106"/>
        <v>23JAN2025:13:00:00</v>
      </c>
      <c r="M542">
        <v>14</v>
      </c>
      <c r="N542">
        <f t="shared" si="100"/>
        <v>-317.9179690000019</v>
      </c>
      <c r="O542">
        <f t="shared" si="107"/>
        <v>-317.9179690000019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0.56238887375414637</v>
      </c>
      <c r="V542">
        <f t="shared" si="111"/>
        <v>14</v>
      </c>
      <c r="W542">
        <f t="shared" si="102"/>
        <v>-317.9179690000019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567</v>
      </c>
      <c r="B543">
        <v>54552.679687999997</v>
      </c>
      <c r="C543">
        <v>54469</v>
      </c>
      <c r="D543">
        <v>55759</v>
      </c>
      <c r="E543">
        <v>54712</v>
      </c>
      <c r="F543">
        <v>54319</v>
      </c>
      <c r="G543">
        <v>53804</v>
      </c>
      <c r="H543">
        <v>54409</v>
      </c>
      <c r="I543">
        <v>56541</v>
      </c>
      <c r="J543">
        <v>54757</v>
      </c>
      <c r="L543" s="1" t="str">
        <f t="shared" si="106"/>
        <v>23JAN2025:14:00:00</v>
      </c>
      <c r="M543">
        <v>15</v>
      </c>
      <c r="N543">
        <f t="shared" si="100"/>
        <v>-83.679687999996531</v>
      </c>
      <c r="O543">
        <f t="shared" si="107"/>
        <v>-83.679687999996531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0.15339244282513884</v>
      </c>
      <c r="V543">
        <f t="shared" si="111"/>
        <v>15</v>
      </c>
      <c r="W543">
        <f t="shared" si="102"/>
        <v>-83.679687999996531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25">
      <c r="A544" t="s">
        <v>568</v>
      </c>
      <c r="B544">
        <v>52622.144530999998</v>
      </c>
      <c r="C544">
        <v>53170</v>
      </c>
      <c r="D544">
        <v>53866</v>
      </c>
      <c r="E544">
        <v>52505</v>
      </c>
      <c r="F544">
        <v>52815</v>
      </c>
      <c r="G544">
        <v>52456</v>
      </c>
      <c r="H544">
        <v>52878</v>
      </c>
      <c r="I544">
        <v>54796</v>
      </c>
      <c r="J544">
        <v>53090</v>
      </c>
      <c r="L544" s="1" t="str">
        <f t="shared" si="106"/>
        <v>23JAN2025:15:00:00</v>
      </c>
      <c r="M544">
        <v>16</v>
      </c>
      <c r="N544">
        <f t="shared" si="100"/>
        <v>547.8554690000019</v>
      </c>
      <c r="O544" t="str">
        <f t="shared" si="107"/>
        <v/>
      </c>
      <c r="P544">
        <f t="shared" si="108"/>
        <v>547.8554690000019</v>
      </c>
      <c r="Q544" t="str">
        <f t="shared" si="109"/>
        <v/>
      </c>
      <c r="R544">
        <f t="shared" si="110"/>
        <v>1</v>
      </c>
      <c r="S544">
        <f t="shared" si="101"/>
        <v>1.041112014500392</v>
      </c>
      <c r="V544">
        <f t="shared" si="111"/>
        <v>16</v>
      </c>
      <c r="W544" t="str">
        <f t="shared" si="102"/>
        <v/>
      </c>
      <c r="X544">
        <f t="shared" si="103"/>
        <v>547.8554690000019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569</v>
      </c>
      <c r="B545">
        <v>51357.234375</v>
      </c>
      <c r="C545">
        <v>52549</v>
      </c>
      <c r="D545">
        <v>53163</v>
      </c>
      <c r="E545">
        <v>51251</v>
      </c>
      <c r="F545">
        <v>52118</v>
      </c>
      <c r="G545">
        <v>51660</v>
      </c>
      <c r="H545">
        <v>52035</v>
      </c>
      <c r="I545">
        <v>53703</v>
      </c>
      <c r="J545">
        <v>52153</v>
      </c>
      <c r="L545" s="1" t="str">
        <f t="shared" si="106"/>
        <v>23JAN2025:16:00:00</v>
      </c>
      <c r="M545">
        <v>17</v>
      </c>
      <c r="N545">
        <f t="shared" si="100"/>
        <v>1191.765625</v>
      </c>
      <c r="O545" t="str">
        <f t="shared" si="107"/>
        <v/>
      </c>
      <c r="P545">
        <f t="shared" si="108"/>
        <v>1191.765625</v>
      </c>
      <c r="Q545" t="str">
        <f t="shared" si="109"/>
        <v/>
      </c>
      <c r="R545">
        <f t="shared" si="110"/>
        <v>1</v>
      </c>
      <c r="S545">
        <f t="shared" si="101"/>
        <v>2.3205408926383604</v>
      </c>
      <c r="V545">
        <f t="shared" si="111"/>
        <v>17</v>
      </c>
      <c r="W545" t="str">
        <f t="shared" si="102"/>
        <v/>
      </c>
      <c r="X545">
        <f t="shared" si="103"/>
        <v>1191.765625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570</v>
      </c>
      <c r="B546">
        <v>51252.714844000002</v>
      </c>
      <c r="C546">
        <v>52817</v>
      </c>
      <c r="D546">
        <v>53704</v>
      </c>
      <c r="E546">
        <v>51702</v>
      </c>
      <c r="F546">
        <v>52616</v>
      </c>
      <c r="G546">
        <v>52293</v>
      </c>
      <c r="H546">
        <v>52545</v>
      </c>
      <c r="I546">
        <v>53822</v>
      </c>
      <c r="J546">
        <v>52595</v>
      </c>
      <c r="L546" s="1" t="str">
        <f t="shared" si="106"/>
        <v>23JAN2025:17:00:00</v>
      </c>
      <c r="M546">
        <v>18</v>
      </c>
      <c r="N546">
        <f t="shared" ref="N546:N609" si="112">C546-B546</f>
        <v>1564.2851559999981</v>
      </c>
      <c r="O546" t="str">
        <f t="shared" si="107"/>
        <v/>
      </c>
      <c r="P546">
        <f t="shared" si="108"/>
        <v>1564.2851559999981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3.0521020413480091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1564.2851559999981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571</v>
      </c>
      <c r="B547">
        <v>53726.128905999998</v>
      </c>
      <c r="C547">
        <v>55257</v>
      </c>
      <c r="D547">
        <v>55557</v>
      </c>
      <c r="E547">
        <v>54067</v>
      </c>
      <c r="F547">
        <v>55094</v>
      </c>
      <c r="G547">
        <v>54643</v>
      </c>
      <c r="H547">
        <v>54873</v>
      </c>
      <c r="I547">
        <v>55383</v>
      </c>
      <c r="J547">
        <v>54812</v>
      </c>
      <c r="L547" s="1" t="str">
        <f t="shared" si="106"/>
        <v>23JAN2025:18:00:00</v>
      </c>
      <c r="M547">
        <v>19</v>
      </c>
      <c r="N547">
        <f t="shared" si="112"/>
        <v>1530.8710940000019</v>
      </c>
      <c r="O547" t="str">
        <f t="shared" si="107"/>
        <v/>
      </c>
      <c r="P547">
        <f t="shared" si="108"/>
        <v>1530.8710940000019</v>
      </c>
      <c r="Q547" t="str">
        <f t="shared" si="109"/>
        <v/>
      </c>
      <c r="R547">
        <f t="shared" si="110"/>
        <v>1</v>
      </c>
      <c r="S547">
        <f t="shared" si="113"/>
        <v>2.8493977235516743</v>
      </c>
      <c r="V547">
        <f t="shared" si="111"/>
        <v>19</v>
      </c>
      <c r="W547" t="str">
        <f t="shared" si="114"/>
        <v/>
      </c>
      <c r="X547">
        <f t="shared" si="115"/>
        <v>1530.8710940000019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572</v>
      </c>
      <c r="B548">
        <v>57085.121094000002</v>
      </c>
      <c r="C548">
        <v>60151</v>
      </c>
      <c r="D548">
        <v>58775</v>
      </c>
      <c r="E548">
        <v>58351</v>
      </c>
      <c r="F548">
        <v>59185</v>
      </c>
      <c r="G548">
        <v>58133</v>
      </c>
      <c r="H548">
        <v>58679</v>
      </c>
      <c r="I548">
        <v>59088</v>
      </c>
      <c r="J548">
        <v>58687</v>
      </c>
      <c r="L548" s="1" t="str">
        <f t="shared" si="106"/>
        <v>23JAN2025:19:00:00</v>
      </c>
      <c r="M548">
        <v>20</v>
      </c>
      <c r="N548">
        <f t="shared" si="112"/>
        <v>3065.8789059999981</v>
      </c>
      <c r="O548" t="str">
        <f t="shared" si="107"/>
        <v/>
      </c>
      <c r="P548">
        <f t="shared" si="108"/>
        <v>3065.8789059999981</v>
      </c>
      <c r="Q548" t="str">
        <f t="shared" si="109"/>
        <v/>
      </c>
      <c r="R548">
        <f t="shared" si="110"/>
        <v>1</v>
      </c>
      <c r="S548">
        <f t="shared" si="113"/>
        <v>5.3707145526616751</v>
      </c>
      <c r="V548">
        <f t="shared" si="111"/>
        <v>20</v>
      </c>
      <c r="W548" t="str">
        <f t="shared" si="114"/>
        <v/>
      </c>
      <c r="X548">
        <f t="shared" si="115"/>
        <v>3065.8789059999981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573</v>
      </c>
      <c r="B549">
        <v>58575.355469000002</v>
      </c>
      <c r="C549">
        <v>62231</v>
      </c>
      <c r="D549">
        <v>60325</v>
      </c>
      <c r="E549">
        <v>60090</v>
      </c>
      <c r="F549">
        <v>60310</v>
      </c>
      <c r="G549">
        <v>59100</v>
      </c>
      <c r="H549">
        <v>59826</v>
      </c>
      <c r="I549">
        <v>60651</v>
      </c>
      <c r="J549">
        <v>59995</v>
      </c>
      <c r="L549" s="1" t="str">
        <f t="shared" si="106"/>
        <v>23JAN2025:20:00:00</v>
      </c>
      <c r="M549">
        <v>21</v>
      </c>
      <c r="N549">
        <f t="shared" si="112"/>
        <v>3655.6445309999981</v>
      </c>
      <c r="O549" t="str">
        <f t="shared" si="107"/>
        <v/>
      </c>
      <c r="P549">
        <f t="shared" si="108"/>
        <v>3655.6445309999981</v>
      </c>
      <c r="Q549" t="str">
        <f t="shared" si="109"/>
        <v/>
      </c>
      <c r="R549">
        <f t="shared" si="110"/>
        <v>1</v>
      </c>
      <c r="S549">
        <f t="shared" si="113"/>
        <v>6.2409259008845197</v>
      </c>
      <c r="V549">
        <f t="shared" si="111"/>
        <v>21</v>
      </c>
      <c r="W549" t="str">
        <f t="shared" si="114"/>
        <v/>
      </c>
      <c r="X549">
        <f t="shared" si="115"/>
        <v>3655.6445309999981</v>
      </c>
      <c r="Y549" t="str">
        <f t="shared" si="116"/>
        <v/>
      </c>
      <c r="Z549">
        <f t="shared" si="117"/>
        <v>1</v>
      </c>
    </row>
    <row r="550" spans="1:26" x14ac:dyDescent="0.25">
      <c r="A550" t="s">
        <v>574</v>
      </c>
      <c r="B550">
        <v>59173.453125</v>
      </c>
      <c r="C550">
        <v>63076</v>
      </c>
      <c r="D550">
        <v>61419</v>
      </c>
      <c r="E550">
        <v>61713</v>
      </c>
      <c r="F550">
        <v>60494</v>
      </c>
      <c r="G550">
        <v>59280</v>
      </c>
      <c r="H550">
        <v>60199</v>
      </c>
      <c r="I550">
        <v>61222</v>
      </c>
      <c r="J550">
        <v>60582</v>
      </c>
      <c r="L550" s="1" t="str">
        <f t="shared" si="106"/>
        <v>23JAN2025:21:00:00</v>
      </c>
      <c r="M550">
        <v>22</v>
      </c>
      <c r="N550">
        <f t="shared" si="112"/>
        <v>3902.546875</v>
      </c>
      <c r="O550" t="str">
        <f t="shared" si="107"/>
        <v/>
      </c>
      <c r="P550">
        <f t="shared" si="108"/>
        <v>3902.546875</v>
      </c>
      <c r="Q550" t="str">
        <f t="shared" si="109"/>
        <v/>
      </c>
      <c r="R550">
        <f t="shared" si="110"/>
        <v>1</v>
      </c>
      <c r="S550">
        <f t="shared" si="113"/>
        <v>6.5950974109219684</v>
      </c>
      <c r="V550">
        <f t="shared" si="111"/>
        <v>22</v>
      </c>
      <c r="W550" t="str">
        <f t="shared" si="114"/>
        <v/>
      </c>
      <c r="X550">
        <f t="shared" si="115"/>
        <v>3902.546875</v>
      </c>
      <c r="Y550" t="str">
        <f t="shared" si="116"/>
        <v/>
      </c>
      <c r="Z550">
        <f t="shared" si="117"/>
        <v>1</v>
      </c>
    </row>
    <row r="551" spans="1:26" x14ac:dyDescent="0.25">
      <c r="A551" t="s">
        <v>575</v>
      </c>
      <c r="B551">
        <v>58578.035155999998</v>
      </c>
      <c r="C551">
        <v>63037</v>
      </c>
      <c r="D551">
        <v>61544</v>
      </c>
      <c r="E551">
        <v>62148</v>
      </c>
      <c r="F551">
        <v>59642</v>
      </c>
      <c r="G551">
        <v>58506</v>
      </c>
      <c r="H551">
        <v>59651</v>
      </c>
      <c r="I551">
        <v>61020</v>
      </c>
      <c r="J551">
        <v>60193</v>
      </c>
      <c r="L551" s="1" t="str">
        <f t="shared" si="106"/>
        <v>23JAN2025:22:00:00</v>
      </c>
      <c r="M551">
        <v>23</v>
      </c>
      <c r="N551">
        <f t="shared" si="112"/>
        <v>4458.9648440000019</v>
      </c>
      <c r="O551" t="str">
        <f t="shared" si="107"/>
        <v/>
      </c>
      <c r="P551">
        <f t="shared" si="108"/>
        <v>4458.9648440000019</v>
      </c>
      <c r="Q551" t="str">
        <f t="shared" si="109"/>
        <v/>
      </c>
      <c r="R551">
        <f t="shared" si="110"/>
        <v>1</v>
      </c>
      <c r="S551">
        <f t="shared" si="113"/>
        <v>7.6120082077271274</v>
      </c>
      <c r="V551">
        <f t="shared" si="111"/>
        <v>23</v>
      </c>
      <c r="W551" t="str">
        <f t="shared" si="114"/>
        <v/>
      </c>
      <c r="X551">
        <f t="shared" si="115"/>
        <v>4458.9648440000019</v>
      </c>
      <c r="Y551" t="str">
        <f t="shared" si="116"/>
        <v/>
      </c>
      <c r="Z551">
        <f t="shared" si="117"/>
        <v>1</v>
      </c>
    </row>
    <row r="552" spans="1:26" x14ac:dyDescent="0.25">
      <c r="A552" t="s">
        <v>576</v>
      </c>
      <c r="B552">
        <v>57568.4375</v>
      </c>
      <c r="C552">
        <v>62009</v>
      </c>
      <c r="D552">
        <v>60677</v>
      </c>
      <c r="E552">
        <v>61624</v>
      </c>
      <c r="F552">
        <v>57624</v>
      </c>
      <c r="G552">
        <v>56901</v>
      </c>
      <c r="H552">
        <v>57597</v>
      </c>
      <c r="I552">
        <v>59719</v>
      </c>
      <c r="J552">
        <v>58693</v>
      </c>
      <c r="L552" s="1" t="str">
        <f t="shared" si="106"/>
        <v>23JAN2025:23:00:00</v>
      </c>
      <c r="M552">
        <v>24</v>
      </c>
      <c r="N552">
        <f t="shared" si="112"/>
        <v>4440.5625</v>
      </c>
      <c r="O552" t="str">
        <f t="shared" si="107"/>
        <v/>
      </c>
      <c r="P552">
        <f t="shared" si="108"/>
        <v>4440.5625</v>
      </c>
      <c r="Q552" t="str">
        <f t="shared" si="109"/>
        <v/>
      </c>
      <c r="R552">
        <f t="shared" si="110"/>
        <v>1</v>
      </c>
      <c r="S552">
        <f t="shared" si="113"/>
        <v>7.7135366058875583</v>
      </c>
      <c r="V552">
        <f t="shared" si="111"/>
        <v>24</v>
      </c>
      <c r="W552" t="str">
        <f t="shared" si="114"/>
        <v/>
      </c>
      <c r="X552">
        <f t="shared" si="115"/>
        <v>4440.5625</v>
      </c>
      <c r="Y552" t="str">
        <f t="shared" si="116"/>
        <v/>
      </c>
      <c r="Z552">
        <f t="shared" si="117"/>
        <v>1</v>
      </c>
    </row>
    <row r="553" spans="1:26" x14ac:dyDescent="0.25">
      <c r="A553" t="s">
        <v>577</v>
      </c>
      <c r="B553">
        <v>56959.371094000002</v>
      </c>
      <c r="C553">
        <v>60943</v>
      </c>
      <c r="D553">
        <v>60077</v>
      </c>
      <c r="E553">
        <v>61074</v>
      </c>
      <c r="F553">
        <v>55513</v>
      </c>
      <c r="G553">
        <v>55267</v>
      </c>
      <c r="H553">
        <v>55408</v>
      </c>
      <c r="I553">
        <v>58343</v>
      </c>
      <c r="J553">
        <v>57121</v>
      </c>
      <c r="L553" s="1" t="str">
        <f t="shared" si="106"/>
        <v>24JAN2025:00:00:00</v>
      </c>
      <c r="M553">
        <v>1</v>
      </c>
      <c r="N553">
        <f t="shared" si="112"/>
        <v>3983.6289059999981</v>
      </c>
      <c r="O553" t="str">
        <f t="shared" si="107"/>
        <v/>
      </c>
      <c r="P553">
        <f t="shared" si="108"/>
        <v>3983.6289059999981</v>
      </c>
      <c r="Q553" t="str">
        <f t="shared" si="109"/>
        <v/>
      </c>
      <c r="R553">
        <f t="shared" si="110"/>
        <v>1</v>
      </c>
      <c r="S553">
        <f t="shared" si="113"/>
        <v>6.9938077431118728</v>
      </c>
      <c r="V553">
        <f t="shared" si="111"/>
        <v>1</v>
      </c>
      <c r="W553" t="str">
        <f t="shared" si="114"/>
        <v/>
      </c>
      <c r="X553">
        <f t="shared" si="115"/>
        <v>3983.6289059999981</v>
      </c>
      <c r="Y553" t="str">
        <f t="shared" si="116"/>
        <v/>
      </c>
      <c r="Z553">
        <f t="shared" si="117"/>
        <v>1</v>
      </c>
    </row>
    <row r="554" spans="1:26" x14ac:dyDescent="0.25">
      <c r="A554" t="s">
        <v>578</v>
      </c>
      <c r="B554">
        <v>56842.085937999997</v>
      </c>
      <c r="C554">
        <v>57439</v>
      </c>
      <c r="D554">
        <v>58310</v>
      </c>
      <c r="E554">
        <v>60215</v>
      </c>
      <c r="F554">
        <v>55082</v>
      </c>
      <c r="G554">
        <v>56886</v>
      </c>
      <c r="H554">
        <v>55209</v>
      </c>
      <c r="I554">
        <v>57439</v>
      </c>
      <c r="J554">
        <v>56926</v>
      </c>
      <c r="L554" s="1" t="str">
        <f t="shared" si="106"/>
        <v>24JAN2025:01:00:00</v>
      </c>
      <c r="M554">
        <v>2</v>
      </c>
      <c r="N554">
        <f t="shared" si="112"/>
        <v>596.91406200000347</v>
      </c>
      <c r="O554" t="str">
        <f t="shared" si="107"/>
        <v/>
      </c>
      <c r="P554">
        <f t="shared" si="108"/>
        <v>596.91406200000347</v>
      </c>
      <c r="Q554" t="str">
        <f t="shared" si="109"/>
        <v/>
      </c>
      <c r="R554">
        <f t="shared" si="110"/>
        <v>1</v>
      </c>
      <c r="S554">
        <f t="shared" si="113"/>
        <v>1.0501269475773325</v>
      </c>
      <c r="V554">
        <f t="shared" si="111"/>
        <v>2</v>
      </c>
      <c r="W554" t="str">
        <f t="shared" si="114"/>
        <v/>
      </c>
      <c r="X554">
        <f t="shared" si="115"/>
        <v>596.91406200000347</v>
      </c>
      <c r="Y554" t="str">
        <f t="shared" si="116"/>
        <v/>
      </c>
      <c r="Z554">
        <f t="shared" si="117"/>
        <v>1</v>
      </c>
    </row>
    <row r="555" spans="1:26" x14ac:dyDescent="0.25">
      <c r="A555" t="s">
        <v>579</v>
      </c>
      <c r="B555">
        <v>57568.085937999997</v>
      </c>
      <c r="C555">
        <v>57608</v>
      </c>
      <c r="D555">
        <v>58289</v>
      </c>
      <c r="E555">
        <v>60264</v>
      </c>
      <c r="F555">
        <v>54493</v>
      </c>
      <c r="G555">
        <v>56138</v>
      </c>
      <c r="H555">
        <v>54471</v>
      </c>
      <c r="I555">
        <v>57608</v>
      </c>
      <c r="J555">
        <v>56568</v>
      </c>
      <c r="L555" s="1" t="str">
        <f t="shared" si="106"/>
        <v>24JAN2025:02:00:00</v>
      </c>
      <c r="M555">
        <v>3</v>
      </c>
      <c r="N555">
        <f t="shared" si="112"/>
        <v>39.914062000003469</v>
      </c>
      <c r="O555" t="str">
        <f t="shared" si="107"/>
        <v/>
      </c>
      <c r="P555">
        <f t="shared" si="108"/>
        <v>39.914062000003469</v>
      </c>
      <c r="Q555" t="str">
        <f t="shared" si="109"/>
        <v/>
      </c>
      <c r="R555">
        <f t="shared" si="110"/>
        <v>1</v>
      </c>
      <c r="S555">
        <f t="shared" si="113"/>
        <v>6.9333661784396206E-2</v>
      </c>
      <c r="V555">
        <f t="shared" si="111"/>
        <v>3</v>
      </c>
      <c r="W555" t="str">
        <f t="shared" si="114"/>
        <v/>
      </c>
      <c r="X555">
        <f t="shared" si="115"/>
        <v>39.914062000003469</v>
      </c>
      <c r="Y555" t="str">
        <f t="shared" si="116"/>
        <v/>
      </c>
      <c r="Z555">
        <f t="shared" si="117"/>
        <v>1</v>
      </c>
    </row>
    <row r="556" spans="1:26" x14ac:dyDescent="0.25">
      <c r="A556" t="s">
        <v>580</v>
      </c>
      <c r="B556">
        <v>58461.144530999998</v>
      </c>
      <c r="C556">
        <v>58127</v>
      </c>
      <c r="D556">
        <v>58638</v>
      </c>
      <c r="E556">
        <v>60794</v>
      </c>
      <c r="F556">
        <v>54406</v>
      </c>
      <c r="G556">
        <v>55850</v>
      </c>
      <c r="H556">
        <v>54190</v>
      </c>
      <c r="I556">
        <v>58127</v>
      </c>
      <c r="J556">
        <v>56611</v>
      </c>
      <c r="L556" s="1" t="str">
        <f t="shared" si="106"/>
        <v>24JAN2025:03:00:00</v>
      </c>
      <c r="M556">
        <v>4</v>
      </c>
      <c r="N556">
        <f t="shared" si="112"/>
        <v>-334.1445309999981</v>
      </c>
      <c r="O556">
        <f t="shared" si="107"/>
        <v>-334.1445309999981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0.57156686493336162</v>
      </c>
      <c r="V556">
        <f t="shared" si="111"/>
        <v>4</v>
      </c>
      <c r="W556">
        <f t="shared" si="114"/>
        <v>-334.1445309999981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581</v>
      </c>
      <c r="B557">
        <v>59950.929687999997</v>
      </c>
      <c r="C557">
        <v>59156</v>
      </c>
      <c r="D557">
        <v>59537</v>
      </c>
      <c r="E557">
        <v>61546</v>
      </c>
      <c r="F557">
        <v>55260</v>
      </c>
      <c r="G557">
        <v>56641</v>
      </c>
      <c r="H557">
        <v>55083</v>
      </c>
      <c r="I557">
        <v>59156</v>
      </c>
      <c r="J557">
        <v>57472</v>
      </c>
      <c r="L557" s="1" t="str">
        <f t="shared" si="106"/>
        <v>24JAN2025:04:00:00</v>
      </c>
      <c r="M557">
        <v>5</v>
      </c>
      <c r="N557">
        <f t="shared" si="112"/>
        <v>-794.92968799999653</v>
      </c>
      <c r="O557">
        <f t="shared" si="107"/>
        <v>-794.92968799999653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1.3259672404364942</v>
      </c>
      <c r="V557">
        <f t="shared" si="111"/>
        <v>5</v>
      </c>
      <c r="W557">
        <f t="shared" si="114"/>
        <v>-794.92968799999653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582</v>
      </c>
      <c r="B558">
        <v>62188.359375</v>
      </c>
      <c r="C558">
        <v>60557</v>
      </c>
      <c r="D558">
        <v>60702</v>
      </c>
      <c r="E558">
        <v>62807</v>
      </c>
      <c r="F558">
        <v>57250</v>
      </c>
      <c r="G558">
        <v>58344</v>
      </c>
      <c r="H558">
        <v>56988</v>
      </c>
      <c r="I558">
        <v>60557</v>
      </c>
      <c r="J558">
        <v>59111</v>
      </c>
      <c r="L558" s="1" t="str">
        <f t="shared" si="106"/>
        <v>24JAN2025:05:00:00</v>
      </c>
      <c r="M558">
        <v>6</v>
      </c>
      <c r="N558">
        <f t="shared" si="112"/>
        <v>-1631.359375</v>
      </c>
      <c r="O558">
        <f t="shared" si="107"/>
        <v>-1631.359375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2.6232552062722752</v>
      </c>
      <c r="V558">
        <f t="shared" si="111"/>
        <v>6</v>
      </c>
      <c r="W558">
        <f t="shared" si="114"/>
        <v>-1631.359375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583</v>
      </c>
      <c r="B559">
        <v>64960.554687999997</v>
      </c>
      <c r="C559">
        <v>63420</v>
      </c>
      <c r="D559">
        <v>62837</v>
      </c>
      <c r="E559">
        <v>64634</v>
      </c>
      <c r="F559">
        <v>60852</v>
      </c>
      <c r="G559">
        <v>61531</v>
      </c>
      <c r="H559">
        <v>60460</v>
      </c>
      <c r="I559">
        <v>63420</v>
      </c>
      <c r="J559">
        <v>62140</v>
      </c>
      <c r="L559" s="1" t="str">
        <f t="shared" si="106"/>
        <v>24JAN2025:06:00:00</v>
      </c>
      <c r="M559">
        <v>7</v>
      </c>
      <c r="N559">
        <f t="shared" si="112"/>
        <v>-1540.5546879999965</v>
      </c>
      <c r="O559">
        <f t="shared" si="107"/>
        <v>-1540.5546879999965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2.3715232965591957</v>
      </c>
      <c r="V559">
        <f t="shared" si="111"/>
        <v>7</v>
      </c>
      <c r="W559">
        <f t="shared" si="114"/>
        <v>-1540.5546879999965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584</v>
      </c>
      <c r="B560">
        <v>68728.1875</v>
      </c>
      <c r="C560">
        <v>67176</v>
      </c>
      <c r="D560">
        <v>65461</v>
      </c>
      <c r="E560">
        <v>67419</v>
      </c>
      <c r="F560">
        <v>65998</v>
      </c>
      <c r="G560">
        <v>66100</v>
      </c>
      <c r="H560">
        <v>65410</v>
      </c>
      <c r="I560">
        <v>67176</v>
      </c>
      <c r="J560">
        <v>66394</v>
      </c>
      <c r="L560" s="1" t="str">
        <f t="shared" si="106"/>
        <v>24JAN2025:07:00:00</v>
      </c>
      <c r="M560">
        <v>8</v>
      </c>
      <c r="N560">
        <f t="shared" si="112"/>
        <v>-1552.1875</v>
      </c>
      <c r="O560">
        <f t="shared" si="107"/>
        <v>-1552.1875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2.2584438153559629</v>
      </c>
      <c r="V560">
        <f t="shared" si="111"/>
        <v>8</v>
      </c>
      <c r="W560">
        <f t="shared" si="114"/>
        <v>-1552.1875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585</v>
      </c>
      <c r="B561">
        <v>70714.203125</v>
      </c>
      <c r="C561">
        <v>68873</v>
      </c>
      <c r="D561">
        <v>66904</v>
      </c>
      <c r="E561">
        <v>68800</v>
      </c>
      <c r="F561">
        <v>68550</v>
      </c>
      <c r="G561">
        <v>68319</v>
      </c>
      <c r="H561">
        <v>67891</v>
      </c>
      <c r="I561">
        <v>68873</v>
      </c>
      <c r="J561">
        <v>68502</v>
      </c>
      <c r="L561" s="1" t="str">
        <f t="shared" si="106"/>
        <v>24JAN2025:08:00:00</v>
      </c>
      <c r="M561">
        <v>9</v>
      </c>
      <c r="N561">
        <f t="shared" si="112"/>
        <v>-1841.203125</v>
      </c>
      <c r="O561">
        <f t="shared" si="107"/>
        <v>-1841.203125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2.6037246318753593</v>
      </c>
      <c r="V561">
        <f t="shared" si="111"/>
        <v>9</v>
      </c>
      <c r="W561">
        <f t="shared" si="114"/>
        <v>-1841.203125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586</v>
      </c>
      <c r="B562">
        <v>68769.9375</v>
      </c>
      <c r="C562">
        <v>67872</v>
      </c>
      <c r="D562">
        <v>66075</v>
      </c>
      <c r="E562">
        <v>67440</v>
      </c>
      <c r="F562">
        <v>67526</v>
      </c>
      <c r="G562">
        <v>67402</v>
      </c>
      <c r="H562">
        <v>66911</v>
      </c>
      <c r="I562">
        <v>67872</v>
      </c>
      <c r="J562">
        <v>67433</v>
      </c>
      <c r="L562" s="1" t="str">
        <f t="shared" si="106"/>
        <v>24JAN2025:09:00:00</v>
      </c>
      <c r="M562">
        <v>10</v>
      </c>
      <c r="N562">
        <f t="shared" si="112"/>
        <v>-897.9375</v>
      </c>
      <c r="O562">
        <f t="shared" si="107"/>
        <v>-897.9375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1.305712252537673</v>
      </c>
      <c r="V562">
        <f t="shared" si="111"/>
        <v>10</v>
      </c>
      <c r="W562">
        <f t="shared" si="114"/>
        <v>-897.9375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587</v>
      </c>
      <c r="B563">
        <v>64214.066405999998</v>
      </c>
      <c r="C563">
        <v>64838</v>
      </c>
      <c r="D563">
        <v>64195</v>
      </c>
      <c r="E563">
        <v>64590</v>
      </c>
      <c r="F563">
        <v>64524</v>
      </c>
      <c r="G563">
        <v>64600</v>
      </c>
      <c r="H563">
        <v>63888</v>
      </c>
      <c r="I563">
        <v>64838</v>
      </c>
      <c r="J563">
        <v>64488</v>
      </c>
      <c r="L563" s="1" t="str">
        <f t="shared" si="106"/>
        <v>24JAN2025:10:00:00</v>
      </c>
      <c r="M563">
        <v>11</v>
      </c>
      <c r="N563">
        <f t="shared" si="112"/>
        <v>623.9335940000019</v>
      </c>
      <c r="O563" t="str">
        <f t="shared" si="107"/>
        <v/>
      </c>
      <c r="P563">
        <f t="shared" si="108"/>
        <v>623.9335940000019</v>
      </c>
      <c r="Q563" t="str">
        <f t="shared" si="109"/>
        <v/>
      </c>
      <c r="R563">
        <f t="shared" si="110"/>
        <v>1</v>
      </c>
      <c r="S563">
        <f t="shared" si="113"/>
        <v>0.97164629016813553</v>
      </c>
      <c r="V563">
        <f t="shared" si="111"/>
        <v>11</v>
      </c>
      <c r="W563" t="str">
        <f t="shared" si="114"/>
        <v/>
      </c>
      <c r="X563">
        <f t="shared" si="115"/>
        <v>623.9335940000019</v>
      </c>
      <c r="Y563" t="str">
        <f t="shared" si="116"/>
        <v/>
      </c>
      <c r="Z563">
        <f t="shared" si="117"/>
        <v>1</v>
      </c>
    </row>
    <row r="564" spans="1:26" x14ac:dyDescent="0.25">
      <c r="A564" t="s">
        <v>588</v>
      </c>
      <c r="B564">
        <v>60049.789062999997</v>
      </c>
      <c r="C564">
        <v>61735</v>
      </c>
      <c r="D564">
        <v>60575</v>
      </c>
      <c r="E564">
        <v>60541</v>
      </c>
      <c r="F564">
        <v>60837</v>
      </c>
      <c r="G564">
        <v>61103</v>
      </c>
      <c r="H564">
        <v>60154</v>
      </c>
      <c r="I564">
        <v>61735</v>
      </c>
      <c r="J564">
        <v>60874</v>
      </c>
      <c r="L564" s="1" t="str">
        <f t="shared" si="106"/>
        <v>24JAN2025:11:00:00</v>
      </c>
      <c r="M564">
        <v>12</v>
      </c>
      <c r="N564">
        <f t="shared" si="112"/>
        <v>1685.2109370000035</v>
      </c>
      <c r="O564" t="str">
        <f t="shared" si="107"/>
        <v/>
      </c>
      <c r="P564">
        <f t="shared" si="108"/>
        <v>1685.2109370000035</v>
      </c>
      <c r="Q564" t="str">
        <f t="shared" si="109"/>
        <v/>
      </c>
      <c r="R564">
        <f t="shared" si="110"/>
        <v>1</v>
      </c>
      <c r="S564">
        <f t="shared" si="113"/>
        <v>2.8063561309632563</v>
      </c>
      <c r="V564">
        <f t="shared" si="111"/>
        <v>12</v>
      </c>
      <c r="W564" t="str">
        <f t="shared" si="114"/>
        <v/>
      </c>
      <c r="X564">
        <f t="shared" si="115"/>
        <v>1685.2109370000035</v>
      </c>
      <c r="Y564" t="str">
        <f t="shared" si="116"/>
        <v/>
      </c>
      <c r="Z564">
        <f t="shared" si="117"/>
        <v>1</v>
      </c>
    </row>
    <row r="565" spans="1:26" x14ac:dyDescent="0.25">
      <c r="A565" t="s">
        <v>589</v>
      </c>
      <c r="B565">
        <v>56834.171875</v>
      </c>
      <c r="C565">
        <v>58433</v>
      </c>
      <c r="D565">
        <v>57173</v>
      </c>
      <c r="E565">
        <v>57139</v>
      </c>
      <c r="F565">
        <v>57512</v>
      </c>
      <c r="G565">
        <v>57836</v>
      </c>
      <c r="H565">
        <v>56771</v>
      </c>
      <c r="I565">
        <v>58433</v>
      </c>
      <c r="J565">
        <v>57534</v>
      </c>
      <c r="L565" s="1" t="str">
        <f t="shared" si="106"/>
        <v>24JAN2025:12:00:00</v>
      </c>
      <c r="M565">
        <v>13</v>
      </c>
      <c r="N565">
        <f t="shared" si="112"/>
        <v>1598.828125</v>
      </c>
      <c r="O565" t="str">
        <f t="shared" si="107"/>
        <v/>
      </c>
      <c r="P565">
        <f t="shared" si="108"/>
        <v>1598.828125</v>
      </c>
      <c r="Q565" t="str">
        <f t="shared" si="109"/>
        <v/>
      </c>
      <c r="R565">
        <f t="shared" si="110"/>
        <v>1</v>
      </c>
      <c r="S565">
        <f t="shared" si="113"/>
        <v>2.8131458104402967</v>
      </c>
      <c r="V565">
        <f t="shared" si="111"/>
        <v>13</v>
      </c>
      <c r="W565" t="str">
        <f t="shared" si="114"/>
        <v/>
      </c>
      <c r="X565">
        <f t="shared" si="115"/>
        <v>1598.828125</v>
      </c>
      <c r="Y565" t="str">
        <f t="shared" si="116"/>
        <v/>
      </c>
      <c r="Z565">
        <f t="shared" si="117"/>
        <v>1</v>
      </c>
    </row>
    <row r="566" spans="1:26" x14ac:dyDescent="0.25">
      <c r="A566" t="s">
        <v>590</v>
      </c>
      <c r="B566">
        <v>54505.082030999998</v>
      </c>
      <c r="C566">
        <v>55708</v>
      </c>
      <c r="D566">
        <v>54190</v>
      </c>
      <c r="E566">
        <v>53023</v>
      </c>
      <c r="F566">
        <v>54682</v>
      </c>
      <c r="G566">
        <v>55042</v>
      </c>
      <c r="H566">
        <v>53884</v>
      </c>
      <c r="I566">
        <v>55708</v>
      </c>
      <c r="J566">
        <v>54454</v>
      </c>
      <c r="L566" s="1" t="str">
        <f t="shared" si="106"/>
        <v>24JAN2025:13:00:00</v>
      </c>
      <c r="M566">
        <v>14</v>
      </c>
      <c r="N566">
        <f t="shared" si="112"/>
        <v>1202.9179690000019</v>
      </c>
      <c r="O566" t="str">
        <f t="shared" si="107"/>
        <v/>
      </c>
      <c r="P566">
        <f t="shared" si="108"/>
        <v>1202.9179690000019</v>
      </c>
      <c r="Q566" t="str">
        <f t="shared" si="109"/>
        <v/>
      </c>
      <c r="R566">
        <f t="shared" si="110"/>
        <v>1</v>
      </c>
      <c r="S566">
        <f t="shared" si="113"/>
        <v>2.2069831365740122</v>
      </c>
      <c r="V566">
        <f t="shared" si="111"/>
        <v>14</v>
      </c>
      <c r="W566" t="str">
        <f t="shared" si="114"/>
        <v/>
      </c>
      <c r="X566">
        <f t="shared" si="115"/>
        <v>1202.9179690000019</v>
      </c>
      <c r="Y566" t="str">
        <f t="shared" si="116"/>
        <v/>
      </c>
      <c r="Z566">
        <f t="shared" si="117"/>
        <v>1</v>
      </c>
    </row>
    <row r="567" spans="1:26" x14ac:dyDescent="0.25">
      <c r="A567" t="s">
        <v>591</v>
      </c>
      <c r="B567">
        <v>53070.703125</v>
      </c>
      <c r="C567">
        <v>53757</v>
      </c>
      <c r="D567">
        <v>52330</v>
      </c>
      <c r="E567">
        <v>50876</v>
      </c>
      <c r="F567">
        <v>52872</v>
      </c>
      <c r="G567">
        <v>53251</v>
      </c>
      <c r="H567">
        <v>51971</v>
      </c>
      <c r="I567">
        <v>53757</v>
      </c>
      <c r="J567">
        <v>52530</v>
      </c>
      <c r="L567" s="1" t="str">
        <f t="shared" si="106"/>
        <v>24JAN2025:14:00:00</v>
      </c>
      <c r="M567">
        <v>15</v>
      </c>
      <c r="N567">
        <f t="shared" si="112"/>
        <v>686.296875</v>
      </c>
      <c r="O567" t="str">
        <f t="shared" si="107"/>
        <v/>
      </c>
      <c r="P567">
        <f t="shared" si="108"/>
        <v>686.296875</v>
      </c>
      <c r="Q567" t="str">
        <f t="shared" si="109"/>
        <v/>
      </c>
      <c r="R567">
        <f t="shared" si="110"/>
        <v>1</v>
      </c>
      <c r="S567">
        <f t="shared" si="113"/>
        <v>1.2931746417294145</v>
      </c>
      <c r="V567">
        <f t="shared" si="111"/>
        <v>15</v>
      </c>
      <c r="W567" t="str">
        <f t="shared" si="114"/>
        <v/>
      </c>
      <c r="X567">
        <f t="shared" si="115"/>
        <v>686.296875</v>
      </c>
      <c r="Y567" t="str">
        <f t="shared" si="116"/>
        <v/>
      </c>
      <c r="Z567">
        <f t="shared" si="117"/>
        <v>1</v>
      </c>
    </row>
    <row r="568" spans="1:26" x14ac:dyDescent="0.25">
      <c r="A568" t="s">
        <v>592</v>
      </c>
      <c r="B568">
        <v>52283.726562999997</v>
      </c>
      <c r="C568">
        <v>51898</v>
      </c>
      <c r="D568">
        <v>51669</v>
      </c>
      <c r="E568">
        <v>49073</v>
      </c>
      <c r="F568">
        <v>51452</v>
      </c>
      <c r="G568">
        <v>51888</v>
      </c>
      <c r="H568">
        <v>50486</v>
      </c>
      <c r="I568">
        <v>51898</v>
      </c>
      <c r="J568">
        <v>50931</v>
      </c>
      <c r="L568" s="1" t="str">
        <f t="shared" si="106"/>
        <v>24JAN2025:15:00:00</v>
      </c>
      <c r="M568">
        <v>16</v>
      </c>
      <c r="N568">
        <f t="shared" si="112"/>
        <v>-385.72656299999653</v>
      </c>
      <c r="O568">
        <f t="shared" si="107"/>
        <v>-385.72656299999653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0.7377564461385705</v>
      </c>
      <c r="V568">
        <f t="shared" si="111"/>
        <v>16</v>
      </c>
      <c r="W568">
        <f t="shared" si="114"/>
        <v>-385.72656299999653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25">
      <c r="A569" t="s">
        <v>593</v>
      </c>
      <c r="B569">
        <v>51045.675780999998</v>
      </c>
      <c r="C569">
        <v>50410</v>
      </c>
      <c r="D569">
        <v>50643</v>
      </c>
      <c r="E569">
        <v>48158</v>
      </c>
      <c r="F569">
        <v>50381</v>
      </c>
      <c r="G569">
        <v>50842</v>
      </c>
      <c r="H569">
        <v>49341</v>
      </c>
      <c r="I569">
        <v>50410</v>
      </c>
      <c r="J569">
        <v>49789</v>
      </c>
      <c r="L569" s="1" t="str">
        <f t="shared" si="106"/>
        <v>24JAN2025:16:00:00</v>
      </c>
      <c r="M569">
        <v>17</v>
      </c>
      <c r="N569">
        <f t="shared" si="112"/>
        <v>-635.6757809999981</v>
      </c>
      <c r="O569">
        <f t="shared" si="107"/>
        <v>-635.6757809999981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1.2453077979165605</v>
      </c>
      <c r="V569">
        <f t="shared" si="111"/>
        <v>17</v>
      </c>
      <c r="W569">
        <f t="shared" si="114"/>
        <v>-635.6757809999981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25">
      <c r="A570" t="s">
        <v>594</v>
      </c>
      <c r="B570">
        <v>49951.6875</v>
      </c>
      <c r="C570">
        <v>50062</v>
      </c>
      <c r="D570">
        <v>50800</v>
      </c>
      <c r="E570">
        <v>48759</v>
      </c>
      <c r="F570">
        <v>50167</v>
      </c>
      <c r="G570">
        <v>50779</v>
      </c>
      <c r="H570">
        <v>49214</v>
      </c>
      <c r="I570">
        <v>50062</v>
      </c>
      <c r="J570">
        <v>49749</v>
      </c>
      <c r="L570" s="1" t="str">
        <f t="shared" si="106"/>
        <v>24JAN2025:17:00:00</v>
      </c>
      <c r="M570">
        <v>18</v>
      </c>
      <c r="N570">
        <f t="shared" si="112"/>
        <v>110.3125</v>
      </c>
      <c r="O570" t="str">
        <f t="shared" si="107"/>
        <v/>
      </c>
      <c r="P570">
        <f t="shared" si="108"/>
        <v>110.3125</v>
      </c>
      <c r="Q570" t="str">
        <f t="shared" si="109"/>
        <v/>
      </c>
      <c r="R570">
        <f t="shared" si="110"/>
        <v>1</v>
      </c>
      <c r="S570">
        <f t="shared" si="113"/>
        <v>0.22083838508959283</v>
      </c>
      <c r="V570">
        <f t="shared" si="111"/>
        <v>18</v>
      </c>
      <c r="W570" t="str">
        <f t="shared" si="114"/>
        <v/>
      </c>
      <c r="X570">
        <f t="shared" si="115"/>
        <v>110.3125</v>
      </c>
      <c r="Y570" t="str">
        <f t="shared" si="116"/>
        <v/>
      </c>
      <c r="Z570">
        <f t="shared" si="117"/>
        <v>1</v>
      </c>
    </row>
    <row r="571" spans="1:26" x14ac:dyDescent="0.25">
      <c r="A571" t="s">
        <v>595</v>
      </c>
      <c r="B571">
        <v>51060.917969000002</v>
      </c>
      <c r="C571">
        <v>50910</v>
      </c>
      <c r="D571">
        <v>52600</v>
      </c>
      <c r="E571">
        <v>50786</v>
      </c>
      <c r="F571">
        <v>51800</v>
      </c>
      <c r="G571">
        <v>52593</v>
      </c>
      <c r="H571">
        <v>50869</v>
      </c>
      <c r="I571">
        <v>50910</v>
      </c>
      <c r="J571">
        <v>51359</v>
      </c>
      <c r="L571" s="1" t="str">
        <f t="shared" si="106"/>
        <v>24JAN2025:18:00:00</v>
      </c>
      <c r="M571">
        <v>19</v>
      </c>
      <c r="N571">
        <f t="shared" si="112"/>
        <v>-150.9179690000019</v>
      </c>
      <c r="O571">
        <f t="shared" si="107"/>
        <v>-150.9179690000019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0.29556454330027304</v>
      </c>
      <c r="V571">
        <f t="shared" si="111"/>
        <v>19</v>
      </c>
      <c r="W571">
        <f t="shared" si="114"/>
        <v>-150.9179690000019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25">
      <c r="A572" t="s">
        <v>596</v>
      </c>
      <c r="B572">
        <v>53992.515625</v>
      </c>
      <c r="C572">
        <v>54486</v>
      </c>
      <c r="D572">
        <v>55444</v>
      </c>
      <c r="E572">
        <v>53559</v>
      </c>
      <c r="F572">
        <v>54872</v>
      </c>
      <c r="G572">
        <v>55797</v>
      </c>
      <c r="H572">
        <v>54013</v>
      </c>
      <c r="I572">
        <v>54486</v>
      </c>
      <c r="J572">
        <v>54541</v>
      </c>
      <c r="L572" s="1" t="str">
        <f t="shared" si="106"/>
        <v>24JAN2025:19:00:00</v>
      </c>
      <c r="M572">
        <v>20</v>
      </c>
      <c r="N572">
        <f t="shared" si="112"/>
        <v>493.484375</v>
      </c>
      <c r="O572" t="str">
        <f t="shared" si="107"/>
        <v/>
      </c>
      <c r="P572">
        <f t="shared" si="108"/>
        <v>493.484375</v>
      </c>
      <c r="Q572" t="str">
        <f t="shared" si="109"/>
        <v/>
      </c>
      <c r="R572">
        <f t="shared" si="110"/>
        <v>1</v>
      </c>
      <c r="S572">
        <f t="shared" si="113"/>
        <v>0.91398663182773321</v>
      </c>
      <c r="V572">
        <f t="shared" si="111"/>
        <v>20</v>
      </c>
      <c r="W572" t="str">
        <f t="shared" si="114"/>
        <v/>
      </c>
      <c r="X572">
        <f t="shared" si="115"/>
        <v>493.484375</v>
      </c>
      <c r="Y572" t="str">
        <f t="shared" si="116"/>
        <v/>
      </c>
      <c r="Z572">
        <f t="shared" si="117"/>
        <v>1</v>
      </c>
    </row>
    <row r="573" spans="1:26" x14ac:dyDescent="0.25">
      <c r="A573" t="s">
        <v>597</v>
      </c>
      <c r="B573">
        <v>55489.5625</v>
      </c>
      <c r="C573">
        <v>55680</v>
      </c>
      <c r="D573">
        <v>56211</v>
      </c>
      <c r="E573">
        <v>55131</v>
      </c>
      <c r="F573">
        <v>55507</v>
      </c>
      <c r="G573">
        <v>56733</v>
      </c>
      <c r="H573">
        <v>54842</v>
      </c>
      <c r="I573">
        <v>55680</v>
      </c>
      <c r="J573">
        <v>55580</v>
      </c>
      <c r="L573" s="1" t="str">
        <f t="shared" si="106"/>
        <v>24JAN2025:20:00:00</v>
      </c>
      <c r="M573">
        <v>21</v>
      </c>
      <c r="N573">
        <f t="shared" si="112"/>
        <v>190.4375</v>
      </c>
      <c r="O573" t="str">
        <f t="shared" si="107"/>
        <v/>
      </c>
      <c r="P573">
        <f t="shared" si="108"/>
        <v>190.4375</v>
      </c>
      <c r="Q573" t="str">
        <f t="shared" si="109"/>
        <v/>
      </c>
      <c r="R573">
        <f t="shared" si="110"/>
        <v>1</v>
      </c>
      <c r="S573">
        <f t="shared" si="113"/>
        <v>0.34319517296608709</v>
      </c>
      <c r="V573">
        <f t="shared" si="111"/>
        <v>21</v>
      </c>
      <c r="W573" t="str">
        <f t="shared" si="114"/>
        <v/>
      </c>
      <c r="X573">
        <f t="shared" si="115"/>
        <v>190.4375</v>
      </c>
      <c r="Y573" t="str">
        <f t="shared" si="116"/>
        <v/>
      </c>
      <c r="Z573">
        <f t="shared" si="117"/>
        <v>1</v>
      </c>
    </row>
    <row r="574" spans="1:26" x14ac:dyDescent="0.25">
      <c r="A574" t="s">
        <v>598</v>
      </c>
      <c r="B574">
        <v>56216.148437999997</v>
      </c>
      <c r="C574">
        <v>56117</v>
      </c>
      <c r="D574">
        <v>56860</v>
      </c>
      <c r="E574">
        <v>56415</v>
      </c>
      <c r="F574">
        <v>55474</v>
      </c>
      <c r="G574">
        <v>56876</v>
      </c>
      <c r="H574">
        <v>54991</v>
      </c>
      <c r="I574">
        <v>56117</v>
      </c>
      <c r="J574">
        <v>55972</v>
      </c>
      <c r="L574" s="1" t="str">
        <f t="shared" si="106"/>
        <v>24JAN2025:21:00:00</v>
      </c>
      <c r="M574">
        <v>22</v>
      </c>
      <c r="N574">
        <f t="shared" si="112"/>
        <v>-99.148437999996531</v>
      </c>
      <c r="O574">
        <f t="shared" si="107"/>
        <v>-99.148437999996531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0.17637003024023595</v>
      </c>
      <c r="V574">
        <f t="shared" si="111"/>
        <v>22</v>
      </c>
      <c r="W574">
        <f t="shared" si="114"/>
        <v>-99.148437999996531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599</v>
      </c>
      <c r="B575">
        <v>56397.582030999998</v>
      </c>
      <c r="C575">
        <v>56027</v>
      </c>
      <c r="D575">
        <v>57048</v>
      </c>
      <c r="E575">
        <v>57077</v>
      </c>
      <c r="F575">
        <v>54915</v>
      </c>
      <c r="G575">
        <v>56573</v>
      </c>
      <c r="H575">
        <v>54677</v>
      </c>
      <c r="I575">
        <v>56027</v>
      </c>
      <c r="J575">
        <v>55847</v>
      </c>
      <c r="L575" s="1" t="str">
        <f t="shared" si="106"/>
        <v>24JAN2025:22:00:00</v>
      </c>
      <c r="M575">
        <v>23</v>
      </c>
      <c r="N575">
        <f t="shared" si="112"/>
        <v>-370.5820309999981</v>
      </c>
      <c r="O575">
        <f t="shared" si="107"/>
        <v>-370.5820309999981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0.65708850921356998</v>
      </c>
      <c r="V575">
        <f t="shared" si="111"/>
        <v>23</v>
      </c>
      <c r="W575">
        <f t="shared" si="114"/>
        <v>-370.5820309999981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25">
      <c r="A576" t="s">
        <v>600</v>
      </c>
      <c r="B576">
        <v>55711.140625</v>
      </c>
      <c r="C576">
        <v>54942</v>
      </c>
      <c r="D576">
        <v>56331</v>
      </c>
      <c r="E576">
        <v>56653</v>
      </c>
      <c r="F576">
        <v>53846</v>
      </c>
      <c r="G576">
        <v>55079</v>
      </c>
      <c r="H576">
        <v>53476</v>
      </c>
      <c r="I576">
        <v>54942</v>
      </c>
      <c r="J576">
        <v>54800</v>
      </c>
      <c r="L576" s="1" t="str">
        <f t="shared" si="106"/>
        <v>24JAN2025:23:00:00</v>
      </c>
      <c r="M576">
        <v>24</v>
      </c>
      <c r="N576">
        <f t="shared" si="112"/>
        <v>-769.140625</v>
      </c>
      <c r="O576">
        <f t="shared" si="107"/>
        <v>-769.140625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1.380586748667022</v>
      </c>
      <c r="V576">
        <f t="shared" si="111"/>
        <v>24</v>
      </c>
      <c r="W576">
        <f t="shared" si="114"/>
        <v>-769.140625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601</v>
      </c>
      <c r="B577">
        <v>54843.609375</v>
      </c>
      <c r="C577">
        <v>53785</v>
      </c>
      <c r="D577">
        <v>55570</v>
      </c>
      <c r="E577">
        <v>56075</v>
      </c>
      <c r="F577">
        <v>52732</v>
      </c>
      <c r="G577">
        <v>53579</v>
      </c>
      <c r="H577">
        <v>52221</v>
      </c>
      <c r="I577">
        <v>53785</v>
      </c>
      <c r="J577">
        <v>53660</v>
      </c>
      <c r="L577" s="1" t="str">
        <f t="shared" si="106"/>
        <v>25JAN2025:00:00:00</v>
      </c>
      <c r="M577">
        <v>1</v>
      </c>
      <c r="N577">
        <f t="shared" si="112"/>
        <v>-1058.609375</v>
      </c>
      <c r="O577">
        <f t="shared" si="107"/>
        <v>-1058.609375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1.9302328695429705</v>
      </c>
      <c r="V577">
        <f t="shared" si="111"/>
        <v>1</v>
      </c>
      <c r="W577">
        <f t="shared" si="114"/>
        <v>-1058.609375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25">
      <c r="A578" t="s">
        <v>602</v>
      </c>
      <c r="B578">
        <v>54292.609375</v>
      </c>
      <c r="C578">
        <v>52777</v>
      </c>
      <c r="D578">
        <v>54307</v>
      </c>
      <c r="E578">
        <v>55473</v>
      </c>
      <c r="F578">
        <v>50789</v>
      </c>
      <c r="G578">
        <v>52183</v>
      </c>
      <c r="H578">
        <v>51637</v>
      </c>
      <c r="I578">
        <v>52777</v>
      </c>
      <c r="J578">
        <v>52572</v>
      </c>
      <c r="L578" s="1" t="str">
        <f t="shared" si="106"/>
        <v>25JAN2025:01:00:00</v>
      </c>
      <c r="M578">
        <v>2</v>
      </c>
      <c r="N578">
        <f t="shared" si="112"/>
        <v>-1515.609375</v>
      </c>
      <c r="O578">
        <f t="shared" si="107"/>
        <v>-1515.609375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2.7915574374619934</v>
      </c>
      <c r="V578">
        <f t="shared" si="111"/>
        <v>2</v>
      </c>
      <c r="W578">
        <f t="shared" si="114"/>
        <v>-1515.609375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25">
      <c r="A579" t="s">
        <v>603</v>
      </c>
      <c r="B579">
        <v>54293.742187999997</v>
      </c>
      <c r="C579">
        <v>51671</v>
      </c>
      <c r="D579">
        <v>53809</v>
      </c>
      <c r="E579">
        <v>55440</v>
      </c>
      <c r="F579">
        <v>50106</v>
      </c>
      <c r="G579">
        <v>51122</v>
      </c>
      <c r="H579">
        <v>50750</v>
      </c>
      <c r="I579">
        <v>51671</v>
      </c>
      <c r="J579">
        <v>51818</v>
      </c>
      <c r="L579" s="1" t="str">
        <f t="shared" ref="L579:L642" si="118">A579</f>
        <v>25JAN2025:02:00:00</v>
      </c>
      <c r="M579">
        <v>3</v>
      </c>
      <c r="N579">
        <f t="shared" si="112"/>
        <v>-2622.7421879999965</v>
      </c>
      <c r="O579">
        <f t="shared" ref="O579:O642" si="119">IF(N579&lt;0,N579,"")</f>
        <v>-2622.7421879999965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4.8306528198376331</v>
      </c>
      <c r="V579">
        <f t="shared" ref="V579:V642" si="123">M579</f>
        <v>3</v>
      </c>
      <c r="W579">
        <f t="shared" si="114"/>
        <v>-2622.7421879999965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25">
      <c r="A580" t="s">
        <v>604</v>
      </c>
      <c r="B580">
        <v>54404.769530999998</v>
      </c>
      <c r="C580">
        <v>51180</v>
      </c>
      <c r="D580">
        <v>54115</v>
      </c>
      <c r="E580">
        <v>55674</v>
      </c>
      <c r="F580">
        <v>49908</v>
      </c>
      <c r="G580">
        <v>50544</v>
      </c>
      <c r="H580">
        <v>50356</v>
      </c>
      <c r="I580">
        <v>51180</v>
      </c>
      <c r="J580">
        <v>51532</v>
      </c>
      <c r="L580" s="1" t="str">
        <f t="shared" si="118"/>
        <v>25JAN2025:03:00:00</v>
      </c>
      <c r="M580">
        <v>4</v>
      </c>
      <c r="N580">
        <f t="shared" si="112"/>
        <v>-3224.7695309999981</v>
      </c>
      <c r="O580">
        <f t="shared" si="119"/>
        <v>-3224.7695309999981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5.9273654843120234</v>
      </c>
      <c r="V580">
        <f t="shared" si="123"/>
        <v>4</v>
      </c>
      <c r="W580">
        <f t="shared" si="114"/>
        <v>-3224.7695309999981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25">
      <c r="A581" t="s">
        <v>605</v>
      </c>
      <c r="B581">
        <v>54671.457030999998</v>
      </c>
      <c r="C581">
        <v>51451</v>
      </c>
      <c r="D581">
        <v>54331</v>
      </c>
      <c r="E581">
        <v>55724</v>
      </c>
      <c r="F581">
        <v>50167</v>
      </c>
      <c r="G581">
        <v>50811</v>
      </c>
      <c r="H581">
        <v>50781</v>
      </c>
      <c r="I581">
        <v>51451</v>
      </c>
      <c r="J581">
        <v>51787</v>
      </c>
      <c r="L581" s="1" t="str">
        <f t="shared" si="118"/>
        <v>25JAN2025:04:00:00</v>
      </c>
      <c r="M581">
        <v>5</v>
      </c>
      <c r="N581">
        <f t="shared" si="112"/>
        <v>-3220.4570309999981</v>
      </c>
      <c r="O581">
        <f t="shared" si="119"/>
        <v>-3220.4570309999981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5.8905637528078385</v>
      </c>
      <c r="V581">
        <f t="shared" si="123"/>
        <v>5</v>
      </c>
      <c r="W581">
        <f t="shared" si="114"/>
        <v>-3220.4570309999981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25">
      <c r="A582" t="s">
        <v>606</v>
      </c>
      <c r="B582">
        <v>55811.632812999997</v>
      </c>
      <c r="C582">
        <v>52333</v>
      </c>
      <c r="D582">
        <v>54693</v>
      </c>
      <c r="E582">
        <v>56065</v>
      </c>
      <c r="F582">
        <v>50944</v>
      </c>
      <c r="G582">
        <v>51542</v>
      </c>
      <c r="H582">
        <v>51698</v>
      </c>
      <c r="I582">
        <v>52333</v>
      </c>
      <c r="J582">
        <v>52516</v>
      </c>
      <c r="L582" s="1" t="str">
        <f t="shared" si="118"/>
        <v>25JAN2025:05:00:00</v>
      </c>
      <c r="M582">
        <v>6</v>
      </c>
      <c r="N582">
        <f t="shared" si="112"/>
        <v>-3478.6328129999965</v>
      </c>
      <c r="O582">
        <f t="shared" si="119"/>
        <v>-3478.6328129999965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6.2328096091640086</v>
      </c>
      <c r="V582">
        <f t="shared" si="123"/>
        <v>6</v>
      </c>
      <c r="W582">
        <f t="shared" si="114"/>
        <v>-3478.6328129999965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25">
      <c r="A583" t="s">
        <v>607</v>
      </c>
      <c r="B583">
        <v>56610.933594000002</v>
      </c>
      <c r="C583">
        <v>53590</v>
      </c>
      <c r="D583">
        <v>55408</v>
      </c>
      <c r="E583">
        <v>56701</v>
      </c>
      <c r="F583">
        <v>52477</v>
      </c>
      <c r="G583">
        <v>52946</v>
      </c>
      <c r="H583">
        <v>53452</v>
      </c>
      <c r="I583">
        <v>53590</v>
      </c>
      <c r="J583">
        <v>53833</v>
      </c>
      <c r="L583" s="1" t="str">
        <f t="shared" si="118"/>
        <v>25JAN2025:06:00:00</v>
      </c>
      <c r="M583">
        <v>7</v>
      </c>
      <c r="N583">
        <f t="shared" si="112"/>
        <v>-3020.9335940000019</v>
      </c>
      <c r="O583">
        <f t="shared" si="119"/>
        <v>-3020.9335940000019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5.3363076745305262</v>
      </c>
      <c r="V583">
        <f t="shared" si="123"/>
        <v>7</v>
      </c>
      <c r="W583">
        <f t="shared" si="114"/>
        <v>-3020.9335940000019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25">
      <c r="A584" t="s">
        <v>608</v>
      </c>
      <c r="B584">
        <v>58188.664062999997</v>
      </c>
      <c r="C584">
        <v>55942</v>
      </c>
      <c r="D584">
        <v>56554</v>
      </c>
      <c r="E584">
        <v>57529</v>
      </c>
      <c r="F584">
        <v>54717</v>
      </c>
      <c r="G584">
        <v>54981</v>
      </c>
      <c r="H584">
        <v>55900</v>
      </c>
      <c r="I584">
        <v>55942</v>
      </c>
      <c r="J584">
        <v>55814</v>
      </c>
      <c r="L584" s="1" t="str">
        <f t="shared" si="118"/>
        <v>25JAN2025:07:00:00</v>
      </c>
      <c r="M584">
        <v>8</v>
      </c>
      <c r="N584">
        <f t="shared" si="112"/>
        <v>-2246.6640629999965</v>
      </c>
      <c r="O584">
        <f t="shared" si="119"/>
        <v>-2246.6640629999965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3.8609995592398665</v>
      </c>
      <c r="V584">
        <f t="shared" si="123"/>
        <v>8</v>
      </c>
      <c r="W584">
        <f t="shared" si="114"/>
        <v>-2246.6640629999965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25">
      <c r="A585" t="s">
        <v>609</v>
      </c>
      <c r="B585">
        <v>59501.433594000002</v>
      </c>
      <c r="C585">
        <v>57490</v>
      </c>
      <c r="D585">
        <v>57648</v>
      </c>
      <c r="E585">
        <v>58466</v>
      </c>
      <c r="F585">
        <v>56408</v>
      </c>
      <c r="G585">
        <v>56675</v>
      </c>
      <c r="H585">
        <v>57689</v>
      </c>
      <c r="I585">
        <v>57490</v>
      </c>
      <c r="J585">
        <v>57346</v>
      </c>
      <c r="L585" s="1" t="str">
        <f t="shared" si="118"/>
        <v>25JAN2025:08:00:00</v>
      </c>
      <c r="M585">
        <v>9</v>
      </c>
      <c r="N585">
        <f t="shared" si="112"/>
        <v>-2011.4335940000019</v>
      </c>
      <c r="O585">
        <f t="shared" si="119"/>
        <v>-2011.4335940000019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3.3804792128619074</v>
      </c>
      <c r="V585">
        <f t="shared" si="123"/>
        <v>9</v>
      </c>
      <c r="W585">
        <f t="shared" si="114"/>
        <v>-2011.4335940000019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25">
      <c r="A586" t="s">
        <v>610</v>
      </c>
      <c r="B586">
        <v>60039.175780999998</v>
      </c>
      <c r="C586">
        <v>58221</v>
      </c>
      <c r="D586">
        <v>57267</v>
      </c>
      <c r="E586">
        <v>57369</v>
      </c>
      <c r="F586">
        <v>57335</v>
      </c>
      <c r="G586">
        <v>57556</v>
      </c>
      <c r="H586">
        <v>58417</v>
      </c>
      <c r="I586">
        <v>58221</v>
      </c>
      <c r="J586">
        <v>57780</v>
      </c>
      <c r="L586" s="1" t="str">
        <f t="shared" si="118"/>
        <v>25JAN2025:09:00:00</v>
      </c>
      <c r="M586">
        <v>10</v>
      </c>
      <c r="N586">
        <f t="shared" si="112"/>
        <v>-1818.1757809999981</v>
      </c>
      <c r="O586">
        <f t="shared" si="119"/>
        <v>-1818.1757809999981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3.0283156911280886</v>
      </c>
      <c r="V586">
        <f t="shared" si="123"/>
        <v>10</v>
      </c>
      <c r="W586">
        <f t="shared" si="114"/>
        <v>-1818.1757809999981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25">
      <c r="A587" t="s">
        <v>611</v>
      </c>
      <c r="B587">
        <v>59097.792969000002</v>
      </c>
      <c r="C587">
        <v>57761</v>
      </c>
      <c r="D587">
        <v>56270</v>
      </c>
      <c r="E587">
        <v>55528</v>
      </c>
      <c r="F587">
        <v>56668</v>
      </c>
      <c r="G587">
        <v>56893</v>
      </c>
      <c r="H587">
        <v>57517</v>
      </c>
      <c r="I587">
        <v>57761</v>
      </c>
      <c r="J587">
        <v>56874</v>
      </c>
      <c r="L587" s="1" t="str">
        <f t="shared" si="118"/>
        <v>25JAN2025:10:00:00</v>
      </c>
      <c r="M587">
        <v>11</v>
      </c>
      <c r="N587">
        <f t="shared" si="112"/>
        <v>-1336.7929690000019</v>
      </c>
      <c r="O587">
        <f t="shared" si="119"/>
        <v>-1336.7929690000019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2.2620015094323782</v>
      </c>
      <c r="V587">
        <f t="shared" si="123"/>
        <v>11</v>
      </c>
      <c r="W587">
        <f t="shared" si="114"/>
        <v>-1336.7929690000019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25">
      <c r="A588" t="s">
        <v>612</v>
      </c>
      <c r="B588">
        <v>57380.511719000002</v>
      </c>
      <c r="C588">
        <v>55268</v>
      </c>
      <c r="D588">
        <v>53233</v>
      </c>
      <c r="E588">
        <v>51978</v>
      </c>
      <c r="F588">
        <v>54800</v>
      </c>
      <c r="G588">
        <v>55012</v>
      </c>
      <c r="H588">
        <v>55657</v>
      </c>
      <c r="I588">
        <v>55268</v>
      </c>
      <c r="J588">
        <v>54543</v>
      </c>
      <c r="L588" s="1" t="str">
        <f t="shared" si="118"/>
        <v>25JAN2025:11:00:00</v>
      </c>
      <c r="M588">
        <v>12</v>
      </c>
      <c r="N588">
        <f t="shared" si="112"/>
        <v>-2112.5117190000019</v>
      </c>
      <c r="O588">
        <f t="shared" si="119"/>
        <v>-2112.5117190000019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3.6815839659033589</v>
      </c>
      <c r="V588">
        <f t="shared" si="123"/>
        <v>12</v>
      </c>
      <c r="W588">
        <f t="shared" si="114"/>
        <v>-2112.5117190000019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25">
      <c r="A589" t="s">
        <v>613</v>
      </c>
      <c r="B589">
        <v>55318.359375</v>
      </c>
      <c r="C589">
        <v>52743</v>
      </c>
      <c r="D589">
        <v>51012</v>
      </c>
      <c r="E589">
        <v>49325</v>
      </c>
      <c r="F589">
        <v>52668</v>
      </c>
      <c r="G589">
        <v>52799</v>
      </c>
      <c r="H589">
        <v>53693</v>
      </c>
      <c r="I589">
        <v>52743</v>
      </c>
      <c r="J589">
        <v>52246</v>
      </c>
      <c r="L589" s="1" t="str">
        <f t="shared" si="118"/>
        <v>25JAN2025:12:00:00</v>
      </c>
      <c r="M589">
        <v>13</v>
      </c>
      <c r="N589">
        <f t="shared" si="112"/>
        <v>-2575.359375</v>
      </c>
      <c r="O589">
        <f t="shared" si="119"/>
        <v>-2575.359375</v>
      </c>
      <c r="P589" t="str">
        <f t="shared" si="120"/>
        <v/>
      </c>
      <c r="Q589">
        <f t="shared" si="121"/>
        <v>1</v>
      </c>
      <c r="R589" t="str">
        <f t="shared" si="122"/>
        <v/>
      </c>
      <c r="S589">
        <f t="shared" si="113"/>
        <v>4.6555237792606716</v>
      </c>
      <c r="V589">
        <f t="shared" si="123"/>
        <v>13</v>
      </c>
      <c r="W589">
        <f t="shared" si="114"/>
        <v>-2575.359375</v>
      </c>
      <c r="X589" t="str">
        <f t="shared" si="115"/>
        <v/>
      </c>
      <c r="Y589">
        <f t="shared" si="116"/>
        <v>1</v>
      </c>
      <c r="Z589" t="str">
        <f t="shared" si="117"/>
        <v/>
      </c>
    </row>
    <row r="590" spans="1:26" x14ac:dyDescent="0.25">
      <c r="A590" t="s">
        <v>614</v>
      </c>
      <c r="B590">
        <v>53494.792969000002</v>
      </c>
      <c r="C590">
        <v>51011</v>
      </c>
      <c r="D590">
        <v>49385</v>
      </c>
      <c r="E590">
        <v>47643</v>
      </c>
      <c r="F590">
        <v>50720</v>
      </c>
      <c r="G590">
        <v>50757</v>
      </c>
      <c r="H590">
        <v>51847</v>
      </c>
      <c r="I590">
        <v>51011</v>
      </c>
      <c r="J590">
        <v>50396</v>
      </c>
      <c r="L590" s="1" t="str">
        <f t="shared" si="118"/>
        <v>25JAN2025:13:00:00</v>
      </c>
      <c r="M590">
        <v>14</v>
      </c>
      <c r="N590">
        <f t="shared" si="112"/>
        <v>-2483.7929690000019</v>
      </c>
      <c r="O590">
        <f t="shared" si="119"/>
        <v>-2483.7929690000019</v>
      </c>
      <c r="P590" t="str">
        <f t="shared" si="120"/>
        <v/>
      </c>
      <c r="Q590">
        <f t="shared" si="121"/>
        <v>1</v>
      </c>
      <c r="R590" t="str">
        <f t="shared" si="122"/>
        <v/>
      </c>
      <c r="S590">
        <f t="shared" si="113"/>
        <v>4.6430555782117873</v>
      </c>
      <c r="V590">
        <f t="shared" si="123"/>
        <v>14</v>
      </c>
      <c r="W590">
        <f t="shared" si="114"/>
        <v>-2483.7929690000019</v>
      </c>
      <c r="X590" t="str">
        <f t="shared" si="115"/>
        <v/>
      </c>
      <c r="Y590">
        <f t="shared" si="116"/>
        <v>1</v>
      </c>
      <c r="Z590" t="str">
        <f t="shared" si="117"/>
        <v/>
      </c>
    </row>
    <row r="591" spans="1:26" x14ac:dyDescent="0.25">
      <c r="A591" t="s">
        <v>615</v>
      </c>
      <c r="B591">
        <v>51219</v>
      </c>
      <c r="C591">
        <v>49458</v>
      </c>
      <c r="D591">
        <v>47995</v>
      </c>
      <c r="E591">
        <v>46682</v>
      </c>
      <c r="F591">
        <v>49273</v>
      </c>
      <c r="G591">
        <v>49190</v>
      </c>
      <c r="H591">
        <v>50557</v>
      </c>
      <c r="I591">
        <v>49458</v>
      </c>
      <c r="J591">
        <v>49032</v>
      </c>
      <c r="L591" s="1" t="str">
        <f t="shared" si="118"/>
        <v>25JAN2025:14:00:00</v>
      </c>
      <c r="M591">
        <v>15</v>
      </c>
      <c r="N591">
        <f t="shared" si="112"/>
        <v>-1761</v>
      </c>
      <c r="O591">
        <f t="shared" si="119"/>
        <v>-1761</v>
      </c>
      <c r="P591" t="str">
        <f t="shared" si="120"/>
        <v/>
      </c>
      <c r="Q591">
        <f t="shared" si="121"/>
        <v>1</v>
      </c>
      <c r="R591" t="str">
        <f t="shared" si="122"/>
        <v/>
      </c>
      <c r="S591">
        <f t="shared" si="113"/>
        <v>3.4381772389152463</v>
      </c>
      <c r="V591">
        <f t="shared" si="123"/>
        <v>15</v>
      </c>
      <c r="W591">
        <f t="shared" si="114"/>
        <v>-1761</v>
      </c>
      <c r="X591" t="str">
        <f t="shared" si="115"/>
        <v/>
      </c>
      <c r="Y591">
        <f t="shared" si="116"/>
        <v>1</v>
      </c>
      <c r="Z591" t="str">
        <f t="shared" si="117"/>
        <v/>
      </c>
    </row>
    <row r="592" spans="1:26" x14ac:dyDescent="0.25">
      <c r="A592" t="s">
        <v>616</v>
      </c>
      <c r="B592">
        <v>50375.84375</v>
      </c>
      <c r="C592">
        <v>48155</v>
      </c>
      <c r="D592">
        <v>46886</v>
      </c>
      <c r="E592">
        <v>45500</v>
      </c>
      <c r="F592">
        <v>48202</v>
      </c>
      <c r="G592">
        <v>48023</v>
      </c>
      <c r="H592">
        <v>49424</v>
      </c>
      <c r="I592">
        <v>48155</v>
      </c>
      <c r="J592">
        <v>47861</v>
      </c>
      <c r="L592" s="1" t="str">
        <f t="shared" si="118"/>
        <v>25JAN2025:15:00:00</v>
      </c>
      <c r="M592">
        <v>16</v>
      </c>
      <c r="N592">
        <f t="shared" si="112"/>
        <v>-2220.84375</v>
      </c>
      <c r="O592">
        <f t="shared" si="119"/>
        <v>-2220.84375</v>
      </c>
      <c r="P592" t="str">
        <f t="shared" si="120"/>
        <v/>
      </c>
      <c r="Q592">
        <f t="shared" si="121"/>
        <v>1</v>
      </c>
      <c r="R592" t="str">
        <f t="shared" si="122"/>
        <v/>
      </c>
      <c r="S592">
        <f t="shared" si="113"/>
        <v>4.4085489883233961</v>
      </c>
      <c r="V592">
        <f t="shared" si="123"/>
        <v>16</v>
      </c>
      <c r="W592">
        <f t="shared" si="114"/>
        <v>-2220.84375</v>
      </c>
      <c r="X592" t="str">
        <f t="shared" si="115"/>
        <v/>
      </c>
      <c r="Y592">
        <f t="shared" si="116"/>
        <v>1</v>
      </c>
      <c r="Z592" t="str">
        <f t="shared" si="117"/>
        <v/>
      </c>
    </row>
    <row r="593" spans="1:26" x14ac:dyDescent="0.25">
      <c r="A593" t="s">
        <v>617</v>
      </c>
      <c r="B593">
        <v>49494.011719000002</v>
      </c>
      <c r="C593">
        <v>47184</v>
      </c>
      <c r="D593">
        <v>46197</v>
      </c>
      <c r="E593">
        <v>45349</v>
      </c>
      <c r="F593">
        <v>47601</v>
      </c>
      <c r="G593">
        <v>47304</v>
      </c>
      <c r="H593">
        <v>48640</v>
      </c>
      <c r="I593">
        <v>47184</v>
      </c>
      <c r="J593">
        <v>47215</v>
      </c>
      <c r="L593" s="1" t="str">
        <f t="shared" si="118"/>
        <v>25JAN2025:16:00:00</v>
      </c>
      <c r="M593">
        <v>17</v>
      </c>
      <c r="N593">
        <f t="shared" si="112"/>
        <v>-2310.0117190000019</v>
      </c>
      <c r="O593">
        <f t="shared" si="119"/>
        <v>-2310.0117190000019</v>
      </c>
      <c r="P593" t="str">
        <f t="shared" si="120"/>
        <v/>
      </c>
      <c r="Q593">
        <f t="shared" si="121"/>
        <v>1</v>
      </c>
      <c r="R593" t="str">
        <f t="shared" si="122"/>
        <v/>
      </c>
      <c r="S593">
        <f t="shared" si="113"/>
        <v>4.6672549643277819</v>
      </c>
      <c r="V593">
        <f t="shared" si="123"/>
        <v>17</v>
      </c>
      <c r="W593">
        <f t="shared" si="114"/>
        <v>-2310.0117190000019</v>
      </c>
      <c r="X593" t="str">
        <f t="shared" si="115"/>
        <v/>
      </c>
      <c r="Y593">
        <f t="shared" si="116"/>
        <v>1</v>
      </c>
      <c r="Z593" t="str">
        <f t="shared" si="117"/>
        <v/>
      </c>
    </row>
    <row r="594" spans="1:26" x14ac:dyDescent="0.25">
      <c r="A594" t="s">
        <v>618</v>
      </c>
      <c r="B594">
        <v>49459.8125</v>
      </c>
      <c r="C594">
        <v>47128</v>
      </c>
      <c r="D594">
        <v>46104</v>
      </c>
      <c r="E594">
        <v>45620</v>
      </c>
      <c r="F594">
        <v>47239</v>
      </c>
      <c r="G594">
        <v>47108</v>
      </c>
      <c r="H594">
        <v>48209</v>
      </c>
      <c r="I594">
        <v>47128</v>
      </c>
      <c r="J594">
        <v>47061</v>
      </c>
      <c r="L594" s="1" t="str">
        <f t="shared" si="118"/>
        <v>25JAN2025:17:00:00</v>
      </c>
      <c r="M594">
        <v>18</v>
      </c>
      <c r="N594">
        <f t="shared" si="112"/>
        <v>-2331.8125</v>
      </c>
      <c r="O594">
        <f t="shared" si="119"/>
        <v>-2331.8125</v>
      </c>
      <c r="P594" t="str">
        <f t="shared" si="120"/>
        <v/>
      </c>
      <c r="Q594">
        <f t="shared" si="121"/>
        <v>1</v>
      </c>
      <c r="R594" t="str">
        <f t="shared" si="122"/>
        <v/>
      </c>
      <c r="S594">
        <f t="shared" si="113"/>
        <v>4.7145599268092653</v>
      </c>
      <c r="V594">
        <f t="shared" si="123"/>
        <v>18</v>
      </c>
      <c r="W594">
        <f t="shared" si="114"/>
        <v>-2331.8125</v>
      </c>
      <c r="X594" t="str">
        <f t="shared" si="115"/>
        <v/>
      </c>
      <c r="Y594">
        <f t="shared" si="116"/>
        <v>1</v>
      </c>
      <c r="Z594" t="str">
        <f t="shared" si="117"/>
        <v/>
      </c>
    </row>
    <row r="595" spans="1:26" x14ac:dyDescent="0.25">
      <c r="A595" t="s">
        <v>619</v>
      </c>
      <c r="B595">
        <v>49809.664062999997</v>
      </c>
      <c r="C595">
        <v>47820</v>
      </c>
      <c r="D595">
        <v>47589</v>
      </c>
      <c r="E595">
        <v>47498</v>
      </c>
      <c r="F595">
        <v>48301</v>
      </c>
      <c r="G595">
        <v>47975</v>
      </c>
      <c r="H595">
        <v>48870</v>
      </c>
      <c r="I595">
        <v>47820</v>
      </c>
      <c r="J595">
        <v>48093</v>
      </c>
      <c r="L595" s="1" t="str">
        <f t="shared" si="118"/>
        <v>25JAN2025:18:00:00</v>
      </c>
      <c r="M595">
        <v>19</v>
      </c>
      <c r="N595">
        <f t="shared" si="112"/>
        <v>-1989.6640629999965</v>
      </c>
      <c r="O595">
        <f t="shared" si="119"/>
        <v>-1989.6640629999965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3.9945341941745283</v>
      </c>
      <c r="V595">
        <f t="shared" si="123"/>
        <v>19</v>
      </c>
      <c r="W595">
        <f t="shared" si="114"/>
        <v>-1989.6640629999965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25">
      <c r="A596" t="s">
        <v>620</v>
      </c>
      <c r="B596">
        <v>51116.214844000002</v>
      </c>
      <c r="C596">
        <v>49669</v>
      </c>
      <c r="D596">
        <v>49637</v>
      </c>
      <c r="E596">
        <v>49464</v>
      </c>
      <c r="F596">
        <v>49812</v>
      </c>
      <c r="G596">
        <v>49751</v>
      </c>
      <c r="H596">
        <v>50348</v>
      </c>
      <c r="I596">
        <v>49669</v>
      </c>
      <c r="J596">
        <v>49809</v>
      </c>
      <c r="L596" s="1" t="str">
        <f t="shared" si="118"/>
        <v>25JAN2025:19:00:00</v>
      </c>
      <c r="M596">
        <v>20</v>
      </c>
      <c r="N596">
        <f t="shared" si="112"/>
        <v>-1447.2148440000019</v>
      </c>
      <c r="O596">
        <f t="shared" si="119"/>
        <v>-1447.2148440000019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2.8312245897250259</v>
      </c>
      <c r="V596">
        <f t="shared" si="123"/>
        <v>20</v>
      </c>
      <c r="W596">
        <f t="shared" si="114"/>
        <v>-1447.2148440000019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25">
      <c r="A597" t="s">
        <v>621</v>
      </c>
      <c r="B597">
        <v>51472.167969000002</v>
      </c>
      <c r="C597">
        <v>50100</v>
      </c>
      <c r="D597">
        <v>49944</v>
      </c>
      <c r="E597">
        <v>49493</v>
      </c>
      <c r="F597">
        <v>49907</v>
      </c>
      <c r="G597">
        <v>49769</v>
      </c>
      <c r="H597">
        <v>50127</v>
      </c>
      <c r="I597">
        <v>50100</v>
      </c>
      <c r="J597">
        <v>49879</v>
      </c>
      <c r="L597" s="1" t="str">
        <f t="shared" si="118"/>
        <v>25JAN2025:20:00:00</v>
      </c>
      <c r="M597">
        <v>21</v>
      </c>
      <c r="N597">
        <f t="shared" si="112"/>
        <v>-1372.1679690000019</v>
      </c>
      <c r="O597">
        <f t="shared" si="119"/>
        <v>-1372.1679690000019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2.6658445197536924</v>
      </c>
      <c r="V597">
        <f t="shared" si="123"/>
        <v>21</v>
      </c>
      <c r="W597">
        <f t="shared" si="114"/>
        <v>-1372.1679690000019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25">
      <c r="A598" t="s">
        <v>622</v>
      </c>
      <c r="B598">
        <v>50903.925780999998</v>
      </c>
      <c r="C598">
        <v>50141</v>
      </c>
      <c r="D598">
        <v>50002</v>
      </c>
      <c r="E598">
        <v>49001</v>
      </c>
      <c r="F598">
        <v>49306</v>
      </c>
      <c r="G598">
        <v>49085</v>
      </c>
      <c r="H598">
        <v>49330</v>
      </c>
      <c r="I598">
        <v>50141</v>
      </c>
      <c r="J598">
        <v>49372</v>
      </c>
      <c r="L598" s="1" t="str">
        <f t="shared" si="118"/>
        <v>25JAN2025:21:00:00</v>
      </c>
      <c r="M598">
        <v>22</v>
      </c>
      <c r="N598">
        <f t="shared" si="112"/>
        <v>-762.9257809999981</v>
      </c>
      <c r="O598">
        <f t="shared" si="119"/>
        <v>-762.9257809999981</v>
      </c>
      <c r="P598" t="str">
        <f t="shared" si="120"/>
        <v/>
      </c>
      <c r="Q598">
        <f t="shared" si="121"/>
        <v>1</v>
      </c>
      <c r="R598" t="str">
        <f t="shared" si="122"/>
        <v/>
      </c>
      <c r="S598">
        <f t="shared" si="113"/>
        <v>1.4987562733025235</v>
      </c>
      <c r="V598">
        <f t="shared" si="123"/>
        <v>22</v>
      </c>
      <c r="W598">
        <f t="shared" si="114"/>
        <v>-762.9257809999981</v>
      </c>
      <c r="X598" t="str">
        <f t="shared" si="115"/>
        <v/>
      </c>
      <c r="Y598">
        <f t="shared" si="116"/>
        <v>1</v>
      </c>
      <c r="Z598" t="str">
        <f t="shared" si="117"/>
        <v/>
      </c>
    </row>
    <row r="599" spans="1:26" x14ac:dyDescent="0.25">
      <c r="A599" t="s">
        <v>623</v>
      </c>
      <c r="B599">
        <v>49674.125</v>
      </c>
      <c r="C599">
        <v>50223</v>
      </c>
      <c r="D599">
        <v>49364</v>
      </c>
      <c r="E599">
        <v>47648</v>
      </c>
      <c r="F599">
        <v>48544</v>
      </c>
      <c r="G599">
        <v>48327</v>
      </c>
      <c r="H599">
        <v>48415</v>
      </c>
      <c r="I599">
        <v>50223</v>
      </c>
      <c r="J599">
        <v>48631</v>
      </c>
      <c r="L599" s="1" t="str">
        <f t="shared" si="118"/>
        <v>25JAN2025:22:00:00</v>
      </c>
      <c r="M599">
        <v>23</v>
      </c>
      <c r="N599">
        <f t="shared" si="112"/>
        <v>548.875</v>
      </c>
      <c r="O599" t="str">
        <f t="shared" si="119"/>
        <v/>
      </c>
      <c r="P599">
        <f t="shared" si="120"/>
        <v>548.875</v>
      </c>
      <c r="Q599" t="str">
        <f t="shared" si="121"/>
        <v/>
      </c>
      <c r="R599">
        <f t="shared" si="122"/>
        <v>1</v>
      </c>
      <c r="S599">
        <f t="shared" si="113"/>
        <v>1.1049515215416477</v>
      </c>
      <c r="V599">
        <f t="shared" si="123"/>
        <v>23</v>
      </c>
      <c r="W599" t="str">
        <f t="shared" si="114"/>
        <v/>
      </c>
      <c r="X599">
        <f t="shared" si="115"/>
        <v>548.875</v>
      </c>
      <c r="Y599" t="str">
        <f t="shared" si="116"/>
        <v/>
      </c>
      <c r="Z599">
        <f t="shared" si="117"/>
        <v>1</v>
      </c>
    </row>
    <row r="600" spans="1:26" x14ac:dyDescent="0.25">
      <c r="A600" t="s">
        <v>624</v>
      </c>
      <c r="B600">
        <v>48022.867187999997</v>
      </c>
      <c r="C600">
        <v>48934</v>
      </c>
      <c r="D600">
        <v>48298</v>
      </c>
      <c r="E600">
        <v>46269</v>
      </c>
      <c r="F600">
        <v>47423</v>
      </c>
      <c r="G600">
        <v>47235</v>
      </c>
      <c r="H600">
        <v>47192</v>
      </c>
      <c r="I600">
        <v>48934</v>
      </c>
      <c r="J600">
        <v>47411</v>
      </c>
      <c r="L600" s="1" t="str">
        <f t="shared" si="118"/>
        <v>25JAN2025:23:00:00</v>
      </c>
      <c r="M600">
        <v>24</v>
      </c>
      <c r="N600">
        <f t="shared" si="112"/>
        <v>911.13281200000347</v>
      </c>
      <c r="O600" t="str">
        <f t="shared" si="119"/>
        <v/>
      </c>
      <c r="P600">
        <f t="shared" si="120"/>
        <v>911.13281200000347</v>
      </c>
      <c r="Q600" t="str">
        <f t="shared" si="121"/>
        <v/>
      </c>
      <c r="R600">
        <f t="shared" si="122"/>
        <v>1</v>
      </c>
      <c r="S600">
        <f t="shared" si="113"/>
        <v>1.8972894900945818</v>
      </c>
      <c r="V600">
        <f t="shared" si="123"/>
        <v>24</v>
      </c>
      <c r="W600" t="str">
        <f t="shared" si="114"/>
        <v/>
      </c>
      <c r="X600">
        <f t="shared" si="115"/>
        <v>911.13281200000347</v>
      </c>
      <c r="Y600" t="str">
        <f t="shared" si="116"/>
        <v/>
      </c>
      <c r="Z600">
        <f t="shared" si="117"/>
        <v>1</v>
      </c>
    </row>
    <row r="601" spans="1:26" x14ac:dyDescent="0.25">
      <c r="A601" t="s">
        <v>625</v>
      </c>
      <c r="B601">
        <v>46653.15625</v>
      </c>
      <c r="C601">
        <v>47731</v>
      </c>
      <c r="D601">
        <v>47399</v>
      </c>
      <c r="E601">
        <v>45407</v>
      </c>
      <c r="F601">
        <v>46277</v>
      </c>
      <c r="G601">
        <v>46225</v>
      </c>
      <c r="H601">
        <v>45983</v>
      </c>
      <c r="I601">
        <v>47731</v>
      </c>
      <c r="J601">
        <v>46325</v>
      </c>
      <c r="L601" s="1" t="str">
        <f t="shared" si="118"/>
        <v>26JAN2025:00:00:00</v>
      </c>
      <c r="M601">
        <v>1</v>
      </c>
      <c r="N601">
        <f t="shared" si="112"/>
        <v>1077.84375</v>
      </c>
      <c r="O601" t="str">
        <f t="shared" si="119"/>
        <v/>
      </c>
      <c r="P601">
        <f t="shared" si="120"/>
        <v>1077.84375</v>
      </c>
      <c r="Q601" t="str">
        <f t="shared" si="121"/>
        <v/>
      </c>
      <c r="R601">
        <f t="shared" si="122"/>
        <v>1</v>
      </c>
      <c r="S601">
        <f t="shared" si="113"/>
        <v>2.310334040904253</v>
      </c>
      <c r="V601">
        <f t="shared" si="123"/>
        <v>1</v>
      </c>
      <c r="W601" t="str">
        <f t="shared" si="114"/>
        <v/>
      </c>
      <c r="X601">
        <f t="shared" si="115"/>
        <v>1077.84375</v>
      </c>
      <c r="Y601" t="str">
        <f t="shared" si="116"/>
        <v/>
      </c>
      <c r="Z601">
        <f t="shared" si="117"/>
        <v>1</v>
      </c>
    </row>
    <row r="602" spans="1:26" x14ac:dyDescent="0.25">
      <c r="A602" t="s">
        <v>626</v>
      </c>
      <c r="B602">
        <v>45618.9375</v>
      </c>
      <c r="C602">
        <v>45419</v>
      </c>
      <c r="D602">
        <v>46383</v>
      </c>
      <c r="E602">
        <v>44803</v>
      </c>
      <c r="F602">
        <v>45886</v>
      </c>
      <c r="G602">
        <v>44954</v>
      </c>
      <c r="H602">
        <v>45730</v>
      </c>
      <c r="I602">
        <v>45419</v>
      </c>
      <c r="J602">
        <v>45304</v>
      </c>
      <c r="L602" s="1" t="str">
        <f t="shared" si="118"/>
        <v>26JAN2025:01:00:00</v>
      </c>
      <c r="M602">
        <v>2</v>
      </c>
      <c r="N602">
        <f t="shared" si="112"/>
        <v>-199.9375</v>
      </c>
      <c r="O602">
        <f t="shared" si="119"/>
        <v>-199.9375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0.43827741494417749</v>
      </c>
      <c r="V602">
        <f t="shared" si="123"/>
        <v>2</v>
      </c>
      <c r="W602">
        <f t="shared" si="114"/>
        <v>-199.9375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25">
      <c r="A603" t="s">
        <v>627</v>
      </c>
      <c r="B603">
        <v>44526.582030999998</v>
      </c>
      <c r="C603">
        <v>44316</v>
      </c>
      <c r="D603">
        <v>45990</v>
      </c>
      <c r="E603">
        <v>44612</v>
      </c>
      <c r="F603">
        <v>44669</v>
      </c>
      <c r="G603">
        <v>43856</v>
      </c>
      <c r="H603">
        <v>44681</v>
      </c>
      <c r="I603">
        <v>44316</v>
      </c>
      <c r="J603">
        <v>44394</v>
      </c>
      <c r="L603" s="1" t="str">
        <f t="shared" si="118"/>
        <v>26JAN2025:02:00:00</v>
      </c>
      <c r="M603">
        <v>3</v>
      </c>
      <c r="N603">
        <f t="shared" si="112"/>
        <v>-210.5820309999981</v>
      </c>
      <c r="O603">
        <f t="shared" si="119"/>
        <v>-210.5820309999981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0.47293553961404017</v>
      </c>
      <c r="V603">
        <f t="shared" si="123"/>
        <v>3</v>
      </c>
      <c r="W603">
        <f t="shared" si="114"/>
        <v>-210.5820309999981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628</v>
      </c>
      <c r="B604">
        <v>43596.613280999998</v>
      </c>
      <c r="C604">
        <v>43537</v>
      </c>
      <c r="D604">
        <v>45968</v>
      </c>
      <c r="E604">
        <v>44630</v>
      </c>
      <c r="F604">
        <v>43789</v>
      </c>
      <c r="G604">
        <v>43229</v>
      </c>
      <c r="H604">
        <v>44010</v>
      </c>
      <c r="I604">
        <v>43537</v>
      </c>
      <c r="J604">
        <v>43823</v>
      </c>
      <c r="L604" s="1" t="str">
        <f t="shared" si="118"/>
        <v>26JAN2025:03:00:00</v>
      </c>
      <c r="M604">
        <v>4</v>
      </c>
      <c r="N604">
        <f t="shared" si="112"/>
        <v>-59.613280999998096</v>
      </c>
      <c r="O604">
        <f t="shared" si="119"/>
        <v>-59.613280999998096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0.13673833014450776</v>
      </c>
      <c r="V604">
        <f t="shared" si="123"/>
        <v>4</v>
      </c>
      <c r="W604">
        <f t="shared" si="114"/>
        <v>-59.613280999998096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629</v>
      </c>
      <c r="B605">
        <v>43324.078125</v>
      </c>
      <c r="C605">
        <v>43523</v>
      </c>
      <c r="D605">
        <v>46175</v>
      </c>
      <c r="E605">
        <v>44671</v>
      </c>
      <c r="F605">
        <v>43319</v>
      </c>
      <c r="G605">
        <v>42788</v>
      </c>
      <c r="H605">
        <v>43528</v>
      </c>
      <c r="I605">
        <v>43523</v>
      </c>
      <c r="J605">
        <v>43539</v>
      </c>
      <c r="L605" s="1" t="str">
        <f t="shared" si="118"/>
        <v>26JAN2025:04:00:00</v>
      </c>
      <c r="M605">
        <v>5</v>
      </c>
      <c r="N605">
        <f t="shared" si="112"/>
        <v>198.921875</v>
      </c>
      <c r="O605" t="str">
        <f t="shared" si="119"/>
        <v/>
      </c>
      <c r="P605">
        <f t="shared" si="120"/>
        <v>198.921875</v>
      </c>
      <c r="Q605" t="str">
        <f t="shared" si="121"/>
        <v/>
      </c>
      <c r="R605">
        <f t="shared" si="122"/>
        <v>1</v>
      </c>
      <c r="S605">
        <f t="shared" si="113"/>
        <v>0.45914854651047465</v>
      </c>
      <c r="V605">
        <f t="shared" si="123"/>
        <v>5</v>
      </c>
      <c r="W605" t="str">
        <f t="shared" si="114"/>
        <v/>
      </c>
      <c r="X605">
        <f t="shared" si="115"/>
        <v>198.921875</v>
      </c>
      <c r="Y605" t="str">
        <f t="shared" si="116"/>
        <v/>
      </c>
      <c r="Z605">
        <f t="shared" si="117"/>
        <v>1</v>
      </c>
    </row>
    <row r="606" spans="1:26" x14ac:dyDescent="0.25">
      <c r="A606" t="s">
        <v>630</v>
      </c>
      <c r="B606">
        <v>43203.15625</v>
      </c>
      <c r="C606">
        <v>43713</v>
      </c>
      <c r="D606">
        <v>46239</v>
      </c>
      <c r="E606">
        <v>45031</v>
      </c>
      <c r="F606">
        <v>43186</v>
      </c>
      <c r="G606">
        <v>42733</v>
      </c>
      <c r="H606">
        <v>43344</v>
      </c>
      <c r="I606">
        <v>43713</v>
      </c>
      <c r="J606">
        <v>43599</v>
      </c>
      <c r="L606" s="1" t="str">
        <f t="shared" si="118"/>
        <v>26JAN2025:05:00:00</v>
      </c>
      <c r="M606">
        <v>6</v>
      </c>
      <c r="N606">
        <f t="shared" si="112"/>
        <v>509.84375</v>
      </c>
      <c r="O606" t="str">
        <f t="shared" si="119"/>
        <v/>
      </c>
      <c r="P606">
        <f t="shared" si="120"/>
        <v>509.84375</v>
      </c>
      <c r="Q606" t="str">
        <f t="shared" si="121"/>
        <v/>
      </c>
      <c r="R606">
        <f t="shared" si="122"/>
        <v>1</v>
      </c>
      <c r="S606">
        <f t="shared" si="113"/>
        <v>1.1801076454917574</v>
      </c>
      <c r="V606">
        <f t="shared" si="123"/>
        <v>6</v>
      </c>
      <c r="W606" t="str">
        <f t="shared" si="114"/>
        <v/>
      </c>
      <c r="X606">
        <f t="shared" si="115"/>
        <v>509.84375</v>
      </c>
      <c r="Y606" t="str">
        <f t="shared" si="116"/>
        <v/>
      </c>
      <c r="Z606">
        <f t="shared" si="117"/>
        <v>1</v>
      </c>
    </row>
    <row r="607" spans="1:26" x14ac:dyDescent="0.25">
      <c r="A607" t="s">
        <v>631</v>
      </c>
      <c r="B607">
        <v>43740.488280999998</v>
      </c>
      <c r="C607">
        <v>44393</v>
      </c>
      <c r="D607">
        <v>46443</v>
      </c>
      <c r="E607">
        <v>45307</v>
      </c>
      <c r="F607">
        <v>43554</v>
      </c>
      <c r="G607">
        <v>43152</v>
      </c>
      <c r="H607">
        <v>43593</v>
      </c>
      <c r="I607">
        <v>44393</v>
      </c>
      <c r="J607">
        <v>44000</v>
      </c>
      <c r="L607" s="1" t="str">
        <f t="shared" si="118"/>
        <v>26JAN2025:06:00:00</v>
      </c>
      <c r="M607">
        <v>7</v>
      </c>
      <c r="N607">
        <f t="shared" si="112"/>
        <v>652.5117190000019</v>
      </c>
      <c r="O607" t="str">
        <f t="shared" si="119"/>
        <v/>
      </c>
      <c r="P607">
        <f t="shared" si="120"/>
        <v>652.5117190000019</v>
      </c>
      <c r="Q607" t="str">
        <f t="shared" si="121"/>
        <v/>
      </c>
      <c r="R607">
        <f t="shared" si="122"/>
        <v>1</v>
      </c>
      <c r="S607">
        <f t="shared" si="113"/>
        <v>1.4917796866100375</v>
      </c>
      <c r="V607">
        <f t="shared" si="123"/>
        <v>7</v>
      </c>
      <c r="W607" t="str">
        <f t="shared" si="114"/>
        <v/>
      </c>
      <c r="X607">
        <f t="shared" si="115"/>
        <v>652.5117190000019</v>
      </c>
      <c r="Y607" t="str">
        <f t="shared" si="116"/>
        <v/>
      </c>
      <c r="Z607">
        <f t="shared" si="117"/>
        <v>1</v>
      </c>
    </row>
    <row r="608" spans="1:26" x14ac:dyDescent="0.25">
      <c r="A608" t="s">
        <v>632</v>
      </c>
      <c r="B608">
        <v>44873.917969000002</v>
      </c>
      <c r="C608">
        <v>45342</v>
      </c>
      <c r="D608">
        <v>46941</v>
      </c>
      <c r="E608">
        <v>45735</v>
      </c>
      <c r="F608">
        <v>44345</v>
      </c>
      <c r="G608">
        <v>44036</v>
      </c>
      <c r="H608">
        <v>44319</v>
      </c>
      <c r="I608">
        <v>45342</v>
      </c>
      <c r="J608">
        <v>44763</v>
      </c>
      <c r="L608" s="1" t="str">
        <f t="shared" si="118"/>
        <v>26JAN2025:07:00:00</v>
      </c>
      <c r="M608">
        <v>8</v>
      </c>
      <c r="N608">
        <f t="shared" si="112"/>
        <v>468.0820309999981</v>
      </c>
      <c r="O608" t="str">
        <f t="shared" si="119"/>
        <v/>
      </c>
      <c r="P608">
        <f t="shared" si="120"/>
        <v>468.0820309999981</v>
      </c>
      <c r="Q608" t="str">
        <f t="shared" si="121"/>
        <v/>
      </c>
      <c r="R608">
        <f t="shared" si="122"/>
        <v>1</v>
      </c>
      <c r="S608">
        <f t="shared" si="113"/>
        <v>1.0431048862801786</v>
      </c>
      <c r="V608">
        <f t="shared" si="123"/>
        <v>8</v>
      </c>
      <c r="W608" t="str">
        <f t="shared" si="114"/>
        <v/>
      </c>
      <c r="X608">
        <f t="shared" si="115"/>
        <v>468.0820309999981</v>
      </c>
      <c r="Y608" t="str">
        <f t="shared" si="116"/>
        <v/>
      </c>
      <c r="Z608">
        <f t="shared" si="117"/>
        <v>1</v>
      </c>
    </row>
    <row r="609" spans="1:26" x14ac:dyDescent="0.25">
      <c r="A609" t="s">
        <v>633</v>
      </c>
      <c r="B609">
        <v>45867.902344000002</v>
      </c>
      <c r="C609">
        <v>46591</v>
      </c>
      <c r="D609">
        <v>47687</v>
      </c>
      <c r="E609">
        <v>46506</v>
      </c>
      <c r="F609">
        <v>45502</v>
      </c>
      <c r="G609">
        <v>45403</v>
      </c>
      <c r="H609">
        <v>45428</v>
      </c>
      <c r="I609">
        <v>46591</v>
      </c>
      <c r="J609">
        <v>45918</v>
      </c>
      <c r="L609" s="1" t="str">
        <f t="shared" si="118"/>
        <v>26JAN2025:08:00:00</v>
      </c>
      <c r="M609">
        <v>9</v>
      </c>
      <c r="N609">
        <f t="shared" si="112"/>
        <v>723.0976559999981</v>
      </c>
      <c r="O609" t="str">
        <f t="shared" si="119"/>
        <v/>
      </c>
      <c r="P609">
        <f t="shared" si="120"/>
        <v>723.0976559999981</v>
      </c>
      <c r="Q609" t="str">
        <f t="shared" si="121"/>
        <v/>
      </c>
      <c r="R609">
        <f t="shared" si="122"/>
        <v>1</v>
      </c>
      <c r="S609">
        <f t="shared" si="113"/>
        <v>1.5764785809843924</v>
      </c>
      <c r="V609">
        <f t="shared" si="123"/>
        <v>9</v>
      </c>
      <c r="W609" t="str">
        <f t="shared" si="114"/>
        <v/>
      </c>
      <c r="X609">
        <f t="shared" si="115"/>
        <v>723.0976559999981</v>
      </c>
      <c r="Y609" t="str">
        <f t="shared" si="116"/>
        <v/>
      </c>
      <c r="Z609">
        <f t="shared" si="117"/>
        <v>1</v>
      </c>
    </row>
    <row r="610" spans="1:26" x14ac:dyDescent="0.25">
      <c r="A610" t="s">
        <v>634</v>
      </c>
      <c r="B610">
        <v>47413.109375</v>
      </c>
      <c r="C610">
        <v>48382</v>
      </c>
      <c r="D610">
        <v>47613</v>
      </c>
      <c r="E610">
        <v>45796</v>
      </c>
      <c r="F610">
        <v>47844</v>
      </c>
      <c r="G610">
        <v>47871</v>
      </c>
      <c r="H610">
        <v>47644</v>
      </c>
      <c r="I610">
        <v>48382</v>
      </c>
      <c r="J610">
        <v>47540</v>
      </c>
      <c r="L610" s="1" t="str">
        <f t="shared" si="118"/>
        <v>26JAN2025:09:00:00</v>
      </c>
      <c r="M610">
        <v>10</v>
      </c>
      <c r="N610">
        <f t="shared" ref="N610:N673" si="124">C610-B610</f>
        <v>968.890625</v>
      </c>
      <c r="O610" t="str">
        <f t="shared" si="119"/>
        <v/>
      </c>
      <c r="P610">
        <f t="shared" si="120"/>
        <v>968.890625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2.0435078774033681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968.890625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25">
      <c r="A611" t="s">
        <v>635</v>
      </c>
      <c r="B611">
        <v>49471.222655999998</v>
      </c>
      <c r="C611">
        <v>49373</v>
      </c>
      <c r="D611">
        <v>47521</v>
      </c>
      <c r="E611">
        <v>45179</v>
      </c>
      <c r="F611">
        <v>49948</v>
      </c>
      <c r="G611">
        <v>50094</v>
      </c>
      <c r="H611">
        <v>49674</v>
      </c>
      <c r="I611">
        <v>49373</v>
      </c>
      <c r="J611">
        <v>48931</v>
      </c>
      <c r="L611" s="1" t="str">
        <f t="shared" si="118"/>
        <v>26JAN2025:10:00:00</v>
      </c>
      <c r="M611">
        <v>11</v>
      </c>
      <c r="N611">
        <f t="shared" si="124"/>
        <v>-98.222655999998096</v>
      </c>
      <c r="O611">
        <f t="shared" si="119"/>
        <v>-98.222655999998096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0.19854503431821971</v>
      </c>
      <c r="V611">
        <f t="shared" si="123"/>
        <v>11</v>
      </c>
      <c r="W611">
        <f t="shared" si="126"/>
        <v>-98.222655999998096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25">
      <c r="A612" t="s">
        <v>636</v>
      </c>
      <c r="B612">
        <v>50388.839844000002</v>
      </c>
      <c r="C612">
        <v>49554</v>
      </c>
      <c r="D612">
        <v>47199</v>
      </c>
      <c r="E612">
        <v>45288</v>
      </c>
      <c r="F612">
        <v>50596</v>
      </c>
      <c r="G612">
        <v>50751</v>
      </c>
      <c r="H612">
        <v>50378</v>
      </c>
      <c r="I612">
        <v>49554</v>
      </c>
      <c r="J612">
        <v>49364</v>
      </c>
      <c r="L612" s="1" t="str">
        <f t="shared" si="118"/>
        <v>26JAN2025:11:00:00</v>
      </c>
      <c r="M612">
        <v>12</v>
      </c>
      <c r="N612">
        <f t="shared" si="124"/>
        <v>-834.8398440000019</v>
      </c>
      <c r="O612">
        <f t="shared" si="119"/>
        <v>-834.8398440000019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1.6567951288114637</v>
      </c>
      <c r="V612">
        <f t="shared" si="123"/>
        <v>12</v>
      </c>
      <c r="W612">
        <f t="shared" si="126"/>
        <v>-834.8398440000019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25">
      <c r="A613" t="s">
        <v>637</v>
      </c>
      <c r="B613">
        <v>50626.414062999997</v>
      </c>
      <c r="C613">
        <v>49367</v>
      </c>
      <c r="D613">
        <v>47394</v>
      </c>
      <c r="E613">
        <v>45928</v>
      </c>
      <c r="F613">
        <v>50553</v>
      </c>
      <c r="G613">
        <v>50567</v>
      </c>
      <c r="H613">
        <v>50496</v>
      </c>
      <c r="I613">
        <v>49367</v>
      </c>
      <c r="J613">
        <v>49432</v>
      </c>
      <c r="L613" s="1" t="str">
        <f t="shared" si="118"/>
        <v>26JAN2025:12:00:00</v>
      </c>
      <c r="M613">
        <v>13</v>
      </c>
      <c r="N613">
        <f t="shared" si="124"/>
        <v>-1259.4140629999965</v>
      </c>
      <c r="O613">
        <f t="shared" si="119"/>
        <v>-1259.4140629999965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2.4876619968239693</v>
      </c>
      <c r="V613">
        <f t="shared" si="123"/>
        <v>13</v>
      </c>
      <c r="W613">
        <f t="shared" si="126"/>
        <v>-1259.4140629999965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25">
      <c r="A614" t="s">
        <v>638</v>
      </c>
      <c r="B614">
        <v>50700.363280999998</v>
      </c>
      <c r="C614">
        <v>49071</v>
      </c>
      <c r="D614">
        <v>47411</v>
      </c>
      <c r="E614">
        <v>46787</v>
      </c>
      <c r="F614">
        <v>50259</v>
      </c>
      <c r="G614">
        <v>50186</v>
      </c>
      <c r="H614">
        <v>50320</v>
      </c>
      <c r="I614">
        <v>49071</v>
      </c>
      <c r="J614">
        <v>49366</v>
      </c>
      <c r="L614" s="1" t="str">
        <f t="shared" si="118"/>
        <v>26JAN2025:13:00:00</v>
      </c>
      <c r="M614">
        <v>14</v>
      </c>
      <c r="N614">
        <f t="shared" si="124"/>
        <v>-1629.3632809999981</v>
      </c>
      <c r="O614">
        <f t="shared" si="119"/>
        <v>-1629.3632809999981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3.2137112548276421</v>
      </c>
      <c r="V614">
        <f t="shared" si="123"/>
        <v>14</v>
      </c>
      <c r="W614">
        <f t="shared" si="126"/>
        <v>-1629.3632809999981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25">
      <c r="A615" t="s">
        <v>639</v>
      </c>
      <c r="B615">
        <v>51005.238280999998</v>
      </c>
      <c r="C615">
        <v>48458</v>
      </c>
      <c r="D615">
        <v>46959</v>
      </c>
      <c r="E615">
        <v>46679</v>
      </c>
      <c r="F615">
        <v>50033</v>
      </c>
      <c r="G615">
        <v>49861</v>
      </c>
      <c r="H615">
        <v>50188</v>
      </c>
      <c r="I615">
        <v>48458</v>
      </c>
      <c r="J615">
        <v>49015</v>
      </c>
      <c r="L615" s="1" t="str">
        <f t="shared" si="118"/>
        <v>26JAN2025:14:00:00</v>
      </c>
      <c r="M615">
        <v>15</v>
      </c>
      <c r="N615">
        <f t="shared" si="124"/>
        <v>-2547.2382809999981</v>
      </c>
      <c r="O615">
        <f t="shared" si="119"/>
        <v>-2547.2382809999981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4.9940719166267904</v>
      </c>
      <c r="V615">
        <f t="shared" si="123"/>
        <v>15</v>
      </c>
      <c r="W615">
        <f t="shared" si="126"/>
        <v>-2547.2382809999981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25">
      <c r="A616" t="s">
        <v>640</v>
      </c>
      <c r="B616">
        <v>50770.210937999997</v>
      </c>
      <c r="C616">
        <v>47959</v>
      </c>
      <c r="D616">
        <v>46239</v>
      </c>
      <c r="E616">
        <v>46351</v>
      </c>
      <c r="F616">
        <v>49755</v>
      </c>
      <c r="G616">
        <v>49481</v>
      </c>
      <c r="H616">
        <v>49967</v>
      </c>
      <c r="I616">
        <v>47959</v>
      </c>
      <c r="J616">
        <v>48717</v>
      </c>
      <c r="L616" s="1" t="str">
        <f t="shared" si="118"/>
        <v>26JAN2025:15:00:00</v>
      </c>
      <c r="M616">
        <v>16</v>
      </c>
      <c r="N616">
        <f t="shared" si="124"/>
        <v>-2811.2109379999965</v>
      </c>
      <c r="O616">
        <f t="shared" si="119"/>
        <v>-2811.2109379999965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5.5371267640250998</v>
      </c>
      <c r="V616">
        <f t="shared" si="123"/>
        <v>16</v>
      </c>
      <c r="W616">
        <f t="shared" si="126"/>
        <v>-2811.2109379999965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25">
      <c r="A617" t="s">
        <v>641</v>
      </c>
      <c r="B617">
        <v>50737.785155999998</v>
      </c>
      <c r="C617">
        <v>47473</v>
      </c>
      <c r="D617">
        <v>45888</v>
      </c>
      <c r="E617">
        <v>46420</v>
      </c>
      <c r="F617">
        <v>49531</v>
      </c>
      <c r="G617">
        <v>49219</v>
      </c>
      <c r="H617">
        <v>49793</v>
      </c>
      <c r="I617">
        <v>47473</v>
      </c>
      <c r="J617">
        <v>48502</v>
      </c>
      <c r="L617" s="1" t="str">
        <f t="shared" si="118"/>
        <v>26JAN2025:16:00:00</v>
      </c>
      <c r="M617">
        <v>17</v>
      </c>
      <c r="N617">
        <f t="shared" si="124"/>
        <v>-3264.7851559999981</v>
      </c>
      <c r="O617">
        <f t="shared" si="119"/>
        <v>-3264.7851559999981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6.4346229264087631</v>
      </c>
      <c r="V617">
        <f t="shared" si="123"/>
        <v>17</v>
      </c>
      <c r="W617">
        <f t="shared" si="126"/>
        <v>-3264.7851559999981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25">
      <c r="A618" t="s">
        <v>642</v>
      </c>
      <c r="B618">
        <v>51245.28125</v>
      </c>
      <c r="C618">
        <v>47565</v>
      </c>
      <c r="D618">
        <v>46194</v>
      </c>
      <c r="E618">
        <v>46651</v>
      </c>
      <c r="F618">
        <v>49348</v>
      </c>
      <c r="G618">
        <v>49137</v>
      </c>
      <c r="H618">
        <v>49652</v>
      </c>
      <c r="I618">
        <v>47565</v>
      </c>
      <c r="J618">
        <v>48489</v>
      </c>
      <c r="L618" s="1" t="str">
        <f t="shared" si="118"/>
        <v>26JAN2025:17:00:00</v>
      </c>
      <c r="M618">
        <v>18</v>
      </c>
      <c r="N618">
        <f t="shared" si="124"/>
        <v>-3680.28125</v>
      </c>
      <c r="O618">
        <f t="shared" si="119"/>
        <v>-3680.28125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7.181697827056027</v>
      </c>
      <c r="V618">
        <f t="shared" si="123"/>
        <v>18</v>
      </c>
      <c r="W618">
        <f t="shared" si="126"/>
        <v>-3680.28125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25">
      <c r="A619" t="s">
        <v>643</v>
      </c>
      <c r="B619">
        <v>52411.609375</v>
      </c>
      <c r="C619">
        <v>48533</v>
      </c>
      <c r="D619">
        <v>48041</v>
      </c>
      <c r="E619">
        <v>48742</v>
      </c>
      <c r="F619">
        <v>50096</v>
      </c>
      <c r="G619">
        <v>49999</v>
      </c>
      <c r="H619">
        <v>50360</v>
      </c>
      <c r="I619">
        <v>48533</v>
      </c>
      <c r="J619">
        <v>49569</v>
      </c>
      <c r="L619" s="1" t="str">
        <f t="shared" si="118"/>
        <v>26JAN2025:18:00:00</v>
      </c>
      <c r="M619">
        <v>19</v>
      </c>
      <c r="N619">
        <f t="shared" si="124"/>
        <v>-3878.609375</v>
      </c>
      <c r="O619">
        <f t="shared" si="119"/>
        <v>-3878.609375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7.4002867327521376</v>
      </c>
      <c r="V619">
        <f t="shared" si="123"/>
        <v>19</v>
      </c>
      <c r="W619">
        <f t="shared" si="126"/>
        <v>-3878.609375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25">
      <c r="A620" t="s">
        <v>644</v>
      </c>
      <c r="B620">
        <v>53493.355469000002</v>
      </c>
      <c r="C620">
        <v>50024</v>
      </c>
      <c r="D620">
        <v>50332</v>
      </c>
      <c r="E620">
        <v>50856</v>
      </c>
      <c r="F620">
        <v>51525</v>
      </c>
      <c r="G620">
        <v>51533</v>
      </c>
      <c r="H620">
        <v>51644</v>
      </c>
      <c r="I620">
        <v>50024</v>
      </c>
      <c r="J620">
        <v>51145</v>
      </c>
      <c r="L620" s="1" t="str">
        <f t="shared" si="118"/>
        <v>26JAN2025:19:00:00</v>
      </c>
      <c r="M620">
        <v>20</v>
      </c>
      <c r="N620">
        <f t="shared" si="124"/>
        <v>-3469.3554690000019</v>
      </c>
      <c r="O620">
        <f t="shared" si="119"/>
        <v>-3469.3554690000019</v>
      </c>
      <c r="P620" t="str">
        <f t="shared" si="120"/>
        <v/>
      </c>
      <c r="Q620">
        <f t="shared" si="121"/>
        <v>1</v>
      </c>
      <c r="R620" t="str">
        <f t="shared" si="122"/>
        <v/>
      </c>
      <c r="S620">
        <f t="shared" si="125"/>
        <v>6.4855820663755752</v>
      </c>
      <c r="V620">
        <f t="shared" si="123"/>
        <v>20</v>
      </c>
      <c r="W620">
        <f t="shared" si="126"/>
        <v>-3469.3554690000019</v>
      </c>
      <c r="X620" t="str">
        <f t="shared" si="127"/>
        <v/>
      </c>
      <c r="Y620">
        <f t="shared" si="128"/>
        <v>1</v>
      </c>
      <c r="Z620" t="str">
        <f t="shared" si="129"/>
        <v/>
      </c>
    </row>
    <row r="621" spans="1:26" x14ac:dyDescent="0.25">
      <c r="A621" t="s">
        <v>645</v>
      </c>
      <c r="B621">
        <v>53804.625</v>
      </c>
      <c r="C621">
        <v>50114</v>
      </c>
      <c r="D621">
        <v>50744</v>
      </c>
      <c r="E621">
        <v>51420</v>
      </c>
      <c r="F621">
        <v>51471</v>
      </c>
      <c r="G621">
        <v>51525</v>
      </c>
      <c r="H621">
        <v>51580</v>
      </c>
      <c r="I621">
        <v>50114</v>
      </c>
      <c r="J621">
        <v>51258</v>
      </c>
      <c r="L621" s="1" t="str">
        <f t="shared" si="118"/>
        <v>26JAN2025:20:00:00</v>
      </c>
      <c r="M621">
        <v>21</v>
      </c>
      <c r="N621">
        <f t="shared" si="124"/>
        <v>-3690.625</v>
      </c>
      <c r="O621">
        <f t="shared" si="119"/>
        <v>-3690.625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6.8593080985138357</v>
      </c>
      <c r="V621">
        <f t="shared" si="123"/>
        <v>21</v>
      </c>
      <c r="W621">
        <f t="shared" si="126"/>
        <v>-3690.625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25">
      <c r="A622" t="s">
        <v>646</v>
      </c>
      <c r="B622">
        <v>52781.0625</v>
      </c>
      <c r="C622">
        <v>50034</v>
      </c>
      <c r="D622">
        <v>50892</v>
      </c>
      <c r="E622">
        <v>51125</v>
      </c>
      <c r="F622">
        <v>50977</v>
      </c>
      <c r="G622">
        <v>50763</v>
      </c>
      <c r="H622">
        <v>51091</v>
      </c>
      <c r="I622">
        <v>50034</v>
      </c>
      <c r="J622">
        <v>50828</v>
      </c>
      <c r="L622" s="1" t="str">
        <f t="shared" si="118"/>
        <v>26JAN2025:21:00:00</v>
      </c>
      <c r="M622">
        <v>22</v>
      </c>
      <c r="N622">
        <f t="shared" si="124"/>
        <v>-2747.0625</v>
      </c>
      <c r="O622">
        <f t="shared" si="119"/>
        <v>-2747.0625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5.2046366061691165</v>
      </c>
      <c r="V622">
        <f t="shared" si="123"/>
        <v>22</v>
      </c>
      <c r="W622">
        <f t="shared" si="126"/>
        <v>-2747.0625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25">
      <c r="A623" t="s">
        <v>647</v>
      </c>
      <c r="B623">
        <v>52097.910155999998</v>
      </c>
      <c r="C623">
        <v>49579</v>
      </c>
      <c r="D623">
        <v>50448</v>
      </c>
      <c r="E623">
        <v>49993</v>
      </c>
      <c r="F623">
        <v>50111</v>
      </c>
      <c r="G623">
        <v>49687</v>
      </c>
      <c r="H623">
        <v>50314</v>
      </c>
      <c r="I623">
        <v>49579</v>
      </c>
      <c r="J623">
        <v>49944</v>
      </c>
      <c r="L623" s="1" t="str">
        <f t="shared" si="118"/>
        <v>26JAN2025:22:00:00</v>
      </c>
      <c r="M623">
        <v>23</v>
      </c>
      <c r="N623">
        <f t="shared" si="124"/>
        <v>-2518.9101559999981</v>
      </c>
      <c r="O623">
        <f t="shared" si="119"/>
        <v>-2518.9101559999981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4.8349543167038167</v>
      </c>
      <c r="V623">
        <f t="shared" si="123"/>
        <v>23</v>
      </c>
      <c r="W623">
        <f t="shared" si="126"/>
        <v>-2518.9101559999981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25">
      <c r="A624" t="s">
        <v>648</v>
      </c>
      <c r="B624">
        <v>50531.304687999997</v>
      </c>
      <c r="C624">
        <v>48093</v>
      </c>
      <c r="D624">
        <v>49375</v>
      </c>
      <c r="E624">
        <v>48468</v>
      </c>
      <c r="F624">
        <v>48476</v>
      </c>
      <c r="G624">
        <v>47983</v>
      </c>
      <c r="H624">
        <v>48904</v>
      </c>
      <c r="I624">
        <v>48093</v>
      </c>
      <c r="J624">
        <v>48406</v>
      </c>
      <c r="L624" s="1" t="str">
        <f t="shared" si="118"/>
        <v>26JAN2025:23:00:00</v>
      </c>
      <c r="M624">
        <v>24</v>
      </c>
      <c r="N624">
        <f t="shared" si="124"/>
        <v>-2438.3046879999965</v>
      </c>
      <c r="O624">
        <f t="shared" si="119"/>
        <v>-2438.3046879999965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4.8253349147722222</v>
      </c>
      <c r="V624">
        <f t="shared" si="123"/>
        <v>24</v>
      </c>
      <c r="W624">
        <f t="shared" si="126"/>
        <v>-2438.3046879999965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25">
      <c r="A625" t="s">
        <v>649</v>
      </c>
      <c r="B625">
        <v>48846.039062999997</v>
      </c>
      <c r="C625">
        <v>46879</v>
      </c>
      <c r="D625">
        <v>48955</v>
      </c>
      <c r="E625">
        <v>47755</v>
      </c>
      <c r="F625">
        <v>46699</v>
      </c>
      <c r="G625">
        <v>46232</v>
      </c>
      <c r="H625">
        <v>47297</v>
      </c>
      <c r="I625">
        <v>46879</v>
      </c>
      <c r="J625">
        <v>46967</v>
      </c>
      <c r="L625" s="1" t="str">
        <f t="shared" si="118"/>
        <v>27JAN2025:00:00:00</v>
      </c>
      <c r="M625">
        <v>1</v>
      </c>
      <c r="N625">
        <f t="shared" si="124"/>
        <v>-1967.0390629999965</v>
      </c>
      <c r="O625">
        <f t="shared" si="119"/>
        <v>-1967.0390629999965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4.0270185684103783</v>
      </c>
      <c r="V625">
        <f t="shared" si="123"/>
        <v>1</v>
      </c>
      <c r="W625">
        <f t="shared" si="126"/>
        <v>-1967.0390629999965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25">
      <c r="A626" t="s">
        <v>650</v>
      </c>
      <c r="B626">
        <v>47666.863280999998</v>
      </c>
      <c r="C626">
        <v>45711</v>
      </c>
      <c r="D626">
        <v>49176</v>
      </c>
      <c r="E626">
        <v>47939</v>
      </c>
      <c r="F626">
        <v>47154</v>
      </c>
      <c r="G626">
        <v>46286</v>
      </c>
      <c r="H626">
        <v>48564</v>
      </c>
      <c r="I626">
        <v>47224</v>
      </c>
      <c r="J626">
        <v>47320</v>
      </c>
      <c r="L626" s="1" t="str">
        <f t="shared" si="118"/>
        <v>27JAN2025:01:00:00</v>
      </c>
      <c r="M626">
        <v>2</v>
      </c>
      <c r="N626">
        <f t="shared" si="124"/>
        <v>-1955.8632809999981</v>
      </c>
      <c r="O626">
        <f t="shared" si="119"/>
        <v>-1955.8632809999981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4.1031927556676564</v>
      </c>
      <c r="V626">
        <f t="shared" si="123"/>
        <v>2</v>
      </c>
      <c r="W626">
        <f t="shared" si="126"/>
        <v>-1955.8632809999981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25">
      <c r="A627" t="s">
        <v>651</v>
      </c>
      <c r="B627">
        <v>46853.292969000002</v>
      </c>
      <c r="C627">
        <v>45473</v>
      </c>
      <c r="D627">
        <v>49493</v>
      </c>
      <c r="E627">
        <v>48220</v>
      </c>
      <c r="F627">
        <v>46356</v>
      </c>
      <c r="G627">
        <v>45581</v>
      </c>
      <c r="H627">
        <v>47760</v>
      </c>
      <c r="I627">
        <v>46684</v>
      </c>
      <c r="J627">
        <v>46845</v>
      </c>
      <c r="L627" s="1" t="str">
        <f t="shared" si="118"/>
        <v>27JAN2025:02:00:00</v>
      </c>
      <c r="M627">
        <v>3</v>
      </c>
      <c r="N627">
        <f t="shared" si="124"/>
        <v>-1380.2929690000019</v>
      </c>
      <c r="O627">
        <f t="shared" si="119"/>
        <v>-1380.2929690000019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2.9459892390344016</v>
      </c>
      <c r="V627">
        <f t="shared" si="123"/>
        <v>3</v>
      </c>
      <c r="W627">
        <f t="shared" si="126"/>
        <v>-1380.2929690000019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25">
      <c r="A628" t="s">
        <v>652</v>
      </c>
      <c r="B628">
        <v>46245.117187999997</v>
      </c>
      <c r="C628">
        <v>45530</v>
      </c>
      <c r="D628">
        <v>49665</v>
      </c>
      <c r="E628">
        <v>48507</v>
      </c>
      <c r="F628">
        <v>45975</v>
      </c>
      <c r="G628">
        <v>45287</v>
      </c>
      <c r="H628">
        <v>47304</v>
      </c>
      <c r="I628">
        <v>46516</v>
      </c>
      <c r="J628">
        <v>46659</v>
      </c>
      <c r="L628" s="1" t="str">
        <f t="shared" si="118"/>
        <v>27JAN2025:03:00:00</v>
      </c>
      <c r="M628">
        <v>4</v>
      </c>
      <c r="N628">
        <f t="shared" si="124"/>
        <v>-715.11718799999653</v>
      </c>
      <c r="O628">
        <f t="shared" si="119"/>
        <v>-715.11718799999653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1.5463625815733906</v>
      </c>
      <c r="V628">
        <f t="shared" si="123"/>
        <v>4</v>
      </c>
      <c r="W628">
        <f t="shared" si="126"/>
        <v>-715.11718799999653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25">
      <c r="A629" t="s">
        <v>653</v>
      </c>
      <c r="B629">
        <v>46623.480469000002</v>
      </c>
      <c r="C629">
        <v>46249</v>
      </c>
      <c r="D629">
        <v>50310</v>
      </c>
      <c r="E629">
        <v>49003</v>
      </c>
      <c r="F629">
        <v>46156</v>
      </c>
      <c r="G629">
        <v>45425</v>
      </c>
      <c r="H629">
        <v>47444</v>
      </c>
      <c r="I629">
        <v>46892</v>
      </c>
      <c r="J629">
        <v>46935</v>
      </c>
      <c r="L629" s="1" t="str">
        <f t="shared" si="118"/>
        <v>27JAN2025:04:00:00</v>
      </c>
      <c r="M629">
        <v>5</v>
      </c>
      <c r="N629">
        <f t="shared" si="124"/>
        <v>-374.4804690000019</v>
      </c>
      <c r="O629">
        <f t="shared" si="119"/>
        <v>-374.4804690000019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0.80320144535111304</v>
      </c>
      <c r="V629">
        <f t="shared" si="123"/>
        <v>5</v>
      </c>
      <c r="W629">
        <f t="shared" si="126"/>
        <v>-374.4804690000019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25">
      <c r="A630" t="s">
        <v>654</v>
      </c>
      <c r="B630">
        <v>48027.015625</v>
      </c>
      <c r="C630">
        <v>47415</v>
      </c>
      <c r="D630">
        <v>51235</v>
      </c>
      <c r="E630">
        <v>50418</v>
      </c>
      <c r="F630">
        <v>47186</v>
      </c>
      <c r="G630">
        <v>46378</v>
      </c>
      <c r="H630">
        <v>48310</v>
      </c>
      <c r="I630">
        <v>47921</v>
      </c>
      <c r="J630">
        <v>48012</v>
      </c>
      <c r="L630" s="1" t="str">
        <f t="shared" si="118"/>
        <v>27JAN2025:05:00:00</v>
      </c>
      <c r="M630">
        <v>6</v>
      </c>
      <c r="N630">
        <f t="shared" si="124"/>
        <v>-612.015625</v>
      </c>
      <c r="O630">
        <f t="shared" si="119"/>
        <v>-612.015625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1.2743153348912672</v>
      </c>
      <c r="V630">
        <f t="shared" si="123"/>
        <v>6</v>
      </c>
      <c r="W630">
        <f t="shared" si="126"/>
        <v>-612.015625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25">
      <c r="A631" t="s">
        <v>655</v>
      </c>
      <c r="B631">
        <v>51001.257812999997</v>
      </c>
      <c r="C631">
        <v>49973</v>
      </c>
      <c r="D631">
        <v>52929</v>
      </c>
      <c r="E631">
        <v>52352</v>
      </c>
      <c r="F631">
        <v>49656</v>
      </c>
      <c r="G631">
        <v>48737</v>
      </c>
      <c r="H631">
        <v>50646</v>
      </c>
      <c r="I631">
        <v>50058</v>
      </c>
      <c r="J631">
        <v>50264</v>
      </c>
      <c r="L631" s="1" t="str">
        <f t="shared" si="118"/>
        <v>27JAN2025:06:00:00</v>
      </c>
      <c r="M631">
        <v>7</v>
      </c>
      <c r="N631">
        <f t="shared" si="124"/>
        <v>-1028.2578129999965</v>
      </c>
      <c r="O631">
        <f t="shared" si="119"/>
        <v>-1028.2578129999965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2.0161420660842961</v>
      </c>
      <c r="V631">
        <f t="shared" si="123"/>
        <v>7</v>
      </c>
      <c r="W631">
        <f t="shared" si="126"/>
        <v>-1028.2578129999965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25">
      <c r="A632" t="s">
        <v>656</v>
      </c>
      <c r="B632">
        <v>55142.820312999997</v>
      </c>
      <c r="C632">
        <v>53514</v>
      </c>
      <c r="D632">
        <v>55569</v>
      </c>
      <c r="E632">
        <v>55129</v>
      </c>
      <c r="F632">
        <v>53438</v>
      </c>
      <c r="G632">
        <v>52401</v>
      </c>
      <c r="H632">
        <v>54201</v>
      </c>
      <c r="I632">
        <v>53438</v>
      </c>
      <c r="J632">
        <v>53691</v>
      </c>
      <c r="L632" s="1" t="str">
        <f t="shared" si="118"/>
        <v>27JAN2025:07:00:00</v>
      </c>
      <c r="M632">
        <v>8</v>
      </c>
      <c r="N632">
        <f t="shared" si="124"/>
        <v>-1628.8203129999965</v>
      </c>
      <c r="O632">
        <f t="shared" si="119"/>
        <v>-1628.8203129999965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2.9538211933204295</v>
      </c>
      <c r="V632">
        <f t="shared" si="123"/>
        <v>8</v>
      </c>
      <c r="W632">
        <f t="shared" si="126"/>
        <v>-1628.8203129999965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25">
      <c r="A633" t="s">
        <v>657</v>
      </c>
      <c r="B633">
        <v>57420.457030999998</v>
      </c>
      <c r="C633">
        <v>55227</v>
      </c>
      <c r="D633">
        <v>56908</v>
      </c>
      <c r="E633">
        <v>56273</v>
      </c>
      <c r="F633">
        <v>55344</v>
      </c>
      <c r="G633">
        <v>54346</v>
      </c>
      <c r="H633">
        <v>56035</v>
      </c>
      <c r="I633">
        <v>55258</v>
      </c>
      <c r="J633">
        <v>55409</v>
      </c>
      <c r="L633" s="1" t="str">
        <f t="shared" si="118"/>
        <v>27JAN2025:08:00:00</v>
      </c>
      <c r="M633">
        <v>9</v>
      </c>
      <c r="N633">
        <f t="shared" si="124"/>
        <v>-2193.4570309999981</v>
      </c>
      <c r="O633">
        <f t="shared" si="119"/>
        <v>-2193.4570309999981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3.8199922891867626</v>
      </c>
      <c r="V633">
        <f t="shared" si="123"/>
        <v>9</v>
      </c>
      <c r="W633">
        <f t="shared" si="126"/>
        <v>-2193.4570309999981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25">
      <c r="A634" t="s">
        <v>658</v>
      </c>
      <c r="B634">
        <v>57583.371094000002</v>
      </c>
      <c r="C634">
        <v>55659</v>
      </c>
      <c r="D634">
        <v>56557</v>
      </c>
      <c r="E634">
        <v>55675</v>
      </c>
      <c r="F634">
        <v>55864</v>
      </c>
      <c r="G634">
        <v>54963</v>
      </c>
      <c r="H634">
        <v>56671</v>
      </c>
      <c r="I634">
        <v>55377</v>
      </c>
      <c r="J634">
        <v>55663</v>
      </c>
      <c r="L634" s="1" t="str">
        <f t="shared" si="118"/>
        <v>27JAN2025:09:00:00</v>
      </c>
      <c r="M634">
        <v>10</v>
      </c>
      <c r="N634">
        <f t="shared" si="124"/>
        <v>-1924.3710940000019</v>
      </c>
      <c r="O634">
        <f t="shared" si="119"/>
        <v>-1924.3710940000019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3.3418868285057997</v>
      </c>
      <c r="V634">
        <f t="shared" si="123"/>
        <v>10</v>
      </c>
      <c r="W634">
        <f t="shared" si="126"/>
        <v>-1924.3710940000019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25">
      <c r="A635" t="s">
        <v>659</v>
      </c>
      <c r="B635">
        <v>57373.171875</v>
      </c>
      <c r="C635">
        <v>55952</v>
      </c>
      <c r="D635">
        <v>56045</v>
      </c>
      <c r="E635">
        <v>55128</v>
      </c>
      <c r="F635">
        <v>55860</v>
      </c>
      <c r="G635">
        <v>55131</v>
      </c>
      <c r="H635">
        <v>56838</v>
      </c>
      <c r="I635">
        <v>55194</v>
      </c>
      <c r="J635">
        <v>55541</v>
      </c>
      <c r="L635" s="1" t="str">
        <f t="shared" si="118"/>
        <v>27JAN2025:10:00:00</v>
      </c>
      <c r="M635">
        <v>11</v>
      </c>
      <c r="N635">
        <f t="shared" si="124"/>
        <v>-1421.171875</v>
      </c>
      <c r="O635">
        <f t="shared" si="119"/>
        <v>-1421.171875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2.477066943581808</v>
      </c>
      <c r="V635">
        <f t="shared" si="123"/>
        <v>11</v>
      </c>
      <c r="W635">
        <f t="shared" si="126"/>
        <v>-1421.171875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660</v>
      </c>
      <c r="B636">
        <v>56862.035155999998</v>
      </c>
      <c r="C636">
        <v>55231</v>
      </c>
      <c r="D636">
        <v>54927</v>
      </c>
      <c r="E636">
        <v>54535</v>
      </c>
      <c r="F636">
        <v>55062</v>
      </c>
      <c r="G636">
        <v>54506</v>
      </c>
      <c r="H636">
        <v>56126</v>
      </c>
      <c r="I636">
        <v>54399</v>
      </c>
      <c r="J636">
        <v>54853</v>
      </c>
      <c r="L636" s="1" t="str">
        <f t="shared" si="118"/>
        <v>27JAN2025:11:00:00</v>
      </c>
      <c r="M636">
        <v>12</v>
      </c>
      <c r="N636">
        <f t="shared" si="124"/>
        <v>-1631.0351559999981</v>
      </c>
      <c r="O636">
        <f t="shared" si="119"/>
        <v>-1631.0351559999981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2.8684079835082961</v>
      </c>
      <c r="V636">
        <f t="shared" si="123"/>
        <v>12</v>
      </c>
      <c r="W636">
        <f t="shared" si="126"/>
        <v>-1631.0351559999981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25">
      <c r="A637" t="s">
        <v>661</v>
      </c>
      <c r="B637">
        <v>56292.933594000002</v>
      </c>
      <c r="C637">
        <v>54140</v>
      </c>
      <c r="D637">
        <v>54239</v>
      </c>
      <c r="E637">
        <v>54369</v>
      </c>
      <c r="F637">
        <v>54076</v>
      </c>
      <c r="G637">
        <v>53652</v>
      </c>
      <c r="H637">
        <v>55175</v>
      </c>
      <c r="I637">
        <v>53524</v>
      </c>
      <c r="J637">
        <v>54061</v>
      </c>
      <c r="L637" s="1" t="str">
        <f t="shared" si="118"/>
        <v>27JAN2025:12:00:00</v>
      </c>
      <c r="M637">
        <v>13</v>
      </c>
      <c r="N637">
        <f t="shared" si="124"/>
        <v>-2152.9335940000019</v>
      </c>
      <c r="O637">
        <f t="shared" si="119"/>
        <v>-2152.9335940000019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3.824518383652816</v>
      </c>
      <c r="V637">
        <f t="shared" si="123"/>
        <v>13</v>
      </c>
      <c r="W637">
        <f t="shared" si="126"/>
        <v>-2152.9335940000019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25">
      <c r="A638" t="s">
        <v>662</v>
      </c>
      <c r="B638">
        <v>55269.84375</v>
      </c>
      <c r="C638">
        <v>52942</v>
      </c>
      <c r="D638">
        <v>52967</v>
      </c>
      <c r="E638">
        <v>53357</v>
      </c>
      <c r="F638">
        <v>52910</v>
      </c>
      <c r="G638">
        <v>52735</v>
      </c>
      <c r="H638">
        <v>54117</v>
      </c>
      <c r="I638">
        <v>52435</v>
      </c>
      <c r="J638">
        <v>53044</v>
      </c>
      <c r="L638" s="1" t="str">
        <f t="shared" si="118"/>
        <v>27JAN2025:13:00:00</v>
      </c>
      <c r="M638">
        <v>14</v>
      </c>
      <c r="N638">
        <f t="shared" si="124"/>
        <v>-2327.84375</v>
      </c>
      <c r="O638">
        <f t="shared" si="119"/>
        <v>-2327.84375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4.2117791404105427</v>
      </c>
      <c r="V638">
        <f t="shared" si="123"/>
        <v>14</v>
      </c>
      <c r="W638">
        <f t="shared" si="126"/>
        <v>-2327.84375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25">
      <c r="A639" t="s">
        <v>663</v>
      </c>
      <c r="B639">
        <v>54861.90625</v>
      </c>
      <c r="C639">
        <v>51783</v>
      </c>
      <c r="D639">
        <v>51485</v>
      </c>
      <c r="E639">
        <v>51324</v>
      </c>
      <c r="F639">
        <v>52039</v>
      </c>
      <c r="G639">
        <v>51936</v>
      </c>
      <c r="H639">
        <v>53270</v>
      </c>
      <c r="I639">
        <v>51418</v>
      </c>
      <c r="J639">
        <v>51878</v>
      </c>
      <c r="L639" s="1" t="str">
        <f t="shared" si="118"/>
        <v>27JAN2025:14:00:00</v>
      </c>
      <c r="M639">
        <v>15</v>
      </c>
      <c r="N639">
        <f t="shared" si="124"/>
        <v>-3078.90625</v>
      </c>
      <c r="O639">
        <f t="shared" si="119"/>
        <v>-3078.90625</v>
      </c>
      <c r="P639" t="str">
        <f t="shared" si="120"/>
        <v/>
      </c>
      <c r="Q639">
        <f t="shared" si="121"/>
        <v>1</v>
      </c>
      <c r="R639" t="str">
        <f t="shared" si="122"/>
        <v/>
      </c>
      <c r="S639">
        <f t="shared" si="125"/>
        <v>5.6121022043414692</v>
      </c>
      <c r="V639">
        <f t="shared" si="123"/>
        <v>15</v>
      </c>
      <c r="W639">
        <f t="shared" si="126"/>
        <v>-3078.90625</v>
      </c>
      <c r="X639" t="str">
        <f t="shared" si="127"/>
        <v/>
      </c>
      <c r="Y639">
        <f t="shared" si="128"/>
        <v>1</v>
      </c>
      <c r="Z639" t="str">
        <f t="shared" si="129"/>
        <v/>
      </c>
    </row>
    <row r="640" spans="1:26" x14ac:dyDescent="0.25">
      <c r="A640" t="s">
        <v>664</v>
      </c>
      <c r="B640">
        <v>54246.0625</v>
      </c>
      <c r="C640">
        <v>50854</v>
      </c>
      <c r="D640">
        <v>50027</v>
      </c>
      <c r="E640">
        <v>50147</v>
      </c>
      <c r="F640">
        <v>51091</v>
      </c>
      <c r="G640">
        <v>50927</v>
      </c>
      <c r="H640">
        <v>52230</v>
      </c>
      <c r="I640">
        <v>50416</v>
      </c>
      <c r="J640">
        <v>50905</v>
      </c>
      <c r="L640" s="1" t="str">
        <f t="shared" si="118"/>
        <v>27JAN2025:15:00:00</v>
      </c>
      <c r="M640">
        <v>16</v>
      </c>
      <c r="N640">
        <f t="shared" si="124"/>
        <v>-3392.0625</v>
      </c>
      <c r="O640">
        <f t="shared" si="119"/>
        <v>-3392.0625</v>
      </c>
      <c r="P640" t="str">
        <f t="shared" si="120"/>
        <v/>
      </c>
      <c r="Q640">
        <f t="shared" si="121"/>
        <v>1</v>
      </c>
      <c r="R640" t="str">
        <f t="shared" si="122"/>
        <v/>
      </c>
      <c r="S640">
        <f t="shared" si="125"/>
        <v>6.2531036238805351</v>
      </c>
      <c r="V640">
        <f t="shared" si="123"/>
        <v>16</v>
      </c>
      <c r="W640">
        <f t="shared" si="126"/>
        <v>-3392.0625</v>
      </c>
      <c r="X640" t="str">
        <f t="shared" si="127"/>
        <v/>
      </c>
      <c r="Y640">
        <f t="shared" si="128"/>
        <v>1</v>
      </c>
      <c r="Z640" t="str">
        <f t="shared" si="129"/>
        <v/>
      </c>
    </row>
    <row r="641" spans="1:26" x14ac:dyDescent="0.25">
      <c r="A641" t="s">
        <v>665</v>
      </c>
      <c r="B641">
        <v>52755.558594000002</v>
      </c>
      <c r="C641">
        <v>50349</v>
      </c>
      <c r="D641">
        <v>49395</v>
      </c>
      <c r="E641">
        <v>49422</v>
      </c>
      <c r="F641">
        <v>50453</v>
      </c>
      <c r="G641">
        <v>50380</v>
      </c>
      <c r="H641">
        <v>51633</v>
      </c>
      <c r="I641">
        <v>49654</v>
      </c>
      <c r="J641">
        <v>50259</v>
      </c>
      <c r="L641" s="1" t="str">
        <f t="shared" si="118"/>
        <v>27JAN2025:16:00:00</v>
      </c>
      <c r="M641">
        <v>17</v>
      </c>
      <c r="N641">
        <f t="shared" si="124"/>
        <v>-2406.5585940000019</v>
      </c>
      <c r="O641">
        <f t="shared" si="119"/>
        <v>-2406.5585940000019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4.5617156905124769</v>
      </c>
      <c r="V641">
        <f t="shared" si="123"/>
        <v>17</v>
      </c>
      <c r="W641">
        <f t="shared" si="126"/>
        <v>-2406.5585940000019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25">
      <c r="A642" t="s">
        <v>666</v>
      </c>
      <c r="B642">
        <v>52144.414062999997</v>
      </c>
      <c r="C642">
        <v>50342</v>
      </c>
      <c r="D642">
        <v>49456</v>
      </c>
      <c r="E642">
        <v>49430</v>
      </c>
      <c r="F642">
        <v>50278</v>
      </c>
      <c r="G642">
        <v>50310</v>
      </c>
      <c r="H642">
        <v>51436</v>
      </c>
      <c r="I642">
        <v>49532</v>
      </c>
      <c r="J642">
        <v>50153</v>
      </c>
      <c r="L642" s="1" t="str">
        <f t="shared" si="118"/>
        <v>27JAN2025:17:00:00</v>
      </c>
      <c r="M642">
        <v>18</v>
      </c>
      <c r="N642">
        <f t="shared" si="124"/>
        <v>-1802.4140629999965</v>
      </c>
      <c r="O642">
        <f t="shared" si="119"/>
        <v>-1802.4140629999965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3.4565812952128496</v>
      </c>
      <c r="V642">
        <f t="shared" si="123"/>
        <v>18</v>
      </c>
      <c r="W642">
        <f t="shared" si="126"/>
        <v>-1802.4140629999965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25">
      <c r="A643" t="s">
        <v>667</v>
      </c>
      <c r="B643">
        <v>53302.003905999998</v>
      </c>
      <c r="C643">
        <v>50879</v>
      </c>
      <c r="D643">
        <v>50860</v>
      </c>
      <c r="E643">
        <v>50734</v>
      </c>
      <c r="F643">
        <v>51265</v>
      </c>
      <c r="G643">
        <v>51594</v>
      </c>
      <c r="H643">
        <v>52341</v>
      </c>
      <c r="I643">
        <v>50614</v>
      </c>
      <c r="J643">
        <v>51274</v>
      </c>
      <c r="L643" s="1" t="str">
        <f t="shared" ref="L643:L697" si="130">A643</f>
        <v>27JAN2025:18:00:00</v>
      </c>
      <c r="M643">
        <v>19</v>
      </c>
      <c r="N643">
        <f t="shared" si="124"/>
        <v>-2423.0039059999981</v>
      </c>
      <c r="O643">
        <f t="shared" ref="O643:O697" si="131">IF(N643&lt;0,N643,"")</f>
        <v>-2423.0039059999981</v>
      </c>
      <c r="P643" t="str">
        <f t="shared" ref="P643:P697" si="132">IF(N643&gt;0,N643,"")</f>
        <v/>
      </c>
      <c r="Q643">
        <f t="shared" ref="Q643:Q697" si="133">IF(O643&lt;0,1,"")</f>
        <v>1</v>
      </c>
      <c r="R643" t="str">
        <f t="shared" ref="R643:R697" si="134">IF(AND(P643&gt;0,P643&lt;&gt;""),1,"")</f>
        <v/>
      </c>
      <c r="S643">
        <f t="shared" si="125"/>
        <v>4.5458026498835817</v>
      </c>
      <c r="V643">
        <f t="shared" ref="V643:V697" si="135">M643</f>
        <v>19</v>
      </c>
      <c r="W643">
        <f t="shared" si="126"/>
        <v>-2423.0039059999981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25">
      <c r="A644" t="s">
        <v>668</v>
      </c>
      <c r="B644">
        <v>54863.300780999998</v>
      </c>
      <c r="C644">
        <v>52625</v>
      </c>
      <c r="D644">
        <v>52870</v>
      </c>
      <c r="E644">
        <v>52521</v>
      </c>
      <c r="F644">
        <v>53142</v>
      </c>
      <c r="G644">
        <v>53446</v>
      </c>
      <c r="H644">
        <v>54024</v>
      </c>
      <c r="I644">
        <v>52768</v>
      </c>
      <c r="J644">
        <v>53164</v>
      </c>
      <c r="L644" s="1" t="str">
        <f t="shared" si="130"/>
        <v>27JAN2025:19:00:00</v>
      </c>
      <c r="M644">
        <v>20</v>
      </c>
      <c r="N644">
        <f t="shared" si="124"/>
        <v>-2238.3007809999981</v>
      </c>
      <c r="O644">
        <f t="shared" si="131"/>
        <v>-2238.3007809999981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4.0797778280506884</v>
      </c>
      <c r="V644">
        <f t="shared" si="135"/>
        <v>20</v>
      </c>
      <c r="W644">
        <f t="shared" si="126"/>
        <v>-2238.3007809999981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669</v>
      </c>
      <c r="B645">
        <v>54838.214844000002</v>
      </c>
      <c r="C645">
        <v>52781</v>
      </c>
      <c r="D645">
        <v>53340</v>
      </c>
      <c r="E645">
        <v>52924</v>
      </c>
      <c r="F645">
        <v>53410</v>
      </c>
      <c r="G645">
        <v>53543</v>
      </c>
      <c r="H645">
        <v>54082</v>
      </c>
      <c r="I645">
        <v>52910</v>
      </c>
      <c r="J645">
        <v>53366</v>
      </c>
      <c r="L645" s="1" t="str">
        <f t="shared" si="130"/>
        <v>27JAN2025:20:00:00</v>
      </c>
      <c r="M645">
        <v>21</v>
      </c>
      <c r="N645">
        <f t="shared" si="124"/>
        <v>-2057.2148440000019</v>
      </c>
      <c r="O645">
        <f t="shared" si="131"/>
        <v>-2057.2148440000019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3.7514256250905063</v>
      </c>
      <c r="V645">
        <f t="shared" si="135"/>
        <v>21</v>
      </c>
      <c r="W645">
        <f t="shared" si="126"/>
        <v>-2057.2148440000019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670</v>
      </c>
      <c r="B646">
        <v>54279.972655999998</v>
      </c>
      <c r="C646">
        <v>52491</v>
      </c>
      <c r="D646">
        <v>53147</v>
      </c>
      <c r="E646">
        <v>52357</v>
      </c>
      <c r="F646">
        <v>52880</v>
      </c>
      <c r="G646">
        <v>52645</v>
      </c>
      <c r="H646">
        <v>53467</v>
      </c>
      <c r="I646">
        <v>52688</v>
      </c>
      <c r="J646">
        <v>52802</v>
      </c>
      <c r="L646" s="1" t="str">
        <f t="shared" si="130"/>
        <v>27JAN2025:21:00:00</v>
      </c>
      <c r="M646">
        <v>22</v>
      </c>
      <c r="N646">
        <f t="shared" si="124"/>
        <v>-1788.9726559999981</v>
      </c>
      <c r="O646">
        <f t="shared" si="131"/>
        <v>-1788.9726559999981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3.2958245342856651</v>
      </c>
      <c r="V646">
        <f t="shared" si="135"/>
        <v>22</v>
      </c>
      <c r="W646">
        <f t="shared" si="126"/>
        <v>-1788.9726559999981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671</v>
      </c>
      <c r="B647">
        <v>52942.425780999998</v>
      </c>
      <c r="C647">
        <v>51333</v>
      </c>
      <c r="D647">
        <v>52182</v>
      </c>
      <c r="E647">
        <v>51111</v>
      </c>
      <c r="F647">
        <v>51589</v>
      </c>
      <c r="G647">
        <v>51123</v>
      </c>
      <c r="H647">
        <v>52181</v>
      </c>
      <c r="I647">
        <v>51769</v>
      </c>
      <c r="J647">
        <v>51541</v>
      </c>
      <c r="L647" s="1" t="str">
        <f t="shared" si="130"/>
        <v>27JAN2025:22:00:00</v>
      </c>
      <c r="M647">
        <v>23</v>
      </c>
      <c r="N647">
        <f t="shared" si="124"/>
        <v>-1609.4257809999981</v>
      </c>
      <c r="O647">
        <f t="shared" si="131"/>
        <v>-1609.4257809999981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3.0399547381102239</v>
      </c>
      <c r="V647">
        <f t="shared" si="135"/>
        <v>23</v>
      </c>
      <c r="W647">
        <f t="shared" si="126"/>
        <v>-1609.4257809999981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672</v>
      </c>
      <c r="B648">
        <v>51041.644530999998</v>
      </c>
      <c r="C648">
        <v>49288</v>
      </c>
      <c r="D648">
        <v>50542</v>
      </c>
      <c r="E648">
        <v>49351</v>
      </c>
      <c r="F648">
        <v>49414</v>
      </c>
      <c r="G648">
        <v>48822</v>
      </c>
      <c r="H648">
        <v>50123</v>
      </c>
      <c r="I648">
        <v>49909</v>
      </c>
      <c r="J648">
        <v>49515</v>
      </c>
      <c r="L648" s="1" t="str">
        <f t="shared" si="130"/>
        <v>27JAN2025:23:00:00</v>
      </c>
      <c r="M648">
        <v>24</v>
      </c>
      <c r="N648">
        <f t="shared" si="124"/>
        <v>-1753.6445309999981</v>
      </c>
      <c r="O648">
        <f t="shared" si="131"/>
        <v>-1753.6445309999981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3.4357132241985799</v>
      </c>
      <c r="V648">
        <f t="shared" si="135"/>
        <v>24</v>
      </c>
      <c r="W648">
        <f t="shared" si="126"/>
        <v>-1753.6445309999981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673</v>
      </c>
      <c r="B649">
        <v>49583.582030999998</v>
      </c>
      <c r="C649">
        <v>47361</v>
      </c>
      <c r="D649">
        <v>49283</v>
      </c>
      <c r="E649">
        <v>48098</v>
      </c>
      <c r="F649">
        <v>47386</v>
      </c>
      <c r="G649">
        <v>46701</v>
      </c>
      <c r="H649">
        <v>48162</v>
      </c>
      <c r="I649">
        <v>48005</v>
      </c>
      <c r="J649">
        <v>47642</v>
      </c>
      <c r="L649" s="1" t="str">
        <f t="shared" si="130"/>
        <v>28JAN2025:00:00:00</v>
      </c>
      <c r="M649">
        <v>1</v>
      </c>
      <c r="N649">
        <f t="shared" si="124"/>
        <v>-2222.5820309999981</v>
      </c>
      <c r="O649">
        <f t="shared" si="131"/>
        <v>-2222.5820309999981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4.4824958987642809</v>
      </c>
      <c r="V649">
        <f t="shared" si="135"/>
        <v>1</v>
      </c>
      <c r="W649">
        <f t="shared" si="126"/>
        <v>-2222.5820309999981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674</v>
      </c>
      <c r="B650">
        <v>47498.390625</v>
      </c>
      <c r="C650">
        <v>46338</v>
      </c>
      <c r="D650">
        <v>49553</v>
      </c>
      <c r="E650">
        <v>48390</v>
      </c>
      <c r="F650">
        <v>46338</v>
      </c>
      <c r="G650">
        <v>46175</v>
      </c>
      <c r="H650">
        <v>48194</v>
      </c>
      <c r="I650">
        <v>47264</v>
      </c>
      <c r="J650">
        <v>47278</v>
      </c>
      <c r="L650" s="1" t="str">
        <f t="shared" si="130"/>
        <v>28JAN2025:01:00:00</v>
      </c>
      <c r="M650">
        <v>2</v>
      </c>
      <c r="N650">
        <f t="shared" si="124"/>
        <v>-1160.390625</v>
      </c>
      <c r="O650">
        <f t="shared" si="131"/>
        <v>-1160.390625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2.4430104046288412</v>
      </c>
      <c r="V650">
        <f t="shared" si="135"/>
        <v>2</v>
      </c>
      <c r="W650">
        <f t="shared" si="126"/>
        <v>-1160.390625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675</v>
      </c>
      <c r="B651">
        <v>46879.121094000002</v>
      </c>
      <c r="C651">
        <v>45446</v>
      </c>
      <c r="D651">
        <v>49206</v>
      </c>
      <c r="E651">
        <v>47940</v>
      </c>
      <c r="F651">
        <v>45446</v>
      </c>
      <c r="G651">
        <v>45059</v>
      </c>
      <c r="H651">
        <v>47063</v>
      </c>
      <c r="I651">
        <v>46216</v>
      </c>
      <c r="J651">
        <v>46359</v>
      </c>
      <c r="L651" s="1" t="str">
        <f t="shared" si="130"/>
        <v>28JAN2025:02:00:00</v>
      </c>
      <c r="M651">
        <v>3</v>
      </c>
      <c r="N651">
        <f t="shared" si="124"/>
        <v>-1433.1210940000019</v>
      </c>
      <c r="O651">
        <f t="shared" si="131"/>
        <v>-1433.1210940000019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3.0570562343230989</v>
      </c>
      <c r="V651">
        <f t="shared" si="135"/>
        <v>3</v>
      </c>
      <c r="W651">
        <f t="shared" si="126"/>
        <v>-1433.1210940000019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676</v>
      </c>
      <c r="B652">
        <v>46726.605469000002</v>
      </c>
      <c r="C652">
        <v>44943</v>
      </c>
      <c r="D652">
        <v>48911</v>
      </c>
      <c r="E652">
        <v>47463</v>
      </c>
      <c r="F652">
        <v>44943</v>
      </c>
      <c r="G652">
        <v>44337</v>
      </c>
      <c r="H652">
        <v>46324</v>
      </c>
      <c r="I652">
        <v>45588</v>
      </c>
      <c r="J652">
        <v>45757</v>
      </c>
      <c r="L652" s="1" t="str">
        <f t="shared" si="130"/>
        <v>28JAN2025:03:00:00</v>
      </c>
      <c r="M652">
        <v>4</v>
      </c>
      <c r="N652">
        <f t="shared" si="124"/>
        <v>-1783.6054690000019</v>
      </c>
      <c r="O652">
        <f t="shared" si="131"/>
        <v>-1783.6054690000019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3.8171090133720624</v>
      </c>
      <c r="V652">
        <f t="shared" si="135"/>
        <v>4</v>
      </c>
      <c r="W652">
        <f t="shared" si="126"/>
        <v>-1783.6054690000019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677</v>
      </c>
      <c r="B653">
        <v>46290.691405999998</v>
      </c>
      <c r="C653">
        <v>44902</v>
      </c>
      <c r="D653">
        <v>49225</v>
      </c>
      <c r="E653">
        <v>47627</v>
      </c>
      <c r="F653">
        <v>44902</v>
      </c>
      <c r="G653">
        <v>44251</v>
      </c>
      <c r="H653">
        <v>46234</v>
      </c>
      <c r="I653">
        <v>45413</v>
      </c>
      <c r="J653">
        <v>45708</v>
      </c>
      <c r="L653" s="1" t="str">
        <f t="shared" si="130"/>
        <v>28JAN2025:04:00:00</v>
      </c>
      <c r="M653">
        <v>5</v>
      </c>
      <c r="N653">
        <f t="shared" si="124"/>
        <v>-1388.6914059999981</v>
      </c>
      <c r="O653">
        <f t="shared" si="131"/>
        <v>-1388.6914059999981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2.9999366261788047</v>
      </c>
      <c r="V653">
        <f t="shared" si="135"/>
        <v>5</v>
      </c>
      <c r="W653">
        <f t="shared" si="126"/>
        <v>-1388.6914059999981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678</v>
      </c>
      <c r="B654">
        <v>46935.363280999998</v>
      </c>
      <c r="C654">
        <v>45630</v>
      </c>
      <c r="D654">
        <v>49742</v>
      </c>
      <c r="E654">
        <v>48203</v>
      </c>
      <c r="F654">
        <v>45630</v>
      </c>
      <c r="G654">
        <v>44909</v>
      </c>
      <c r="H654">
        <v>46861</v>
      </c>
      <c r="I654">
        <v>45965</v>
      </c>
      <c r="J654">
        <v>46345</v>
      </c>
      <c r="L654" s="1" t="str">
        <f t="shared" si="130"/>
        <v>28JAN2025:05:00:00</v>
      </c>
      <c r="M654">
        <v>6</v>
      </c>
      <c r="N654">
        <f t="shared" si="124"/>
        <v>-1305.3632809999981</v>
      </c>
      <c r="O654">
        <f t="shared" si="131"/>
        <v>-1305.3632809999981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2.7811935175292972</v>
      </c>
      <c r="V654">
        <f t="shared" si="135"/>
        <v>6</v>
      </c>
      <c r="W654">
        <f t="shared" si="126"/>
        <v>-1305.3632809999981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679</v>
      </c>
      <c r="B655">
        <v>48667.3125</v>
      </c>
      <c r="C655">
        <v>47853</v>
      </c>
      <c r="D655">
        <v>51024</v>
      </c>
      <c r="E655">
        <v>49711</v>
      </c>
      <c r="F655">
        <v>47853</v>
      </c>
      <c r="G655">
        <v>46994</v>
      </c>
      <c r="H655">
        <v>48922</v>
      </c>
      <c r="I655">
        <v>47889</v>
      </c>
      <c r="J655">
        <v>48291</v>
      </c>
      <c r="L655" s="1" t="str">
        <f t="shared" si="130"/>
        <v>28JAN2025:06:00:00</v>
      </c>
      <c r="M655">
        <v>7</v>
      </c>
      <c r="N655">
        <f t="shared" si="124"/>
        <v>-814.3125</v>
      </c>
      <c r="O655">
        <f t="shared" si="131"/>
        <v>-814.3125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1.6732226584321868</v>
      </c>
      <c r="V655">
        <f t="shared" si="135"/>
        <v>7</v>
      </c>
      <c r="W655">
        <f t="shared" si="126"/>
        <v>-814.3125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680</v>
      </c>
      <c r="B656">
        <v>51898.878905999998</v>
      </c>
      <c r="C656">
        <v>51348</v>
      </c>
      <c r="D656">
        <v>53366</v>
      </c>
      <c r="E656">
        <v>52197</v>
      </c>
      <c r="F656">
        <v>51348</v>
      </c>
      <c r="G656">
        <v>50379</v>
      </c>
      <c r="H656">
        <v>52230</v>
      </c>
      <c r="I656">
        <v>51081</v>
      </c>
      <c r="J656">
        <v>51462</v>
      </c>
      <c r="L656" s="1" t="str">
        <f t="shared" si="130"/>
        <v>28JAN2025:07:00:00</v>
      </c>
      <c r="M656">
        <v>8</v>
      </c>
      <c r="N656">
        <f t="shared" si="124"/>
        <v>-550.8789059999981</v>
      </c>
      <c r="O656">
        <f t="shared" si="131"/>
        <v>-550.8789059999981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1.0614466393344604</v>
      </c>
      <c r="V656">
        <f t="shared" si="135"/>
        <v>8</v>
      </c>
      <c r="W656">
        <f t="shared" si="126"/>
        <v>-550.8789059999981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681</v>
      </c>
      <c r="B657">
        <v>53087.636719000002</v>
      </c>
      <c r="C657">
        <v>52924</v>
      </c>
      <c r="D657">
        <v>54319</v>
      </c>
      <c r="E657">
        <v>53235</v>
      </c>
      <c r="F657">
        <v>52924</v>
      </c>
      <c r="G657">
        <v>51925</v>
      </c>
      <c r="H657">
        <v>53794</v>
      </c>
      <c r="I657">
        <v>52632</v>
      </c>
      <c r="J657">
        <v>52905</v>
      </c>
      <c r="L657" s="1" t="str">
        <f t="shared" si="130"/>
        <v>28JAN2025:08:00:00</v>
      </c>
      <c r="M657">
        <v>9</v>
      </c>
      <c r="N657">
        <f t="shared" si="124"/>
        <v>-163.6367190000019</v>
      </c>
      <c r="O657">
        <f t="shared" si="131"/>
        <v>-163.6367190000019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0.30823884639309346</v>
      </c>
      <c r="V657">
        <f t="shared" si="135"/>
        <v>9</v>
      </c>
      <c r="W657">
        <f t="shared" si="126"/>
        <v>-163.6367190000019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682</v>
      </c>
      <c r="B658">
        <v>52958.046875</v>
      </c>
      <c r="C658">
        <v>53412</v>
      </c>
      <c r="D658">
        <v>53636</v>
      </c>
      <c r="E658">
        <v>52899</v>
      </c>
      <c r="F658">
        <v>53412</v>
      </c>
      <c r="G658">
        <v>52424</v>
      </c>
      <c r="H658">
        <v>54184</v>
      </c>
      <c r="I658">
        <v>52464</v>
      </c>
      <c r="J658">
        <v>53080</v>
      </c>
      <c r="L658" s="1" t="str">
        <f t="shared" si="130"/>
        <v>28JAN2025:09:00:00</v>
      </c>
      <c r="M658">
        <v>10</v>
      </c>
      <c r="N658">
        <f t="shared" si="124"/>
        <v>453.953125</v>
      </c>
      <c r="O658" t="str">
        <f t="shared" si="131"/>
        <v/>
      </c>
      <c r="P658">
        <f t="shared" si="132"/>
        <v>453.953125</v>
      </c>
      <c r="Q658" t="str">
        <f t="shared" si="133"/>
        <v/>
      </c>
      <c r="R658">
        <f t="shared" si="134"/>
        <v>1</v>
      </c>
      <c r="S658">
        <f t="shared" si="125"/>
        <v>0.85719385775591816</v>
      </c>
      <c r="V658">
        <f t="shared" si="135"/>
        <v>10</v>
      </c>
      <c r="W658" t="str">
        <f t="shared" si="126"/>
        <v/>
      </c>
      <c r="X658">
        <f t="shared" si="127"/>
        <v>453.953125</v>
      </c>
      <c r="Y658" t="str">
        <f t="shared" si="128"/>
        <v/>
      </c>
      <c r="Z658">
        <f t="shared" si="129"/>
        <v>1</v>
      </c>
    </row>
    <row r="659" spans="1:26" x14ac:dyDescent="0.25">
      <c r="A659" t="s">
        <v>683</v>
      </c>
      <c r="B659">
        <v>53165.253905999998</v>
      </c>
      <c r="C659">
        <v>53550</v>
      </c>
      <c r="D659">
        <v>53294</v>
      </c>
      <c r="E659">
        <v>52884</v>
      </c>
      <c r="F659">
        <v>53550</v>
      </c>
      <c r="G659">
        <v>52814</v>
      </c>
      <c r="H659">
        <v>54365</v>
      </c>
      <c r="I659">
        <v>52597</v>
      </c>
      <c r="J659">
        <v>53261</v>
      </c>
      <c r="L659" s="1" t="str">
        <f t="shared" si="130"/>
        <v>28JAN2025:10:00:00</v>
      </c>
      <c r="M659">
        <v>11</v>
      </c>
      <c r="N659">
        <f t="shared" si="124"/>
        <v>384.7460940000019</v>
      </c>
      <c r="O659" t="str">
        <f t="shared" si="131"/>
        <v/>
      </c>
      <c r="P659">
        <f t="shared" si="132"/>
        <v>384.7460940000019</v>
      </c>
      <c r="Q659" t="str">
        <f t="shared" si="133"/>
        <v/>
      </c>
      <c r="R659">
        <f t="shared" si="134"/>
        <v>1</v>
      </c>
      <c r="S659">
        <f t="shared" si="125"/>
        <v>0.72367959472226118</v>
      </c>
      <c r="V659">
        <f t="shared" si="135"/>
        <v>11</v>
      </c>
      <c r="W659" t="str">
        <f t="shared" si="126"/>
        <v/>
      </c>
      <c r="X659">
        <f t="shared" si="127"/>
        <v>384.7460940000019</v>
      </c>
      <c r="Y659" t="str">
        <f t="shared" si="128"/>
        <v/>
      </c>
      <c r="Z659">
        <f t="shared" si="129"/>
        <v>1</v>
      </c>
    </row>
    <row r="660" spans="1:26" x14ac:dyDescent="0.25">
      <c r="A660" t="s">
        <v>684</v>
      </c>
      <c r="B660">
        <v>53387.34375</v>
      </c>
      <c r="C660">
        <v>52901</v>
      </c>
      <c r="D660">
        <v>52597</v>
      </c>
      <c r="E660">
        <v>52433</v>
      </c>
      <c r="F660">
        <v>52901</v>
      </c>
      <c r="G660">
        <v>52447</v>
      </c>
      <c r="H660">
        <v>53840</v>
      </c>
      <c r="I660">
        <v>51876</v>
      </c>
      <c r="J660">
        <v>52711</v>
      </c>
      <c r="L660" s="1" t="str">
        <f t="shared" si="130"/>
        <v>28JAN2025:11:00:00</v>
      </c>
      <c r="M660">
        <v>12</v>
      </c>
      <c r="N660">
        <f t="shared" si="124"/>
        <v>-486.34375</v>
      </c>
      <c r="O660">
        <f t="shared" si="131"/>
        <v>-486.34375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0.91097199418167341</v>
      </c>
      <c r="V660">
        <f t="shared" si="135"/>
        <v>12</v>
      </c>
      <c r="W660">
        <f t="shared" si="126"/>
        <v>-486.34375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25">
      <c r="A661" t="s">
        <v>685</v>
      </c>
      <c r="B661">
        <v>52770.023437999997</v>
      </c>
      <c r="C661">
        <v>52124</v>
      </c>
      <c r="D661">
        <v>52104</v>
      </c>
      <c r="E661">
        <v>51702</v>
      </c>
      <c r="F661">
        <v>52124</v>
      </c>
      <c r="G661">
        <v>51909</v>
      </c>
      <c r="H661">
        <v>53221</v>
      </c>
      <c r="I661">
        <v>51285</v>
      </c>
      <c r="J661">
        <v>52055</v>
      </c>
      <c r="L661" s="1" t="str">
        <f t="shared" si="130"/>
        <v>28JAN2025:12:00:00</v>
      </c>
      <c r="M661">
        <v>13</v>
      </c>
      <c r="N661">
        <f t="shared" si="124"/>
        <v>-646.02343799999653</v>
      </c>
      <c r="O661">
        <f t="shared" si="131"/>
        <v>-646.02343799999653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1.2242242771770142</v>
      </c>
      <c r="V661">
        <f t="shared" si="135"/>
        <v>13</v>
      </c>
      <c r="W661">
        <f t="shared" si="126"/>
        <v>-646.02343799999653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25">
      <c r="A662" t="s">
        <v>686</v>
      </c>
      <c r="B662">
        <v>52795.320312999997</v>
      </c>
      <c r="C662">
        <v>51280</v>
      </c>
      <c r="D662">
        <v>51302</v>
      </c>
      <c r="E662">
        <v>51159</v>
      </c>
      <c r="F662">
        <v>51280</v>
      </c>
      <c r="G662">
        <v>51371</v>
      </c>
      <c r="H662">
        <v>52568</v>
      </c>
      <c r="I662">
        <v>50531</v>
      </c>
      <c r="J662">
        <v>51392</v>
      </c>
      <c r="L662" s="1" t="str">
        <f t="shared" si="130"/>
        <v>28JAN2025:13:00:00</v>
      </c>
      <c r="M662">
        <v>14</v>
      </c>
      <c r="N662">
        <f t="shared" si="124"/>
        <v>-1515.3203129999965</v>
      </c>
      <c r="O662">
        <f t="shared" si="131"/>
        <v>-1515.3203129999965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2.8701792204618433</v>
      </c>
      <c r="V662">
        <f t="shared" si="135"/>
        <v>14</v>
      </c>
      <c r="W662">
        <f t="shared" si="126"/>
        <v>-1515.3203129999965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25">
      <c r="A663" t="s">
        <v>687</v>
      </c>
      <c r="B663">
        <v>51997.554687999997</v>
      </c>
      <c r="C663">
        <v>50706</v>
      </c>
      <c r="D663">
        <v>50461</v>
      </c>
      <c r="E663">
        <v>50528</v>
      </c>
      <c r="F663">
        <v>50706</v>
      </c>
      <c r="G663">
        <v>51042</v>
      </c>
      <c r="H663">
        <v>52070</v>
      </c>
      <c r="I663">
        <v>49669</v>
      </c>
      <c r="J663">
        <v>50834</v>
      </c>
      <c r="L663" s="1" t="str">
        <f t="shared" si="130"/>
        <v>28JAN2025:14:00:00</v>
      </c>
      <c r="M663">
        <v>15</v>
      </c>
      <c r="N663">
        <f t="shared" si="124"/>
        <v>-1291.5546879999965</v>
      </c>
      <c r="O663">
        <f t="shared" si="131"/>
        <v>-1291.5546879999965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2.4838758202182567</v>
      </c>
      <c r="V663">
        <f t="shared" si="135"/>
        <v>15</v>
      </c>
      <c r="W663">
        <f t="shared" si="126"/>
        <v>-1291.5546879999965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25">
      <c r="A664" t="s">
        <v>688</v>
      </c>
      <c r="B664">
        <v>51678.902344000002</v>
      </c>
      <c r="C664">
        <v>50105</v>
      </c>
      <c r="D664">
        <v>49334</v>
      </c>
      <c r="E664">
        <v>49842</v>
      </c>
      <c r="F664">
        <v>50105</v>
      </c>
      <c r="G664">
        <v>50492</v>
      </c>
      <c r="H664">
        <v>51463</v>
      </c>
      <c r="I664">
        <v>48648</v>
      </c>
      <c r="J664">
        <v>50118</v>
      </c>
      <c r="L664" s="1" t="str">
        <f t="shared" si="130"/>
        <v>28JAN2025:15:00:00</v>
      </c>
      <c r="M664">
        <v>16</v>
      </c>
      <c r="N664">
        <f t="shared" si="124"/>
        <v>-1573.9023440000019</v>
      </c>
      <c r="O664">
        <f t="shared" si="131"/>
        <v>-1573.9023440000019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3.0455413575221462</v>
      </c>
      <c r="V664">
        <f t="shared" si="135"/>
        <v>16</v>
      </c>
      <c r="W664">
        <f t="shared" si="126"/>
        <v>-1573.9023440000019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25">
      <c r="A665" t="s">
        <v>689</v>
      </c>
      <c r="B665">
        <v>50255.097655999998</v>
      </c>
      <c r="C665">
        <v>49668</v>
      </c>
      <c r="D665">
        <v>48842</v>
      </c>
      <c r="E665">
        <v>49274</v>
      </c>
      <c r="F665">
        <v>49668</v>
      </c>
      <c r="G665">
        <v>50248</v>
      </c>
      <c r="H665">
        <v>51038</v>
      </c>
      <c r="I665">
        <v>47748</v>
      </c>
      <c r="J665">
        <v>49602</v>
      </c>
      <c r="L665" s="1" t="str">
        <f t="shared" si="130"/>
        <v>28JAN2025:16:00:00</v>
      </c>
      <c r="M665">
        <v>17</v>
      </c>
      <c r="N665">
        <f t="shared" si="124"/>
        <v>-587.0976559999981</v>
      </c>
      <c r="O665">
        <f t="shared" si="131"/>
        <v>-587.0976559999981</v>
      </c>
      <c r="P665" t="str">
        <f t="shared" si="132"/>
        <v/>
      </c>
      <c r="Q665">
        <f t="shared" si="133"/>
        <v>1</v>
      </c>
      <c r="R665" t="str">
        <f t="shared" si="134"/>
        <v/>
      </c>
      <c r="S665">
        <f t="shared" si="125"/>
        <v>1.1682350316354504</v>
      </c>
      <c r="V665">
        <f t="shared" si="135"/>
        <v>17</v>
      </c>
      <c r="W665">
        <f t="shared" si="126"/>
        <v>-587.0976559999981</v>
      </c>
      <c r="X665" t="str">
        <f t="shared" si="127"/>
        <v/>
      </c>
      <c r="Y665">
        <f t="shared" si="128"/>
        <v>1</v>
      </c>
      <c r="Z665" t="str">
        <f t="shared" si="129"/>
        <v/>
      </c>
    </row>
    <row r="666" spans="1:26" x14ac:dyDescent="0.25">
      <c r="A666" t="s">
        <v>690</v>
      </c>
      <c r="B666">
        <v>50550.394530999998</v>
      </c>
      <c r="C666">
        <v>49483</v>
      </c>
      <c r="D666">
        <v>48855</v>
      </c>
      <c r="E666">
        <v>49240</v>
      </c>
      <c r="F666">
        <v>49483</v>
      </c>
      <c r="G666">
        <v>50188</v>
      </c>
      <c r="H666">
        <v>50909</v>
      </c>
      <c r="I666">
        <v>47710</v>
      </c>
      <c r="J666">
        <v>49512</v>
      </c>
      <c r="L666" s="1" t="str">
        <f t="shared" si="130"/>
        <v>28JAN2025:17:00:00</v>
      </c>
      <c r="M666">
        <v>18</v>
      </c>
      <c r="N666">
        <f t="shared" si="124"/>
        <v>-1067.3945309999981</v>
      </c>
      <c r="O666">
        <f t="shared" si="131"/>
        <v>-1067.3945309999981</v>
      </c>
      <c r="P666" t="str">
        <f t="shared" si="132"/>
        <v/>
      </c>
      <c r="Q666">
        <f t="shared" si="133"/>
        <v>1</v>
      </c>
      <c r="R666" t="str">
        <f t="shared" si="134"/>
        <v/>
      </c>
      <c r="S666">
        <f t="shared" si="125"/>
        <v>2.1115454011845922</v>
      </c>
      <c r="V666">
        <f t="shared" si="135"/>
        <v>18</v>
      </c>
      <c r="W666">
        <f t="shared" si="126"/>
        <v>-1067.3945309999981</v>
      </c>
      <c r="X666" t="str">
        <f t="shared" si="127"/>
        <v/>
      </c>
      <c r="Y666">
        <f t="shared" si="128"/>
        <v>1</v>
      </c>
      <c r="Z666" t="str">
        <f t="shared" si="129"/>
        <v/>
      </c>
    </row>
    <row r="667" spans="1:26" x14ac:dyDescent="0.25">
      <c r="A667" t="s">
        <v>691</v>
      </c>
      <c r="B667">
        <v>51373.28125</v>
      </c>
      <c r="C667">
        <v>50128</v>
      </c>
      <c r="D667">
        <v>49923</v>
      </c>
      <c r="E667">
        <v>50019</v>
      </c>
      <c r="F667">
        <v>50128</v>
      </c>
      <c r="G667">
        <v>50935</v>
      </c>
      <c r="H667">
        <v>51599</v>
      </c>
      <c r="I667">
        <v>48496</v>
      </c>
      <c r="J667">
        <v>50229</v>
      </c>
      <c r="L667" s="1" t="str">
        <f t="shared" si="130"/>
        <v>28JAN2025:18:00:00</v>
      </c>
      <c r="M667">
        <v>19</v>
      </c>
      <c r="N667">
        <f t="shared" si="124"/>
        <v>-1245.28125</v>
      </c>
      <c r="O667">
        <f t="shared" si="131"/>
        <v>-1245.28125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2.4239862039180142</v>
      </c>
      <c r="V667">
        <f t="shared" si="135"/>
        <v>19</v>
      </c>
      <c r="W667">
        <f t="shared" si="126"/>
        <v>-1245.28125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25">
      <c r="A668" t="s">
        <v>692</v>
      </c>
      <c r="B668">
        <v>52437.851562999997</v>
      </c>
      <c r="C668">
        <v>51396</v>
      </c>
      <c r="D668">
        <v>51420</v>
      </c>
      <c r="E668">
        <v>51145</v>
      </c>
      <c r="F668">
        <v>51396</v>
      </c>
      <c r="G668">
        <v>52037</v>
      </c>
      <c r="H668">
        <v>52755</v>
      </c>
      <c r="I668">
        <v>50187</v>
      </c>
      <c r="J668">
        <v>51491</v>
      </c>
      <c r="L668" s="1" t="str">
        <f t="shared" si="130"/>
        <v>28JAN2025:19:00:00</v>
      </c>
      <c r="M668">
        <v>20</v>
      </c>
      <c r="N668">
        <f t="shared" si="124"/>
        <v>-1041.8515629999965</v>
      </c>
      <c r="O668">
        <f t="shared" si="131"/>
        <v>-1041.8515629999965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1.9868311380917141</v>
      </c>
      <c r="V668">
        <f t="shared" si="135"/>
        <v>20</v>
      </c>
      <c r="W668">
        <f t="shared" si="126"/>
        <v>-1041.8515629999965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25">
      <c r="A669" t="s">
        <v>693</v>
      </c>
      <c r="B669">
        <v>52430.03125</v>
      </c>
      <c r="C669">
        <v>51499</v>
      </c>
      <c r="D669">
        <v>51645</v>
      </c>
      <c r="E669">
        <v>51504</v>
      </c>
      <c r="F669">
        <v>51499</v>
      </c>
      <c r="G669">
        <v>51882</v>
      </c>
      <c r="H669">
        <v>52608</v>
      </c>
      <c r="I669">
        <v>50317</v>
      </c>
      <c r="J669">
        <v>51560</v>
      </c>
      <c r="L669" s="1" t="str">
        <f t="shared" si="130"/>
        <v>28JAN2025:20:00:00</v>
      </c>
      <c r="M669">
        <v>21</v>
      </c>
      <c r="N669">
        <f t="shared" si="124"/>
        <v>-931.03125</v>
      </c>
      <c r="O669">
        <f t="shared" si="131"/>
        <v>-931.03125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1.7757594794490992</v>
      </c>
      <c r="V669">
        <f t="shared" si="135"/>
        <v>21</v>
      </c>
      <c r="W669">
        <f t="shared" si="126"/>
        <v>-931.03125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25">
      <c r="A670" t="s">
        <v>694</v>
      </c>
      <c r="B670">
        <v>51824.984375</v>
      </c>
      <c r="C670">
        <v>50640</v>
      </c>
      <c r="D670">
        <v>51169</v>
      </c>
      <c r="E670">
        <v>50660</v>
      </c>
      <c r="F670">
        <v>50640</v>
      </c>
      <c r="G670">
        <v>50800</v>
      </c>
      <c r="H670">
        <v>51688</v>
      </c>
      <c r="I670">
        <v>50238</v>
      </c>
      <c r="J670">
        <v>50792</v>
      </c>
      <c r="L670" s="1" t="str">
        <f t="shared" si="130"/>
        <v>28JAN2025:21:00:00</v>
      </c>
      <c r="M670">
        <v>22</v>
      </c>
      <c r="N670">
        <f t="shared" si="124"/>
        <v>-1184.984375</v>
      </c>
      <c r="O670">
        <f t="shared" si="131"/>
        <v>-1184.984375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2.2865117844041798</v>
      </c>
      <c r="V670">
        <f t="shared" si="135"/>
        <v>22</v>
      </c>
      <c r="W670">
        <f t="shared" si="126"/>
        <v>-1184.984375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25">
      <c r="A671" t="s">
        <v>695</v>
      </c>
      <c r="B671">
        <v>50918.785155999998</v>
      </c>
      <c r="C671">
        <v>49148</v>
      </c>
      <c r="D671">
        <v>50129</v>
      </c>
      <c r="E671">
        <v>49506</v>
      </c>
      <c r="F671">
        <v>49148</v>
      </c>
      <c r="G671">
        <v>49221</v>
      </c>
      <c r="H671">
        <v>50241</v>
      </c>
      <c r="I671">
        <v>49464</v>
      </c>
      <c r="J671">
        <v>49514</v>
      </c>
      <c r="L671" s="1" t="str">
        <f t="shared" si="130"/>
        <v>28JAN2025:22:00:00</v>
      </c>
      <c r="M671">
        <v>23</v>
      </c>
      <c r="N671">
        <f t="shared" si="124"/>
        <v>-1770.7851559999981</v>
      </c>
      <c r="O671">
        <f t="shared" si="131"/>
        <v>-1770.7851559999981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3.4776657584717303</v>
      </c>
      <c r="V671">
        <f t="shared" si="135"/>
        <v>23</v>
      </c>
      <c r="W671">
        <f t="shared" si="126"/>
        <v>-1770.7851559999981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25">
      <c r="A672" t="s">
        <v>696</v>
      </c>
      <c r="B672">
        <v>48879.308594000002</v>
      </c>
      <c r="C672">
        <v>46861</v>
      </c>
      <c r="D672">
        <v>48347</v>
      </c>
      <c r="E672">
        <v>47625</v>
      </c>
      <c r="F672">
        <v>46861</v>
      </c>
      <c r="G672">
        <v>46812</v>
      </c>
      <c r="H672">
        <v>47950</v>
      </c>
      <c r="I672">
        <v>47548</v>
      </c>
      <c r="J672">
        <v>47358</v>
      </c>
      <c r="L672" s="1" t="str">
        <f t="shared" si="130"/>
        <v>28JAN2025:23:00:00</v>
      </c>
      <c r="M672">
        <v>24</v>
      </c>
      <c r="N672">
        <f t="shared" si="124"/>
        <v>-2018.3085940000019</v>
      </c>
      <c r="O672">
        <f t="shared" si="131"/>
        <v>-2018.3085940000019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4.1291676418020202</v>
      </c>
      <c r="V672">
        <f t="shared" si="135"/>
        <v>24</v>
      </c>
      <c r="W672">
        <f t="shared" si="126"/>
        <v>-2018.3085940000019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25">
      <c r="A673" t="s">
        <v>697</v>
      </c>
      <c r="B673">
        <v>46650.351562999997</v>
      </c>
      <c r="C673">
        <v>44953</v>
      </c>
      <c r="D673">
        <v>46746</v>
      </c>
      <c r="E673">
        <v>45915</v>
      </c>
      <c r="F673">
        <v>44953</v>
      </c>
      <c r="G673">
        <v>44753</v>
      </c>
      <c r="H673">
        <v>45893</v>
      </c>
      <c r="I673">
        <v>45606</v>
      </c>
      <c r="J673">
        <v>45426</v>
      </c>
      <c r="L673" s="1" t="str">
        <f t="shared" si="130"/>
        <v>29JAN2025:00:00:00</v>
      </c>
      <c r="M673">
        <v>1</v>
      </c>
      <c r="N673">
        <f t="shared" si="124"/>
        <v>-1697.3515629999965</v>
      </c>
      <c r="O673">
        <f t="shared" si="131"/>
        <v>-1697.3515629999965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3.6384539582896189</v>
      </c>
      <c r="V673">
        <f t="shared" si="135"/>
        <v>1</v>
      </c>
      <c r="W673">
        <f t="shared" si="126"/>
        <v>-1697.3515629999965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25">
      <c r="A674" t="s">
        <v>698</v>
      </c>
      <c r="B674">
        <v>44425.339844000002</v>
      </c>
      <c r="C674">
        <v>44200</v>
      </c>
      <c r="D674">
        <v>45902</v>
      </c>
      <c r="E674">
        <v>44755</v>
      </c>
      <c r="F674">
        <v>44006</v>
      </c>
      <c r="G674">
        <v>43394</v>
      </c>
      <c r="H674">
        <v>44898</v>
      </c>
      <c r="I674">
        <v>45033</v>
      </c>
      <c r="J674">
        <v>44417</v>
      </c>
      <c r="L674" s="1" t="str">
        <f t="shared" si="130"/>
        <v>29JAN2025:01:00:00</v>
      </c>
      <c r="M674">
        <v>2</v>
      </c>
      <c r="N674">
        <f t="shared" ref="N674:N697" si="136">C674-B674</f>
        <v>-225.3398440000019</v>
      </c>
      <c r="O674">
        <f t="shared" si="131"/>
        <v>-225.3398440000019</v>
      </c>
      <c r="P674" t="str">
        <f t="shared" si="132"/>
        <v/>
      </c>
      <c r="Q674">
        <f t="shared" si="133"/>
        <v>1</v>
      </c>
      <c r="R674" t="str">
        <f t="shared" si="134"/>
        <v/>
      </c>
      <c r="S674">
        <f t="shared" ref="S674:S697" si="137">ABS((B674-C674)/B674)*100</f>
        <v>0.50723268474993066</v>
      </c>
      <c r="V674">
        <f t="shared" si="135"/>
        <v>2</v>
      </c>
      <c r="W674">
        <f t="shared" ref="W674:W697" si="138">O674</f>
        <v>-225.3398440000019</v>
      </c>
      <c r="X674" t="str">
        <f t="shared" ref="X674:X697" si="139">P674</f>
        <v/>
      </c>
      <c r="Y674">
        <f t="shared" ref="Y674:Y697" si="140">Q674</f>
        <v>1</v>
      </c>
      <c r="Z674" t="str">
        <f t="shared" ref="Z674:Z697" si="141">R674</f>
        <v/>
      </c>
    </row>
    <row r="675" spans="1:26" x14ac:dyDescent="0.25">
      <c r="A675" t="s">
        <v>699</v>
      </c>
      <c r="B675">
        <v>43710.601562999997</v>
      </c>
      <c r="C675">
        <v>43296</v>
      </c>
      <c r="D675">
        <v>45250</v>
      </c>
      <c r="E675">
        <v>43880</v>
      </c>
      <c r="F675">
        <v>42785</v>
      </c>
      <c r="G675">
        <v>42140</v>
      </c>
      <c r="H675">
        <v>43528</v>
      </c>
      <c r="I675">
        <v>44062</v>
      </c>
      <c r="J675">
        <v>43279</v>
      </c>
      <c r="L675" s="1" t="str">
        <f t="shared" si="130"/>
        <v>29JAN2025:02:00:00</v>
      </c>
      <c r="M675">
        <v>3</v>
      </c>
      <c r="N675">
        <f t="shared" si="136"/>
        <v>-414.60156299999653</v>
      </c>
      <c r="O675">
        <f t="shared" si="131"/>
        <v>-414.60156299999653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0.94851488694895258</v>
      </c>
      <c r="V675">
        <f t="shared" si="135"/>
        <v>3</v>
      </c>
      <c r="W675">
        <f t="shared" si="138"/>
        <v>-414.60156299999653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25">
      <c r="A676" t="s">
        <v>700</v>
      </c>
      <c r="B676">
        <v>43238.074219000002</v>
      </c>
      <c r="C676">
        <v>42695</v>
      </c>
      <c r="D676">
        <v>44806</v>
      </c>
      <c r="E676">
        <v>43064</v>
      </c>
      <c r="F676">
        <v>42085</v>
      </c>
      <c r="G676">
        <v>41378</v>
      </c>
      <c r="H676">
        <v>42619</v>
      </c>
      <c r="I676">
        <v>43365</v>
      </c>
      <c r="J676">
        <v>42502</v>
      </c>
      <c r="L676" s="1" t="str">
        <f t="shared" si="130"/>
        <v>29JAN2025:03:00:00</v>
      </c>
      <c r="M676">
        <v>4</v>
      </c>
      <c r="N676">
        <f t="shared" si="136"/>
        <v>-543.0742190000019</v>
      </c>
      <c r="O676">
        <f t="shared" si="131"/>
        <v>-543.0742190000019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1.2560092668543505</v>
      </c>
      <c r="V676">
        <f t="shared" si="135"/>
        <v>4</v>
      </c>
      <c r="W676">
        <f t="shared" si="138"/>
        <v>-543.0742190000019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25">
      <c r="A677" t="s">
        <v>701</v>
      </c>
      <c r="B677">
        <v>43336.859375</v>
      </c>
      <c r="C677">
        <v>42482</v>
      </c>
      <c r="D677">
        <v>44898</v>
      </c>
      <c r="E677">
        <v>42968</v>
      </c>
      <c r="F677">
        <v>41853</v>
      </c>
      <c r="G677">
        <v>41171</v>
      </c>
      <c r="H677">
        <v>42427</v>
      </c>
      <c r="I677">
        <v>43318</v>
      </c>
      <c r="J677">
        <v>42347</v>
      </c>
      <c r="L677" s="1" t="str">
        <f t="shared" si="130"/>
        <v>29JAN2025:04:00:00</v>
      </c>
      <c r="M677">
        <v>5</v>
      </c>
      <c r="N677">
        <f t="shared" si="136"/>
        <v>-854.859375</v>
      </c>
      <c r="O677">
        <f t="shared" si="131"/>
        <v>-854.859375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1.972591893664422</v>
      </c>
      <c r="V677">
        <f t="shared" si="135"/>
        <v>5</v>
      </c>
      <c r="W677">
        <f t="shared" si="138"/>
        <v>-854.859375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25">
      <c r="A678" t="s">
        <v>702</v>
      </c>
      <c r="B678">
        <v>44177.378905999998</v>
      </c>
      <c r="C678">
        <v>43047</v>
      </c>
      <c r="D678">
        <v>45383</v>
      </c>
      <c r="E678">
        <v>43479</v>
      </c>
      <c r="F678">
        <v>42355</v>
      </c>
      <c r="G678">
        <v>41632</v>
      </c>
      <c r="H678">
        <v>42896</v>
      </c>
      <c r="I678">
        <v>43972</v>
      </c>
      <c r="J678">
        <v>42867</v>
      </c>
      <c r="L678" s="1" t="str">
        <f t="shared" si="130"/>
        <v>29JAN2025:05:00:00</v>
      </c>
      <c r="M678">
        <v>6</v>
      </c>
      <c r="N678">
        <f t="shared" si="136"/>
        <v>-1130.3789059999981</v>
      </c>
      <c r="O678">
        <f t="shared" si="131"/>
        <v>-1130.3789059999981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2.558727869313393</v>
      </c>
      <c r="V678">
        <f t="shared" si="135"/>
        <v>6</v>
      </c>
      <c r="W678">
        <f t="shared" si="138"/>
        <v>-1130.3789059999981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25">
      <c r="A679" t="s">
        <v>703</v>
      </c>
      <c r="B679">
        <v>45818.109375</v>
      </c>
      <c r="C679">
        <v>44779</v>
      </c>
      <c r="D679">
        <v>46647</v>
      </c>
      <c r="E679">
        <v>45039</v>
      </c>
      <c r="F679">
        <v>44398</v>
      </c>
      <c r="G679">
        <v>43538</v>
      </c>
      <c r="H679">
        <v>44794</v>
      </c>
      <c r="I679">
        <v>45615</v>
      </c>
      <c r="J679">
        <v>44677</v>
      </c>
      <c r="L679" s="1" t="str">
        <f t="shared" si="130"/>
        <v>29JAN2025:06:00:00</v>
      </c>
      <c r="M679">
        <v>7</v>
      </c>
      <c r="N679">
        <f t="shared" si="136"/>
        <v>-1039.109375</v>
      </c>
      <c r="O679">
        <f t="shared" si="131"/>
        <v>-1039.109375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2.2679010312175283</v>
      </c>
      <c r="V679">
        <f t="shared" si="135"/>
        <v>7</v>
      </c>
      <c r="W679">
        <f t="shared" si="138"/>
        <v>-1039.109375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25">
      <c r="A680" t="s">
        <v>704</v>
      </c>
      <c r="B680">
        <v>48367.699219000002</v>
      </c>
      <c r="C680">
        <v>47570</v>
      </c>
      <c r="D680">
        <v>48928</v>
      </c>
      <c r="E680">
        <v>47635</v>
      </c>
      <c r="F680">
        <v>47797</v>
      </c>
      <c r="G680">
        <v>46735</v>
      </c>
      <c r="H680">
        <v>47988</v>
      </c>
      <c r="I680">
        <v>48671</v>
      </c>
      <c r="J680">
        <v>47765</v>
      </c>
      <c r="L680" s="1" t="str">
        <f t="shared" si="130"/>
        <v>29JAN2025:07:00:00</v>
      </c>
      <c r="M680">
        <v>8</v>
      </c>
      <c r="N680">
        <f t="shared" si="136"/>
        <v>-797.6992190000019</v>
      </c>
      <c r="O680">
        <f t="shared" si="131"/>
        <v>-797.6992190000019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1.6492395377091791</v>
      </c>
      <c r="V680">
        <f t="shared" si="135"/>
        <v>8</v>
      </c>
      <c r="W680">
        <f t="shared" si="138"/>
        <v>-797.6992190000019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25">
      <c r="A681" t="s">
        <v>705</v>
      </c>
      <c r="B681">
        <v>49868.398437999997</v>
      </c>
      <c r="C681">
        <v>48690</v>
      </c>
      <c r="D681">
        <v>49897</v>
      </c>
      <c r="E681">
        <v>48771</v>
      </c>
      <c r="F681">
        <v>49361</v>
      </c>
      <c r="G681">
        <v>48235</v>
      </c>
      <c r="H681">
        <v>49455</v>
      </c>
      <c r="I681">
        <v>49959</v>
      </c>
      <c r="J681">
        <v>49156</v>
      </c>
      <c r="L681" s="1" t="str">
        <f t="shared" si="130"/>
        <v>29JAN2025:08:00:00</v>
      </c>
      <c r="M681">
        <v>9</v>
      </c>
      <c r="N681">
        <f t="shared" si="136"/>
        <v>-1178.3984379999965</v>
      </c>
      <c r="O681">
        <f t="shared" si="131"/>
        <v>-1178.3984379999965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2.3630164090091377</v>
      </c>
      <c r="V681">
        <f t="shared" si="135"/>
        <v>9</v>
      </c>
      <c r="W681">
        <f t="shared" si="138"/>
        <v>-1178.3984379999965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25">
      <c r="A682" t="s">
        <v>706</v>
      </c>
      <c r="B682">
        <v>49808.546875</v>
      </c>
      <c r="C682">
        <v>49059</v>
      </c>
      <c r="D682">
        <v>49338</v>
      </c>
      <c r="E682">
        <v>48327</v>
      </c>
      <c r="F682">
        <v>50193</v>
      </c>
      <c r="G682">
        <v>48958</v>
      </c>
      <c r="H682">
        <v>50127</v>
      </c>
      <c r="I682">
        <v>50540</v>
      </c>
      <c r="J682">
        <v>49629</v>
      </c>
      <c r="L682" s="1" t="str">
        <f t="shared" si="130"/>
        <v>29JAN2025:09:00:00</v>
      </c>
      <c r="M682">
        <v>10</v>
      </c>
      <c r="N682">
        <f t="shared" si="136"/>
        <v>-749.546875</v>
      </c>
      <c r="O682">
        <f t="shared" si="131"/>
        <v>-749.546875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1.504855937437946</v>
      </c>
      <c r="V682">
        <f t="shared" si="135"/>
        <v>10</v>
      </c>
      <c r="W682">
        <f t="shared" si="138"/>
        <v>-749.546875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25">
      <c r="A683" t="s">
        <v>707</v>
      </c>
      <c r="B683">
        <v>49777.789062999997</v>
      </c>
      <c r="C683">
        <v>49834</v>
      </c>
      <c r="D683">
        <v>49183</v>
      </c>
      <c r="E683">
        <v>48274</v>
      </c>
      <c r="F683">
        <v>51174</v>
      </c>
      <c r="G683">
        <v>49869</v>
      </c>
      <c r="H683">
        <v>50909</v>
      </c>
      <c r="I683">
        <v>50342</v>
      </c>
      <c r="J683">
        <v>50114</v>
      </c>
      <c r="L683" s="1" t="str">
        <f t="shared" si="130"/>
        <v>29JAN2025:10:00:00</v>
      </c>
      <c r="M683">
        <v>11</v>
      </c>
      <c r="N683">
        <f t="shared" si="136"/>
        <v>56.210937000003469</v>
      </c>
      <c r="O683" t="str">
        <f t="shared" si="131"/>
        <v/>
      </c>
      <c r="P683">
        <f t="shared" si="132"/>
        <v>56.210937000003469</v>
      </c>
      <c r="Q683" t="str">
        <f t="shared" si="133"/>
        <v/>
      </c>
      <c r="R683">
        <f t="shared" si="134"/>
        <v>1</v>
      </c>
      <c r="S683">
        <f t="shared" si="137"/>
        <v>0.11292373176490728</v>
      </c>
      <c r="V683">
        <f t="shared" si="135"/>
        <v>11</v>
      </c>
      <c r="W683" t="str">
        <f t="shared" si="138"/>
        <v/>
      </c>
      <c r="X683">
        <f t="shared" si="139"/>
        <v>56.210937000003469</v>
      </c>
      <c r="Y683" t="str">
        <f t="shared" si="140"/>
        <v/>
      </c>
      <c r="Z683">
        <f t="shared" si="141"/>
        <v>1</v>
      </c>
    </row>
    <row r="684" spans="1:26" x14ac:dyDescent="0.25">
      <c r="A684" t="s">
        <v>708</v>
      </c>
      <c r="B684">
        <v>49939.191405999998</v>
      </c>
      <c r="C684">
        <v>50436</v>
      </c>
      <c r="D684">
        <v>48955</v>
      </c>
      <c r="E684">
        <v>48328</v>
      </c>
      <c r="F684">
        <v>51397</v>
      </c>
      <c r="G684">
        <v>50240</v>
      </c>
      <c r="H684">
        <v>51106</v>
      </c>
      <c r="I684">
        <v>50492</v>
      </c>
      <c r="J684">
        <v>50313</v>
      </c>
      <c r="L684" s="1" t="str">
        <f t="shared" si="130"/>
        <v>29JAN2025:11:00:00</v>
      </c>
      <c r="M684">
        <v>12</v>
      </c>
      <c r="N684">
        <f t="shared" si="136"/>
        <v>496.8085940000019</v>
      </c>
      <c r="O684" t="str">
        <f t="shared" si="131"/>
        <v/>
      </c>
      <c r="P684">
        <f t="shared" si="132"/>
        <v>496.8085940000019</v>
      </c>
      <c r="Q684" t="str">
        <f t="shared" si="133"/>
        <v/>
      </c>
      <c r="R684">
        <f t="shared" si="134"/>
        <v>1</v>
      </c>
      <c r="S684">
        <f t="shared" si="137"/>
        <v>0.99482706870642734</v>
      </c>
      <c r="V684">
        <f t="shared" si="135"/>
        <v>12</v>
      </c>
      <c r="W684" t="str">
        <f t="shared" si="138"/>
        <v/>
      </c>
      <c r="X684">
        <f t="shared" si="139"/>
        <v>496.8085940000019</v>
      </c>
      <c r="Y684" t="str">
        <f t="shared" si="140"/>
        <v/>
      </c>
      <c r="Z684">
        <f t="shared" si="141"/>
        <v>1</v>
      </c>
    </row>
    <row r="685" spans="1:26" x14ac:dyDescent="0.25">
      <c r="A685" t="s">
        <v>709</v>
      </c>
      <c r="B685">
        <v>50208.074219000002</v>
      </c>
      <c r="C685">
        <v>50855</v>
      </c>
      <c r="D685">
        <v>49155</v>
      </c>
      <c r="E685">
        <v>48714</v>
      </c>
      <c r="F685">
        <v>51259</v>
      </c>
      <c r="G685">
        <v>50214</v>
      </c>
      <c r="H685">
        <v>51013</v>
      </c>
      <c r="I685">
        <v>50607</v>
      </c>
      <c r="J685">
        <v>50362</v>
      </c>
      <c r="L685" s="1" t="str">
        <f t="shared" si="130"/>
        <v>29JAN2025:12:00:00</v>
      </c>
      <c r="M685">
        <v>13</v>
      </c>
      <c r="N685">
        <f t="shared" si="136"/>
        <v>646.9257809999981</v>
      </c>
      <c r="O685" t="str">
        <f t="shared" si="131"/>
        <v/>
      </c>
      <c r="P685">
        <f t="shared" si="132"/>
        <v>646.9257809999981</v>
      </c>
      <c r="Q685" t="str">
        <f t="shared" si="133"/>
        <v/>
      </c>
      <c r="R685">
        <f t="shared" si="134"/>
        <v>1</v>
      </c>
      <c r="S685">
        <f t="shared" si="137"/>
        <v>1.288489532934894</v>
      </c>
      <c r="V685">
        <f t="shared" si="135"/>
        <v>13</v>
      </c>
      <c r="W685" t="str">
        <f t="shared" si="138"/>
        <v/>
      </c>
      <c r="X685">
        <f t="shared" si="139"/>
        <v>646.9257809999981</v>
      </c>
      <c r="Y685" t="str">
        <f t="shared" si="140"/>
        <v/>
      </c>
      <c r="Z685">
        <f t="shared" si="141"/>
        <v>1</v>
      </c>
    </row>
    <row r="686" spans="1:26" x14ac:dyDescent="0.25">
      <c r="A686" t="s">
        <v>710</v>
      </c>
      <c r="B686">
        <v>50139.300780999998</v>
      </c>
      <c r="C686">
        <v>50869</v>
      </c>
      <c r="D686">
        <v>48866</v>
      </c>
      <c r="E686">
        <v>48823</v>
      </c>
      <c r="F686">
        <v>50972</v>
      </c>
      <c r="G686">
        <v>50078</v>
      </c>
      <c r="H686">
        <v>50768</v>
      </c>
      <c r="I686">
        <v>50428</v>
      </c>
      <c r="J686">
        <v>50214</v>
      </c>
      <c r="L686" s="1" t="str">
        <f t="shared" si="130"/>
        <v>29JAN2025:13:00:00</v>
      </c>
      <c r="M686">
        <v>14</v>
      </c>
      <c r="N686">
        <f t="shared" si="136"/>
        <v>729.6992190000019</v>
      </c>
      <c r="O686" t="str">
        <f t="shared" si="131"/>
        <v/>
      </c>
      <c r="P686">
        <f t="shared" si="132"/>
        <v>729.6992190000019</v>
      </c>
      <c r="Q686" t="str">
        <f t="shared" si="133"/>
        <v/>
      </c>
      <c r="R686">
        <f t="shared" si="134"/>
        <v>1</v>
      </c>
      <c r="S686">
        <f t="shared" si="137"/>
        <v>1.4553438273644959</v>
      </c>
      <c r="V686">
        <f t="shared" si="135"/>
        <v>14</v>
      </c>
      <c r="W686" t="str">
        <f t="shared" si="138"/>
        <v/>
      </c>
      <c r="X686">
        <f t="shared" si="139"/>
        <v>729.6992190000019</v>
      </c>
      <c r="Y686" t="str">
        <f t="shared" si="140"/>
        <v/>
      </c>
      <c r="Z686">
        <f t="shared" si="141"/>
        <v>1</v>
      </c>
    </row>
    <row r="687" spans="1:26" x14ac:dyDescent="0.25">
      <c r="A687" t="s">
        <v>711</v>
      </c>
      <c r="B687">
        <v>50458.40625</v>
      </c>
      <c r="C687">
        <v>50606</v>
      </c>
      <c r="D687">
        <v>48709</v>
      </c>
      <c r="E687">
        <v>49274</v>
      </c>
      <c r="F687">
        <v>50845</v>
      </c>
      <c r="G687">
        <v>50078</v>
      </c>
      <c r="H687">
        <v>50677</v>
      </c>
      <c r="I687">
        <v>50073</v>
      </c>
      <c r="J687">
        <v>50189</v>
      </c>
      <c r="L687" s="1" t="str">
        <f t="shared" si="130"/>
        <v>29JAN2025:14:00:00</v>
      </c>
      <c r="M687">
        <v>15</v>
      </c>
      <c r="N687">
        <f t="shared" si="136"/>
        <v>147.59375</v>
      </c>
      <c r="O687" t="str">
        <f t="shared" si="131"/>
        <v/>
      </c>
      <c r="P687">
        <f t="shared" si="132"/>
        <v>147.59375</v>
      </c>
      <c r="Q687" t="str">
        <f t="shared" si="133"/>
        <v/>
      </c>
      <c r="R687">
        <f t="shared" si="134"/>
        <v>1</v>
      </c>
      <c r="S687">
        <f t="shared" si="137"/>
        <v>0.2925057705325364</v>
      </c>
      <c r="V687">
        <f t="shared" si="135"/>
        <v>15</v>
      </c>
      <c r="W687" t="str">
        <f t="shared" si="138"/>
        <v/>
      </c>
      <c r="X687">
        <f t="shared" si="139"/>
        <v>147.59375</v>
      </c>
      <c r="Y687" t="str">
        <f t="shared" si="140"/>
        <v/>
      </c>
      <c r="Z687">
        <f t="shared" si="141"/>
        <v>1</v>
      </c>
    </row>
    <row r="688" spans="1:26" x14ac:dyDescent="0.25">
      <c r="A688" t="s">
        <v>712</v>
      </c>
      <c r="B688">
        <v>50377.058594000002</v>
      </c>
      <c r="C688">
        <v>50406</v>
      </c>
      <c r="D688">
        <v>48134</v>
      </c>
      <c r="E688">
        <v>49381</v>
      </c>
      <c r="F688">
        <v>50512</v>
      </c>
      <c r="G688">
        <v>49858</v>
      </c>
      <c r="H688">
        <v>50457</v>
      </c>
      <c r="I688">
        <v>49671</v>
      </c>
      <c r="J688">
        <v>49976</v>
      </c>
      <c r="L688" s="1" t="str">
        <f t="shared" si="130"/>
        <v>29JAN2025:15:00:00</v>
      </c>
      <c r="M688">
        <v>16</v>
      </c>
      <c r="N688">
        <f t="shared" si="136"/>
        <v>28.941405999998096</v>
      </c>
      <c r="O688" t="str">
        <f t="shared" si="131"/>
        <v/>
      </c>
      <c r="P688">
        <f t="shared" si="132"/>
        <v>28.941405999998096</v>
      </c>
      <c r="Q688" t="str">
        <f t="shared" si="133"/>
        <v/>
      </c>
      <c r="R688">
        <f t="shared" si="134"/>
        <v>1</v>
      </c>
      <c r="S688">
        <f t="shared" si="137"/>
        <v>5.7449574881382755E-2</v>
      </c>
      <c r="V688">
        <f t="shared" si="135"/>
        <v>16</v>
      </c>
      <c r="W688" t="str">
        <f t="shared" si="138"/>
        <v/>
      </c>
      <c r="X688">
        <f t="shared" si="139"/>
        <v>28.941405999998096</v>
      </c>
      <c r="Y688" t="str">
        <f t="shared" si="140"/>
        <v/>
      </c>
      <c r="Z688">
        <f t="shared" si="141"/>
        <v>1</v>
      </c>
    </row>
    <row r="689" spans="1:26" x14ac:dyDescent="0.25">
      <c r="A689" t="s">
        <v>713</v>
      </c>
      <c r="B689">
        <v>49849.007812999997</v>
      </c>
      <c r="C689">
        <v>50310</v>
      </c>
      <c r="D689">
        <v>47632</v>
      </c>
      <c r="E689">
        <v>49067</v>
      </c>
      <c r="F689">
        <v>50346</v>
      </c>
      <c r="G689">
        <v>49730</v>
      </c>
      <c r="H689">
        <v>50449</v>
      </c>
      <c r="I689">
        <v>49441</v>
      </c>
      <c r="J689">
        <v>49806</v>
      </c>
      <c r="L689" s="1" t="str">
        <f t="shared" si="130"/>
        <v>29JAN2025:16:00:00</v>
      </c>
      <c r="M689">
        <v>17</v>
      </c>
      <c r="N689">
        <f t="shared" si="136"/>
        <v>460.99218700000347</v>
      </c>
      <c r="O689" t="str">
        <f t="shared" si="131"/>
        <v/>
      </c>
      <c r="P689">
        <f t="shared" si="132"/>
        <v>460.99218700000347</v>
      </c>
      <c r="Q689" t="str">
        <f t="shared" si="133"/>
        <v/>
      </c>
      <c r="R689">
        <f t="shared" si="134"/>
        <v>1</v>
      </c>
      <c r="S689">
        <f t="shared" si="137"/>
        <v>0.92477705620408046</v>
      </c>
      <c r="V689">
        <f t="shared" si="135"/>
        <v>17</v>
      </c>
      <c r="W689" t="str">
        <f t="shared" si="138"/>
        <v/>
      </c>
      <c r="X689">
        <f t="shared" si="139"/>
        <v>460.99218700000347</v>
      </c>
      <c r="Y689" t="str">
        <f t="shared" si="140"/>
        <v/>
      </c>
      <c r="Z689">
        <f t="shared" si="141"/>
        <v>1</v>
      </c>
    </row>
    <row r="690" spans="1:26" x14ac:dyDescent="0.25">
      <c r="A690" t="s">
        <v>714</v>
      </c>
      <c r="B690">
        <v>49501.757812999997</v>
      </c>
      <c r="C690">
        <v>50264</v>
      </c>
      <c r="D690">
        <v>47619</v>
      </c>
      <c r="E690">
        <v>49095</v>
      </c>
      <c r="F690">
        <v>50340</v>
      </c>
      <c r="G690">
        <v>49837</v>
      </c>
      <c r="H690">
        <v>50586</v>
      </c>
      <c r="I690">
        <v>49551</v>
      </c>
      <c r="J690">
        <v>49882</v>
      </c>
      <c r="L690" s="1" t="str">
        <f t="shared" si="130"/>
        <v>29JAN2025:17:00:00</v>
      </c>
      <c r="M690">
        <v>18</v>
      </c>
      <c r="N690">
        <f t="shared" si="136"/>
        <v>762.24218700000347</v>
      </c>
      <c r="O690" t="str">
        <f t="shared" si="131"/>
        <v/>
      </c>
      <c r="P690">
        <f t="shared" si="132"/>
        <v>762.24218700000347</v>
      </c>
      <c r="Q690" t="str">
        <f t="shared" si="133"/>
        <v/>
      </c>
      <c r="R690">
        <f t="shared" si="134"/>
        <v>1</v>
      </c>
      <c r="S690">
        <f t="shared" si="137"/>
        <v>1.5398285246343835</v>
      </c>
      <c r="V690">
        <f t="shared" si="135"/>
        <v>18</v>
      </c>
      <c r="W690" t="str">
        <f t="shared" si="138"/>
        <v/>
      </c>
      <c r="X690">
        <f t="shared" si="139"/>
        <v>762.24218700000347</v>
      </c>
      <c r="Y690" t="str">
        <f t="shared" si="140"/>
        <v/>
      </c>
      <c r="Z690">
        <f t="shared" si="141"/>
        <v>1</v>
      </c>
    </row>
    <row r="691" spans="1:26" x14ac:dyDescent="0.25">
      <c r="A691" t="s">
        <v>715</v>
      </c>
      <c r="B691">
        <v>50095.679687999997</v>
      </c>
      <c r="C691">
        <v>50680</v>
      </c>
      <c r="D691">
        <v>48668</v>
      </c>
      <c r="E691">
        <v>50141</v>
      </c>
      <c r="F691">
        <v>50795</v>
      </c>
      <c r="G691">
        <v>50431</v>
      </c>
      <c r="H691">
        <v>51139</v>
      </c>
      <c r="I691">
        <v>50179</v>
      </c>
      <c r="J691">
        <v>50537</v>
      </c>
      <c r="L691" s="1" t="str">
        <f t="shared" si="130"/>
        <v>29JAN2025:18:00:00</v>
      </c>
      <c r="M691">
        <v>19</v>
      </c>
      <c r="N691">
        <f t="shared" si="136"/>
        <v>584.32031200000347</v>
      </c>
      <c r="O691" t="str">
        <f t="shared" si="131"/>
        <v/>
      </c>
      <c r="P691">
        <f t="shared" si="132"/>
        <v>584.32031200000347</v>
      </c>
      <c r="Q691" t="str">
        <f t="shared" si="133"/>
        <v/>
      </c>
      <c r="R691">
        <f t="shared" si="134"/>
        <v>1</v>
      </c>
      <c r="S691">
        <f t="shared" si="137"/>
        <v>1.1664085917971336</v>
      </c>
      <c r="V691">
        <f t="shared" si="135"/>
        <v>19</v>
      </c>
      <c r="W691" t="str">
        <f t="shared" si="138"/>
        <v/>
      </c>
      <c r="X691">
        <f t="shared" si="139"/>
        <v>584.32031200000347</v>
      </c>
      <c r="Y691" t="str">
        <f t="shared" si="140"/>
        <v/>
      </c>
      <c r="Z691">
        <f t="shared" si="141"/>
        <v>1</v>
      </c>
    </row>
    <row r="692" spans="1:26" x14ac:dyDescent="0.25">
      <c r="A692" t="s">
        <v>716</v>
      </c>
      <c r="B692">
        <v>51102.800780999998</v>
      </c>
      <c r="C692">
        <v>51602</v>
      </c>
      <c r="D692">
        <v>49873</v>
      </c>
      <c r="E692">
        <v>51241</v>
      </c>
      <c r="F692">
        <v>51637</v>
      </c>
      <c r="G692">
        <v>51234</v>
      </c>
      <c r="H692">
        <v>51914</v>
      </c>
      <c r="I692">
        <v>51180</v>
      </c>
      <c r="J692">
        <v>51441</v>
      </c>
      <c r="L692" s="1" t="str">
        <f t="shared" si="130"/>
        <v>29JAN2025:19:00:00</v>
      </c>
      <c r="M692">
        <v>20</v>
      </c>
      <c r="N692">
        <f t="shared" si="136"/>
        <v>499.1992190000019</v>
      </c>
      <c r="O692" t="str">
        <f t="shared" si="131"/>
        <v/>
      </c>
      <c r="P692">
        <f t="shared" si="132"/>
        <v>499.1992190000019</v>
      </c>
      <c r="Q692" t="str">
        <f t="shared" si="133"/>
        <v/>
      </c>
      <c r="R692">
        <f t="shared" si="134"/>
        <v>1</v>
      </c>
      <c r="S692">
        <f t="shared" si="137"/>
        <v>0.97685295398839278</v>
      </c>
      <c r="V692">
        <f t="shared" si="135"/>
        <v>20</v>
      </c>
      <c r="W692" t="str">
        <f t="shared" si="138"/>
        <v/>
      </c>
      <c r="X692">
        <f t="shared" si="139"/>
        <v>499.1992190000019</v>
      </c>
      <c r="Y692" t="str">
        <f t="shared" si="140"/>
        <v/>
      </c>
      <c r="Z692">
        <f t="shared" si="141"/>
        <v>1</v>
      </c>
    </row>
    <row r="693" spans="1:26" x14ac:dyDescent="0.25">
      <c r="A693" t="s">
        <v>717</v>
      </c>
      <c r="B693">
        <v>50877.503905999998</v>
      </c>
      <c r="C693">
        <v>51209</v>
      </c>
      <c r="D693">
        <v>49780</v>
      </c>
      <c r="E693">
        <v>51166</v>
      </c>
      <c r="F693">
        <v>51196</v>
      </c>
      <c r="G693">
        <v>50683</v>
      </c>
      <c r="H693">
        <v>51365</v>
      </c>
      <c r="I693">
        <v>51125</v>
      </c>
      <c r="J693">
        <v>51107</v>
      </c>
      <c r="L693" s="1" t="str">
        <f t="shared" si="130"/>
        <v>29JAN2025:20:00:00</v>
      </c>
      <c r="M693">
        <v>21</v>
      </c>
      <c r="N693">
        <f t="shared" si="136"/>
        <v>331.4960940000019</v>
      </c>
      <c r="O693" t="str">
        <f t="shared" si="131"/>
        <v/>
      </c>
      <c r="P693">
        <f t="shared" si="132"/>
        <v>331.4960940000019</v>
      </c>
      <c r="Q693" t="str">
        <f t="shared" si="133"/>
        <v/>
      </c>
      <c r="R693">
        <f t="shared" si="134"/>
        <v>1</v>
      </c>
      <c r="S693">
        <f t="shared" si="137"/>
        <v>0.6515573063734923</v>
      </c>
      <c r="V693">
        <f t="shared" si="135"/>
        <v>21</v>
      </c>
      <c r="W693" t="str">
        <f t="shared" si="138"/>
        <v/>
      </c>
      <c r="X693">
        <f t="shared" si="139"/>
        <v>331.4960940000019</v>
      </c>
      <c r="Y693" t="str">
        <f t="shared" si="140"/>
        <v/>
      </c>
      <c r="Z693">
        <f t="shared" si="141"/>
        <v>1</v>
      </c>
    </row>
    <row r="694" spans="1:26" x14ac:dyDescent="0.25">
      <c r="A694" t="s">
        <v>718</v>
      </c>
      <c r="B694">
        <v>49842.164062999997</v>
      </c>
      <c r="C694">
        <v>50588</v>
      </c>
      <c r="D694">
        <v>49135</v>
      </c>
      <c r="E694">
        <v>50387</v>
      </c>
      <c r="F694">
        <v>50211</v>
      </c>
      <c r="G694">
        <v>49655</v>
      </c>
      <c r="H694">
        <v>50397</v>
      </c>
      <c r="I694">
        <v>50646</v>
      </c>
      <c r="J694">
        <v>50259</v>
      </c>
      <c r="L694" s="1" t="str">
        <f t="shared" si="130"/>
        <v>29JAN2025:21:00:00</v>
      </c>
      <c r="M694">
        <v>22</v>
      </c>
      <c r="N694">
        <f t="shared" si="136"/>
        <v>745.83593700000347</v>
      </c>
      <c r="O694" t="str">
        <f t="shared" si="131"/>
        <v/>
      </c>
      <c r="P694">
        <f t="shared" si="132"/>
        <v>745.83593700000347</v>
      </c>
      <c r="Q694" t="str">
        <f t="shared" si="133"/>
        <v/>
      </c>
      <c r="R694">
        <f t="shared" si="134"/>
        <v>1</v>
      </c>
      <c r="S694">
        <f t="shared" si="137"/>
        <v>1.4963955739507504</v>
      </c>
      <c r="V694">
        <f t="shared" si="135"/>
        <v>22</v>
      </c>
      <c r="W694" t="str">
        <f t="shared" si="138"/>
        <v/>
      </c>
      <c r="X694">
        <f t="shared" si="139"/>
        <v>745.83593700000347</v>
      </c>
      <c r="Y694" t="str">
        <f t="shared" si="140"/>
        <v/>
      </c>
      <c r="Z694">
        <f t="shared" si="141"/>
        <v>1</v>
      </c>
    </row>
    <row r="695" spans="1:26" x14ac:dyDescent="0.25">
      <c r="A695" t="s">
        <v>719</v>
      </c>
      <c r="B695">
        <v>48694.296875</v>
      </c>
      <c r="C695">
        <v>49376</v>
      </c>
      <c r="D695">
        <v>47988</v>
      </c>
      <c r="E695">
        <v>48995</v>
      </c>
      <c r="F695">
        <v>48473</v>
      </c>
      <c r="G695">
        <v>47969</v>
      </c>
      <c r="H695">
        <v>48775</v>
      </c>
      <c r="I695">
        <v>49507</v>
      </c>
      <c r="J695">
        <v>48744</v>
      </c>
      <c r="L695" s="1" t="str">
        <f t="shared" si="130"/>
        <v>29JAN2025:22:00:00</v>
      </c>
      <c r="M695">
        <v>23</v>
      </c>
      <c r="N695">
        <f t="shared" si="136"/>
        <v>681.703125</v>
      </c>
      <c r="O695" t="str">
        <f t="shared" si="131"/>
        <v/>
      </c>
      <c r="P695">
        <f t="shared" si="132"/>
        <v>681.703125</v>
      </c>
      <c r="Q695" t="str">
        <f t="shared" si="133"/>
        <v/>
      </c>
      <c r="R695">
        <f t="shared" si="134"/>
        <v>1</v>
      </c>
      <c r="S695">
        <f t="shared" si="137"/>
        <v>1.3999650241381578</v>
      </c>
      <c r="V695">
        <f t="shared" si="135"/>
        <v>23</v>
      </c>
      <c r="W695" t="str">
        <f t="shared" si="138"/>
        <v/>
      </c>
      <c r="X695">
        <f t="shared" si="139"/>
        <v>681.703125</v>
      </c>
      <c r="Y695" t="str">
        <f t="shared" si="140"/>
        <v/>
      </c>
      <c r="Z695">
        <f t="shared" si="141"/>
        <v>1</v>
      </c>
    </row>
    <row r="696" spans="1:26" x14ac:dyDescent="0.25">
      <c r="A696" t="s">
        <v>720</v>
      </c>
      <c r="B696">
        <v>46710.746094000002</v>
      </c>
      <c r="C696">
        <v>47240</v>
      </c>
      <c r="D696">
        <v>46243</v>
      </c>
      <c r="E696">
        <v>47073</v>
      </c>
      <c r="F696">
        <v>46093</v>
      </c>
      <c r="G696">
        <v>45816</v>
      </c>
      <c r="H696">
        <v>46532</v>
      </c>
      <c r="I696">
        <v>47461</v>
      </c>
      <c r="J696">
        <v>46595</v>
      </c>
      <c r="L696" s="1" t="str">
        <f t="shared" si="130"/>
        <v>29JAN2025:23:00:00</v>
      </c>
      <c r="M696">
        <v>24</v>
      </c>
      <c r="N696">
        <f t="shared" si="136"/>
        <v>529.2539059999981</v>
      </c>
      <c r="O696" t="str">
        <f t="shared" si="131"/>
        <v/>
      </c>
      <c r="P696">
        <f t="shared" si="132"/>
        <v>529.2539059999981</v>
      </c>
      <c r="Q696" t="str">
        <f t="shared" si="133"/>
        <v/>
      </c>
      <c r="R696">
        <f t="shared" si="134"/>
        <v>1</v>
      </c>
      <c r="S696">
        <f t="shared" si="137"/>
        <v>1.1330452845581518</v>
      </c>
      <c r="V696">
        <f t="shared" si="135"/>
        <v>24</v>
      </c>
      <c r="W696" t="str">
        <f t="shared" si="138"/>
        <v/>
      </c>
      <c r="X696">
        <f t="shared" si="139"/>
        <v>529.2539059999981</v>
      </c>
      <c r="Y696" t="str">
        <f t="shared" si="140"/>
        <v/>
      </c>
      <c r="Z696">
        <f t="shared" si="141"/>
        <v>1</v>
      </c>
    </row>
    <row r="697" spans="1:26" x14ac:dyDescent="0.25">
      <c r="A697" t="s">
        <v>721</v>
      </c>
      <c r="B697">
        <v>44452.671875</v>
      </c>
      <c r="C697">
        <v>45021</v>
      </c>
      <c r="D697">
        <v>44680</v>
      </c>
      <c r="E697">
        <v>45343</v>
      </c>
      <c r="F697">
        <v>43839</v>
      </c>
      <c r="G697">
        <v>43723</v>
      </c>
      <c r="H697">
        <v>44316</v>
      </c>
      <c r="I697">
        <v>45100</v>
      </c>
      <c r="J697">
        <v>44464</v>
      </c>
      <c r="L697" s="1" t="str">
        <f t="shared" si="130"/>
        <v>30JAN2025:00:00:00</v>
      </c>
      <c r="M697">
        <v>1</v>
      </c>
      <c r="N697">
        <f t="shared" si="136"/>
        <v>568.328125</v>
      </c>
      <c r="O697" t="str">
        <f t="shared" si="131"/>
        <v/>
      </c>
      <c r="P697">
        <f t="shared" si="132"/>
        <v>568.328125</v>
      </c>
      <c r="Q697" t="str">
        <f t="shared" si="133"/>
        <v/>
      </c>
      <c r="R697">
        <f t="shared" si="134"/>
        <v>1</v>
      </c>
      <c r="S697">
        <f t="shared" si="137"/>
        <v>1.2785016086279966</v>
      </c>
      <c r="V697">
        <f t="shared" si="135"/>
        <v>1</v>
      </c>
      <c r="W697" t="str">
        <f t="shared" si="138"/>
        <v/>
      </c>
      <c r="X697">
        <f t="shared" si="139"/>
        <v>568.328125</v>
      </c>
      <c r="Y697" t="str">
        <f t="shared" si="140"/>
        <v/>
      </c>
      <c r="Z697">
        <f t="shared" si="141"/>
        <v>1</v>
      </c>
    </row>
    <row r="698" spans="1:26" x14ac:dyDescent="0.25">
      <c r="A698" t="s">
        <v>722</v>
      </c>
      <c r="B698">
        <v>43073.394530999998</v>
      </c>
      <c r="C698">
        <v>42525</v>
      </c>
      <c r="D698">
        <v>43780</v>
      </c>
      <c r="E698">
        <v>43925</v>
      </c>
      <c r="F698">
        <v>42411</v>
      </c>
      <c r="G698">
        <v>42525</v>
      </c>
      <c r="H698">
        <v>42322</v>
      </c>
      <c r="I698">
        <v>43449</v>
      </c>
      <c r="J698">
        <v>42944</v>
      </c>
      <c r="L698" s="1" t="str">
        <f t="shared" ref="L698:L717" si="142">A698</f>
        <v>30JAN2025:01:00:00</v>
      </c>
      <c r="M698">
        <v>2</v>
      </c>
      <c r="N698">
        <f t="shared" ref="N698:N717" si="143">C698-B698</f>
        <v>-548.3945309999981</v>
      </c>
      <c r="O698">
        <f t="shared" ref="O698:O717" si="144">IF(N698&lt;0,N698,"")</f>
        <v>-548.3945309999981</v>
      </c>
      <c r="P698" t="str">
        <f t="shared" ref="P698:P717" si="145">IF(N698&gt;0,N698,"")</f>
        <v/>
      </c>
      <c r="Q698">
        <f t="shared" ref="Q698:Q717" si="146">IF(O698&lt;0,1,"")</f>
        <v>1</v>
      </c>
      <c r="R698" t="str">
        <f t="shared" ref="R698:R717" si="147">IF(AND(P698&gt;0,P698&lt;&gt;""),1,"")</f>
        <v/>
      </c>
      <c r="S698">
        <f t="shared" ref="S698:S717" si="148">ABS((B698-C698)/B698)*100</f>
        <v>1.2731630208650435</v>
      </c>
      <c r="V698">
        <f t="shared" ref="V698:V717" si="149">M698</f>
        <v>2</v>
      </c>
      <c r="W698">
        <f t="shared" ref="W698:W717" si="150">O698</f>
        <v>-548.3945309999981</v>
      </c>
      <c r="X698" t="str">
        <f t="shared" ref="X698:X717" si="151">P698</f>
        <v/>
      </c>
      <c r="Y698">
        <f t="shared" ref="Y698:Y717" si="152">Q698</f>
        <v>1</v>
      </c>
      <c r="Z698" t="str">
        <f t="shared" ref="Z698:Z717" si="153">R698</f>
        <v/>
      </c>
    </row>
    <row r="699" spans="1:26" x14ac:dyDescent="0.25">
      <c r="A699" t="s">
        <v>723</v>
      </c>
      <c r="B699">
        <v>42409.71875</v>
      </c>
      <c r="C699">
        <v>41099</v>
      </c>
      <c r="D699">
        <v>43206</v>
      </c>
      <c r="E699">
        <v>43209</v>
      </c>
      <c r="F699">
        <v>41011</v>
      </c>
      <c r="G699">
        <v>41099</v>
      </c>
      <c r="H699">
        <v>40877</v>
      </c>
      <c r="I699">
        <v>42373</v>
      </c>
      <c r="J699">
        <v>41719</v>
      </c>
      <c r="L699" s="1" t="str">
        <f t="shared" si="142"/>
        <v>30JAN2025:02:00:00</v>
      </c>
      <c r="M699">
        <v>3</v>
      </c>
      <c r="N699">
        <f t="shared" si="143"/>
        <v>-1310.71875</v>
      </c>
      <c r="O699">
        <f t="shared" si="144"/>
        <v>-1310.71875</v>
      </c>
      <c r="P699" t="str">
        <f t="shared" si="145"/>
        <v/>
      </c>
      <c r="Q699">
        <f t="shared" si="146"/>
        <v>1</v>
      </c>
      <c r="R699" t="str">
        <f t="shared" si="147"/>
        <v/>
      </c>
      <c r="S699">
        <f t="shared" si="148"/>
        <v>3.0906093900941043</v>
      </c>
      <c r="V699">
        <f t="shared" si="149"/>
        <v>3</v>
      </c>
      <c r="W699">
        <f t="shared" si="150"/>
        <v>-1310.71875</v>
      </c>
      <c r="X699" t="str">
        <f t="shared" si="151"/>
        <v/>
      </c>
      <c r="Y699">
        <f t="shared" si="152"/>
        <v>1</v>
      </c>
      <c r="Z699" t="str">
        <f t="shared" si="153"/>
        <v/>
      </c>
    </row>
    <row r="700" spans="1:26" x14ac:dyDescent="0.25">
      <c r="A700" t="s">
        <v>724</v>
      </c>
      <c r="B700">
        <v>41208.414062999997</v>
      </c>
      <c r="C700">
        <v>40249</v>
      </c>
      <c r="D700">
        <v>42824</v>
      </c>
      <c r="E700">
        <v>42736</v>
      </c>
      <c r="F700">
        <v>40260</v>
      </c>
      <c r="G700">
        <v>40249</v>
      </c>
      <c r="H700">
        <v>40046</v>
      </c>
      <c r="I700">
        <v>41738</v>
      </c>
      <c r="J700">
        <v>41010</v>
      </c>
      <c r="L700" s="1" t="str">
        <f t="shared" si="142"/>
        <v>30JAN2025:03:00:00</v>
      </c>
      <c r="M700">
        <v>4</v>
      </c>
      <c r="N700">
        <f t="shared" si="143"/>
        <v>-959.41406299999653</v>
      </c>
      <c r="O700">
        <f t="shared" si="144"/>
        <v>-959.41406299999653</v>
      </c>
      <c r="P700" t="str">
        <f t="shared" si="145"/>
        <v/>
      </c>
      <c r="Q700">
        <f t="shared" si="146"/>
        <v>1</v>
      </c>
      <c r="R700" t="str">
        <f t="shared" si="147"/>
        <v/>
      </c>
      <c r="S700">
        <f t="shared" si="148"/>
        <v>2.3281994340603132</v>
      </c>
      <c r="V700">
        <f t="shared" si="149"/>
        <v>4</v>
      </c>
      <c r="W700">
        <f t="shared" si="150"/>
        <v>-959.41406299999653</v>
      </c>
      <c r="X700" t="str">
        <f t="shared" si="151"/>
        <v/>
      </c>
      <c r="Y700">
        <f t="shared" si="152"/>
        <v>1</v>
      </c>
      <c r="Z700" t="str">
        <f t="shared" si="153"/>
        <v/>
      </c>
    </row>
    <row r="701" spans="1:26" x14ac:dyDescent="0.25">
      <c r="A701" t="s">
        <v>725</v>
      </c>
      <c r="B701">
        <v>41221.664062999997</v>
      </c>
      <c r="C701">
        <v>39971</v>
      </c>
      <c r="D701">
        <v>42802</v>
      </c>
      <c r="E701">
        <v>42481</v>
      </c>
      <c r="F701">
        <v>39972</v>
      </c>
      <c r="G701">
        <v>39971</v>
      </c>
      <c r="H701">
        <v>39725</v>
      </c>
      <c r="I701">
        <v>41730</v>
      </c>
      <c r="J701">
        <v>40775</v>
      </c>
      <c r="L701" s="1" t="str">
        <f t="shared" si="142"/>
        <v>30JAN2025:04:00:00</v>
      </c>
      <c r="M701">
        <v>5</v>
      </c>
      <c r="N701">
        <f t="shared" si="143"/>
        <v>-1250.6640629999965</v>
      </c>
      <c r="O701">
        <f t="shared" si="144"/>
        <v>-1250.6640629999965</v>
      </c>
      <c r="P701" t="str">
        <f t="shared" si="145"/>
        <v/>
      </c>
      <c r="Q701">
        <f t="shared" si="146"/>
        <v>1</v>
      </c>
      <c r="R701" t="str">
        <f t="shared" si="147"/>
        <v/>
      </c>
      <c r="S701">
        <f t="shared" si="148"/>
        <v>3.0339970290587459</v>
      </c>
      <c r="V701">
        <f t="shared" si="149"/>
        <v>5</v>
      </c>
      <c r="W701">
        <f t="shared" si="150"/>
        <v>-1250.6640629999965</v>
      </c>
      <c r="X701" t="str">
        <f t="shared" si="151"/>
        <v/>
      </c>
      <c r="Y701">
        <f t="shared" si="152"/>
        <v>1</v>
      </c>
      <c r="Z701" t="str">
        <f t="shared" si="153"/>
        <v/>
      </c>
    </row>
    <row r="702" spans="1:26" x14ac:dyDescent="0.25">
      <c r="A702" t="s">
        <v>726</v>
      </c>
      <c r="B702">
        <v>41780.378905999998</v>
      </c>
      <c r="C702">
        <v>40510</v>
      </c>
      <c r="D702">
        <v>43342</v>
      </c>
      <c r="E702">
        <v>43023</v>
      </c>
      <c r="F702">
        <v>40576</v>
      </c>
      <c r="G702">
        <v>40510</v>
      </c>
      <c r="H702">
        <v>40184</v>
      </c>
      <c r="I702">
        <v>42420</v>
      </c>
      <c r="J702">
        <v>41335</v>
      </c>
      <c r="L702" s="1" t="str">
        <f t="shared" si="142"/>
        <v>30JAN2025:05:00:00</v>
      </c>
      <c r="M702">
        <v>6</v>
      </c>
      <c r="N702">
        <f t="shared" si="143"/>
        <v>-1270.3789059999981</v>
      </c>
      <c r="O702">
        <f t="shared" si="144"/>
        <v>-1270.3789059999981</v>
      </c>
      <c r="P702" t="str">
        <f t="shared" si="145"/>
        <v/>
      </c>
      <c r="Q702">
        <f t="shared" si="146"/>
        <v>1</v>
      </c>
      <c r="R702" t="str">
        <f t="shared" si="147"/>
        <v/>
      </c>
      <c r="S702">
        <f t="shared" si="148"/>
        <v>3.0406112612290395</v>
      </c>
      <c r="V702">
        <f t="shared" si="149"/>
        <v>6</v>
      </c>
      <c r="W702">
        <f t="shared" si="150"/>
        <v>-1270.3789059999981</v>
      </c>
      <c r="X702" t="str">
        <f t="shared" si="151"/>
        <v/>
      </c>
      <c r="Y702">
        <f t="shared" si="152"/>
        <v>1</v>
      </c>
      <c r="Z702" t="str">
        <f t="shared" si="153"/>
        <v/>
      </c>
    </row>
    <row r="703" spans="1:26" x14ac:dyDescent="0.25">
      <c r="A703" t="s">
        <v>727</v>
      </c>
      <c r="B703">
        <v>42885.714844000002</v>
      </c>
      <c r="C703">
        <v>42742</v>
      </c>
      <c r="D703">
        <v>44705</v>
      </c>
      <c r="E703">
        <v>44570</v>
      </c>
      <c r="F703">
        <v>42926</v>
      </c>
      <c r="G703">
        <v>42742</v>
      </c>
      <c r="H703">
        <v>42401</v>
      </c>
      <c r="I703">
        <v>44102</v>
      </c>
      <c r="J703">
        <v>43350</v>
      </c>
      <c r="L703" s="1" t="str">
        <f t="shared" si="142"/>
        <v>30JAN2025:06:00:00</v>
      </c>
      <c r="M703">
        <v>7</v>
      </c>
      <c r="N703">
        <f t="shared" si="143"/>
        <v>-143.7148440000019</v>
      </c>
      <c r="O703">
        <f t="shared" si="144"/>
        <v>-143.7148440000019</v>
      </c>
      <c r="P703" t="str">
        <f t="shared" si="145"/>
        <v/>
      </c>
      <c r="Q703">
        <f t="shared" si="146"/>
        <v>1</v>
      </c>
      <c r="R703" t="str">
        <f t="shared" si="147"/>
        <v/>
      </c>
      <c r="S703">
        <f t="shared" si="148"/>
        <v>0.33511122415185435</v>
      </c>
      <c r="V703">
        <f t="shared" si="149"/>
        <v>7</v>
      </c>
      <c r="W703">
        <f t="shared" si="150"/>
        <v>-143.7148440000019</v>
      </c>
      <c r="X703" t="str">
        <f t="shared" si="151"/>
        <v/>
      </c>
      <c r="Y703">
        <f t="shared" si="152"/>
        <v>1</v>
      </c>
      <c r="Z703" t="str">
        <f t="shared" si="153"/>
        <v/>
      </c>
    </row>
    <row r="704" spans="1:26" x14ac:dyDescent="0.25">
      <c r="A704" t="s">
        <v>728</v>
      </c>
      <c r="B704">
        <v>45819.816405999998</v>
      </c>
      <c r="C704">
        <v>46691</v>
      </c>
      <c r="D704">
        <v>47248</v>
      </c>
      <c r="E704">
        <v>47328</v>
      </c>
      <c r="F704">
        <v>47034</v>
      </c>
      <c r="G704">
        <v>46691</v>
      </c>
      <c r="H704">
        <v>46256</v>
      </c>
      <c r="I704">
        <v>47304</v>
      </c>
      <c r="J704">
        <v>46939</v>
      </c>
      <c r="L704" s="1" t="str">
        <f t="shared" si="142"/>
        <v>30JAN2025:07:00:00</v>
      </c>
      <c r="M704">
        <v>8</v>
      </c>
      <c r="N704">
        <f t="shared" si="143"/>
        <v>871.1835940000019</v>
      </c>
      <c r="O704" t="str">
        <f t="shared" si="144"/>
        <v/>
      </c>
      <c r="P704">
        <f t="shared" si="145"/>
        <v>871.1835940000019</v>
      </c>
      <c r="Q704" t="str">
        <f t="shared" si="146"/>
        <v/>
      </c>
      <c r="R704">
        <f t="shared" si="147"/>
        <v>1</v>
      </c>
      <c r="S704">
        <f t="shared" si="148"/>
        <v>1.9013249339120495</v>
      </c>
      <c r="V704">
        <f t="shared" si="149"/>
        <v>8</v>
      </c>
      <c r="W704" t="str">
        <f t="shared" si="150"/>
        <v/>
      </c>
      <c r="X704">
        <f t="shared" si="151"/>
        <v>871.1835940000019</v>
      </c>
      <c r="Y704" t="str">
        <f t="shared" si="152"/>
        <v/>
      </c>
      <c r="Z704">
        <f t="shared" si="153"/>
        <v>1</v>
      </c>
    </row>
    <row r="705" spans="1:26" x14ac:dyDescent="0.25">
      <c r="A705" t="s">
        <v>729</v>
      </c>
      <c r="B705">
        <v>47592.699219000002</v>
      </c>
      <c r="C705">
        <v>48699</v>
      </c>
      <c r="D705">
        <v>48291</v>
      </c>
      <c r="E705">
        <v>48296</v>
      </c>
      <c r="F705">
        <v>49063</v>
      </c>
      <c r="G705">
        <v>48699</v>
      </c>
      <c r="H705">
        <v>48271</v>
      </c>
      <c r="I705">
        <v>48901</v>
      </c>
      <c r="J705">
        <v>48637</v>
      </c>
      <c r="L705" s="1" t="str">
        <f t="shared" si="142"/>
        <v>30JAN2025:08:00:00</v>
      </c>
      <c r="M705">
        <v>9</v>
      </c>
      <c r="N705">
        <f t="shared" si="143"/>
        <v>1106.3007809999981</v>
      </c>
      <c r="O705" t="str">
        <f t="shared" si="144"/>
        <v/>
      </c>
      <c r="P705">
        <f t="shared" si="145"/>
        <v>1106.3007809999981</v>
      </c>
      <c r="Q705" t="str">
        <f t="shared" si="146"/>
        <v/>
      </c>
      <c r="R705">
        <f t="shared" si="147"/>
        <v>1</v>
      </c>
      <c r="S705">
        <f t="shared" si="148"/>
        <v>2.324517833941933</v>
      </c>
      <c r="V705">
        <f t="shared" si="149"/>
        <v>9</v>
      </c>
      <c r="W705" t="str">
        <f t="shared" si="150"/>
        <v/>
      </c>
      <c r="X705">
        <f t="shared" si="151"/>
        <v>1106.3007809999981</v>
      </c>
      <c r="Y705" t="str">
        <f t="shared" si="152"/>
        <v/>
      </c>
      <c r="Z705">
        <f t="shared" si="153"/>
        <v>1</v>
      </c>
    </row>
    <row r="706" spans="1:26" x14ac:dyDescent="0.25">
      <c r="A706" t="s">
        <v>730</v>
      </c>
      <c r="B706">
        <v>48196.519530999998</v>
      </c>
      <c r="C706">
        <v>49647</v>
      </c>
      <c r="D706">
        <v>48078</v>
      </c>
      <c r="E706">
        <v>48150</v>
      </c>
      <c r="F706">
        <v>49722</v>
      </c>
      <c r="G706">
        <v>49647</v>
      </c>
      <c r="H706">
        <v>49223</v>
      </c>
      <c r="I706">
        <v>49493</v>
      </c>
      <c r="J706">
        <v>49223</v>
      </c>
      <c r="L706" s="1" t="str">
        <f t="shared" si="142"/>
        <v>30JAN2025:09:00:00</v>
      </c>
      <c r="M706">
        <v>10</v>
      </c>
      <c r="N706">
        <f t="shared" si="143"/>
        <v>1450.4804690000019</v>
      </c>
      <c r="O706" t="str">
        <f t="shared" si="144"/>
        <v/>
      </c>
      <c r="P706">
        <f t="shared" si="145"/>
        <v>1450.4804690000019</v>
      </c>
      <c r="Q706" t="str">
        <f t="shared" si="146"/>
        <v/>
      </c>
      <c r="R706">
        <f t="shared" si="147"/>
        <v>1</v>
      </c>
      <c r="S706">
        <f t="shared" si="148"/>
        <v>3.0095128924549268</v>
      </c>
      <c r="V706">
        <f t="shared" si="149"/>
        <v>10</v>
      </c>
      <c r="W706" t="str">
        <f t="shared" si="150"/>
        <v/>
      </c>
      <c r="X706">
        <f t="shared" si="151"/>
        <v>1450.4804690000019</v>
      </c>
      <c r="Y706" t="str">
        <f t="shared" si="152"/>
        <v/>
      </c>
      <c r="Z706">
        <f t="shared" si="153"/>
        <v>1</v>
      </c>
    </row>
    <row r="707" spans="1:26" x14ac:dyDescent="0.25">
      <c r="A707" t="s">
        <v>731</v>
      </c>
      <c r="B707">
        <v>48380.023437999997</v>
      </c>
      <c r="C707">
        <v>50735</v>
      </c>
      <c r="D707">
        <v>48359</v>
      </c>
      <c r="E707">
        <v>48608</v>
      </c>
      <c r="F707">
        <v>50357</v>
      </c>
      <c r="G707">
        <v>50735</v>
      </c>
      <c r="H707">
        <v>50331</v>
      </c>
      <c r="I707">
        <v>49472</v>
      </c>
      <c r="J707">
        <v>49884</v>
      </c>
      <c r="L707" s="1" t="str">
        <f t="shared" si="142"/>
        <v>30JAN2025:10:00:00</v>
      </c>
      <c r="M707">
        <v>11</v>
      </c>
      <c r="N707">
        <f t="shared" si="143"/>
        <v>2354.9765620000035</v>
      </c>
      <c r="O707" t="str">
        <f t="shared" si="144"/>
        <v/>
      </c>
      <c r="P707">
        <f t="shared" si="145"/>
        <v>2354.9765620000035</v>
      </c>
      <c r="Q707" t="str">
        <f t="shared" si="146"/>
        <v/>
      </c>
      <c r="R707">
        <f t="shared" si="147"/>
        <v>1</v>
      </c>
      <c r="S707">
        <f t="shared" si="148"/>
        <v>4.8676631275674236</v>
      </c>
      <c r="V707">
        <f t="shared" si="149"/>
        <v>11</v>
      </c>
      <c r="W707" t="str">
        <f t="shared" si="150"/>
        <v/>
      </c>
      <c r="X707">
        <f t="shared" si="151"/>
        <v>2354.9765620000035</v>
      </c>
      <c r="Y707" t="str">
        <f t="shared" si="152"/>
        <v/>
      </c>
      <c r="Z707">
        <f t="shared" si="153"/>
        <v>1</v>
      </c>
    </row>
    <row r="708" spans="1:26" x14ac:dyDescent="0.25">
      <c r="A708" t="s">
        <v>732</v>
      </c>
      <c r="B708">
        <v>48469.933594000002</v>
      </c>
      <c r="C708">
        <v>50933</v>
      </c>
      <c r="D708">
        <v>48661</v>
      </c>
      <c r="E708">
        <v>49140</v>
      </c>
      <c r="F708">
        <v>50295</v>
      </c>
      <c r="G708">
        <v>50933</v>
      </c>
      <c r="H708">
        <v>50549</v>
      </c>
      <c r="I708">
        <v>49399</v>
      </c>
      <c r="J708">
        <v>50057</v>
      </c>
      <c r="L708" s="1" t="str">
        <f t="shared" si="142"/>
        <v>30JAN2025:11:00:00</v>
      </c>
      <c r="M708">
        <v>12</v>
      </c>
      <c r="N708">
        <f t="shared" si="143"/>
        <v>2463.0664059999981</v>
      </c>
      <c r="O708" t="str">
        <f t="shared" si="144"/>
        <v/>
      </c>
      <c r="P708">
        <f t="shared" si="145"/>
        <v>2463.0664059999981</v>
      </c>
      <c r="Q708" t="str">
        <f t="shared" si="146"/>
        <v/>
      </c>
      <c r="R708">
        <f t="shared" si="147"/>
        <v>1</v>
      </c>
      <c r="S708">
        <f t="shared" si="148"/>
        <v>5.0816376738442575</v>
      </c>
      <c r="V708">
        <f t="shared" si="149"/>
        <v>12</v>
      </c>
      <c r="W708" t="str">
        <f t="shared" si="150"/>
        <v/>
      </c>
      <c r="X708">
        <f t="shared" si="151"/>
        <v>2463.0664059999981</v>
      </c>
      <c r="Y708" t="str">
        <f t="shared" si="152"/>
        <v/>
      </c>
      <c r="Z708">
        <f t="shared" si="153"/>
        <v>1</v>
      </c>
    </row>
    <row r="709" spans="1:26" x14ac:dyDescent="0.25">
      <c r="A709" t="s">
        <v>733</v>
      </c>
      <c r="B709">
        <v>48429.050780999998</v>
      </c>
      <c r="C709">
        <v>50672</v>
      </c>
      <c r="D709">
        <v>48967</v>
      </c>
      <c r="E709">
        <v>49514</v>
      </c>
      <c r="F709">
        <v>49818</v>
      </c>
      <c r="G709">
        <v>50672</v>
      </c>
      <c r="H709">
        <v>50279</v>
      </c>
      <c r="I709">
        <v>49231</v>
      </c>
      <c r="J709">
        <v>49902</v>
      </c>
      <c r="L709" s="1" t="str">
        <f t="shared" si="142"/>
        <v>30JAN2025:12:00:00</v>
      </c>
      <c r="M709">
        <v>13</v>
      </c>
      <c r="N709">
        <f t="shared" si="143"/>
        <v>2242.9492190000019</v>
      </c>
      <c r="O709" t="str">
        <f t="shared" si="144"/>
        <v/>
      </c>
      <c r="P709">
        <f t="shared" si="145"/>
        <v>2242.9492190000019</v>
      </c>
      <c r="Q709" t="str">
        <f t="shared" si="146"/>
        <v/>
      </c>
      <c r="R709">
        <f t="shared" si="147"/>
        <v>1</v>
      </c>
      <c r="S709">
        <f t="shared" si="148"/>
        <v>4.6314127219688777</v>
      </c>
      <c r="V709">
        <f t="shared" si="149"/>
        <v>13</v>
      </c>
      <c r="W709" t="str">
        <f t="shared" si="150"/>
        <v/>
      </c>
      <c r="X709">
        <f t="shared" si="151"/>
        <v>2242.9492190000019</v>
      </c>
      <c r="Y709" t="str">
        <f t="shared" si="152"/>
        <v/>
      </c>
      <c r="Z709">
        <f t="shared" si="153"/>
        <v>1</v>
      </c>
    </row>
    <row r="710" spans="1:26" x14ac:dyDescent="0.25">
      <c r="A710" t="s">
        <v>734</v>
      </c>
      <c r="B710">
        <v>48698.84375</v>
      </c>
      <c r="C710">
        <v>50254</v>
      </c>
      <c r="D710">
        <v>48887</v>
      </c>
      <c r="E710">
        <v>49938</v>
      </c>
      <c r="F710">
        <v>49177</v>
      </c>
      <c r="G710">
        <v>50254</v>
      </c>
      <c r="H710">
        <v>49770</v>
      </c>
      <c r="I710">
        <v>48675</v>
      </c>
      <c r="J710">
        <v>49562</v>
      </c>
      <c r="L710" s="1" t="str">
        <f t="shared" si="142"/>
        <v>30JAN2025:13:00:00</v>
      </c>
      <c r="M710">
        <v>14</v>
      </c>
      <c r="N710">
        <f t="shared" si="143"/>
        <v>1555.15625</v>
      </c>
      <c r="O710" t="str">
        <f t="shared" si="144"/>
        <v/>
      </c>
      <c r="P710">
        <f t="shared" si="145"/>
        <v>1555.15625</v>
      </c>
      <c r="Q710" t="str">
        <f t="shared" si="146"/>
        <v/>
      </c>
      <c r="R710">
        <f t="shared" si="147"/>
        <v>1</v>
      </c>
      <c r="S710">
        <f t="shared" si="148"/>
        <v>3.1934151414015863</v>
      </c>
      <c r="V710">
        <f t="shared" si="149"/>
        <v>14</v>
      </c>
      <c r="W710" t="str">
        <f t="shared" si="150"/>
        <v/>
      </c>
      <c r="X710">
        <f t="shared" si="151"/>
        <v>1555.15625</v>
      </c>
      <c r="Y710" t="str">
        <f t="shared" si="152"/>
        <v/>
      </c>
      <c r="Z710">
        <f t="shared" si="153"/>
        <v>1</v>
      </c>
    </row>
    <row r="711" spans="1:26" x14ac:dyDescent="0.25">
      <c r="A711" t="s">
        <v>735</v>
      </c>
      <c r="B711">
        <v>49242.765625</v>
      </c>
      <c r="C711">
        <v>49762</v>
      </c>
      <c r="D711">
        <v>48580</v>
      </c>
      <c r="E711">
        <v>49823</v>
      </c>
      <c r="F711">
        <v>48455</v>
      </c>
      <c r="G711">
        <v>49762</v>
      </c>
      <c r="H711">
        <v>49017</v>
      </c>
      <c r="I711">
        <v>48556</v>
      </c>
      <c r="J711">
        <v>49085</v>
      </c>
      <c r="L711" s="1" t="str">
        <f t="shared" si="142"/>
        <v>30JAN2025:14:00:00</v>
      </c>
      <c r="M711">
        <v>15</v>
      </c>
      <c r="N711">
        <f t="shared" si="143"/>
        <v>519.234375</v>
      </c>
      <c r="O711" t="str">
        <f t="shared" si="144"/>
        <v/>
      </c>
      <c r="P711">
        <f t="shared" si="145"/>
        <v>519.234375</v>
      </c>
      <c r="Q711" t="str">
        <f t="shared" si="146"/>
        <v/>
      </c>
      <c r="R711">
        <f t="shared" si="147"/>
        <v>1</v>
      </c>
      <c r="S711">
        <f t="shared" si="148"/>
        <v>1.0544378822142975</v>
      </c>
      <c r="V711">
        <f t="shared" si="149"/>
        <v>15</v>
      </c>
      <c r="W711" t="str">
        <f t="shared" si="150"/>
        <v/>
      </c>
      <c r="X711">
        <f t="shared" si="151"/>
        <v>519.234375</v>
      </c>
      <c r="Y711" t="str">
        <f t="shared" si="152"/>
        <v/>
      </c>
      <c r="Z711">
        <f t="shared" si="153"/>
        <v>1</v>
      </c>
    </row>
    <row r="712" spans="1:26" x14ac:dyDescent="0.25">
      <c r="A712" t="s">
        <v>736</v>
      </c>
      <c r="B712">
        <v>49140.539062999997</v>
      </c>
      <c r="C712">
        <v>48964</v>
      </c>
      <c r="D712">
        <v>48138</v>
      </c>
      <c r="E712">
        <v>49766</v>
      </c>
      <c r="F712">
        <v>47644</v>
      </c>
      <c r="G712">
        <v>48964</v>
      </c>
      <c r="H712">
        <v>48114</v>
      </c>
      <c r="I712">
        <v>48279</v>
      </c>
      <c r="J712">
        <v>48516</v>
      </c>
      <c r="L712" s="1" t="str">
        <f t="shared" si="142"/>
        <v>30JAN2025:15:00:00</v>
      </c>
      <c r="M712">
        <v>16</v>
      </c>
      <c r="N712">
        <f t="shared" si="143"/>
        <v>-176.53906299999653</v>
      </c>
      <c r="O712">
        <f t="shared" si="144"/>
        <v>-176.53906299999653</v>
      </c>
      <c r="P712" t="str">
        <f t="shared" si="145"/>
        <v/>
      </c>
      <c r="Q712">
        <f t="shared" si="146"/>
        <v>1</v>
      </c>
      <c r="R712" t="str">
        <f t="shared" si="147"/>
        <v/>
      </c>
      <c r="S712">
        <f t="shared" si="148"/>
        <v>0.3592534114728918</v>
      </c>
      <c r="V712">
        <f t="shared" si="149"/>
        <v>16</v>
      </c>
      <c r="W712">
        <f t="shared" si="150"/>
        <v>-176.53906299999653</v>
      </c>
      <c r="X712" t="str">
        <f t="shared" si="151"/>
        <v/>
      </c>
      <c r="Y712">
        <f t="shared" si="152"/>
        <v>1</v>
      </c>
      <c r="Z712" t="str">
        <f t="shared" si="153"/>
        <v/>
      </c>
    </row>
    <row r="713" spans="1:26" x14ac:dyDescent="0.25">
      <c r="A713" t="s">
        <v>737</v>
      </c>
      <c r="B713">
        <v>48507.148437999997</v>
      </c>
      <c r="C713">
        <v>48067</v>
      </c>
      <c r="D713">
        <v>47318</v>
      </c>
      <c r="E713">
        <v>48762</v>
      </c>
      <c r="F713">
        <v>46838</v>
      </c>
      <c r="G713">
        <v>48067</v>
      </c>
      <c r="H713">
        <v>47195</v>
      </c>
      <c r="I713">
        <v>47503</v>
      </c>
      <c r="J713">
        <v>47690</v>
      </c>
      <c r="L713" s="1" t="str">
        <f t="shared" si="142"/>
        <v>30JAN2025:16:00:00</v>
      </c>
      <c r="M713">
        <v>17</v>
      </c>
      <c r="N713">
        <f t="shared" si="143"/>
        <v>-440.14843799999653</v>
      </c>
      <c r="O713">
        <f t="shared" si="144"/>
        <v>-440.14843799999653</v>
      </c>
      <c r="P713" t="str">
        <f t="shared" si="145"/>
        <v/>
      </c>
      <c r="Q713">
        <f t="shared" si="146"/>
        <v>1</v>
      </c>
      <c r="R713" t="str">
        <f t="shared" si="147"/>
        <v/>
      </c>
      <c r="S713">
        <f t="shared" si="148"/>
        <v>0.90738881210998756</v>
      </c>
      <c r="V713">
        <f t="shared" si="149"/>
        <v>17</v>
      </c>
      <c r="W713">
        <f t="shared" si="150"/>
        <v>-440.14843799999653</v>
      </c>
      <c r="X713" t="str">
        <f t="shared" si="151"/>
        <v/>
      </c>
      <c r="Y713">
        <f t="shared" si="152"/>
        <v>1</v>
      </c>
      <c r="Z713" t="str">
        <f t="shared" si="153"/>
        <v/>
      </c>
    </row>
    <row r="714" spans="1:26" x14ac:dyDescent="0.25">
      <c r="A714" t="s">
        <v>738</v>
      </c>
      <c r="B714">
        <v>48027.195312999997</v>
      </c>
      <c r="C714">
        <v>47627</v>
      </c>
      <c r="D714">
        <v>47515</v>
      </c>
      <c r="E714">
        <v>48999</v>
      </c>
      <c r="F714">
        <v>46650</v>
      </c>
      <c r="G714">
        <v>47627</v>
      </c>
      <c r="H714">
        <v>46839</v>
      </c>
      <c r="I714">
        <v>47005</v>
      </c>
      <c r="J714">
        <v>47430</v>
      </c>
      <c r="L714" s="1" t="str">
        <f t="shared" si="142"/>
        <v>30JAN2025:17:00:00</v>
      </c>
      <c r="M714">
        <v>18</v>
      </c>
      <c r="N714">
        <f t="shared" si="143"/>
        <v>-400.19531299999653</v>
      </c>
      <c r="O714">
        <f t="shared" si="144"/>
        <v>-400.19531299999653</v>
      </c>
      <c r="P714" t="str">
        <f t="shared" si="145"/>
        <v/>
      </c>
      <c r="Q714">
        <f t="shared" si="146"/>
        <v>1</v>
      </c>
      <c r="R714" t="str">
        <f t="shared" si="147"/>
        <v/>
      </c>
      <c r="S714">
        <f t="shared" si="148"/>
        <v>0.83326813150729984</v>
      </c>
      <c r="V714">
        <f t="shared" si="149"/>
        <v>18</v>
      </c>
      <c r="W714">
        <f t="shared" si="150"/>
        <v>-400.19531299999653</v>
      </c>
      <c r="X714" t="str">
        <f t="shared" si="151"/>
        <v/>
      </c>
      <c r="Y714">
        <f t="shared" si="152"/>
        <v>1</v>
      </c>
      <c r="Z714" t="str">
        <f t="shared" si="153"/>
        <v/>
      </c>
    </row>
    <row r="715" spans="1:26" x14ac:dyDescent="0.25">
      <c r="A715" t="s">
        <v>739</v>
      </c>
      <c r="B715">
        <v>48089.792969000002</v>
      </c>
      <c r="C715">
        <v>48120</v>
      </c>
      <c r="D715">
        <v>48538</v>
      </c>
      <c r="E715">
        <v>49845</v>
      </c>
      <c r="F715">
        <v>47192</v>
      </c>
      <c r="G715">
        <v>48120</v>
      </c>
      <c r="H715">
        <v>47312</v>
      </c>
      <c r="I715">
        <v>47655</v>
      </c>
      <c r="J715">
        <v>48031</v>
      </c>
      <c r="L715" s="1" t="str">
        <f t="shared" si="142"/>
        <v>30JAN2025:18:00:00</v>
      </c>
      <c r="M715">
        <v>19</v>
      </c>
      <c r="N715">
        <f t="shared" si="143"/>
        <v>30.207030999998096</v>
      </c>
      <c r="O715" t="str">
        <f t="shared" si="144"/>
        <v/>
      </c>
      <c r="P715">
        <f t="shared" si="145"/>
        <v>30.207030999998096</v>
      </c>
      <c r="Q715" t="str">
        <f t="shared" si="146"/>
        <v/>
      </c>
      <c r="R715">
        <f t="shared" si="147"/>
        <v>1</v>
      </c>
      <c r="S715">
        <f t="shared" si="148"/>
        <v>6.281380961542167E-2</v>
      </c>
      <c r="V715">
        <f t="shared" si="149"/>
        <v>19</v>
      </c>
      <c r="W715" t="str">
        <f t="shared" si="150"/>
        <v/>
      </c>
      <c r="X715">
        <f t="shared" si="151"/>
        <v>30.207030999998096</v>
      </c>
      <c r="Y715" t="str">
        <f t="shared" si="152"/>
        <v/>
      </c>
      <c r="Z715">
        <f t="shared" si="153"/>
        <v>1</v>
      </c>
    </row>
    <row r="716" spans="1:26" x14ac:dyDescent="0.25">
      <c r="A716" t="s">
        <v>740</v>
      </c>
      <c r="B716">
        <v>49149.34375</v>
      </c>
      <c r="C716">
        <v>49795</v>
      </c>
      <c r="D716">
        <v>49804</v>
      </c>
      <c r="E716">
        <v>50914</v>
      </c>
      <c r="F716">
        <v>48895</v>
      </c>
      <c r="G716">
        <v>49795</v>
      </c>
      <c r="H716">
        <v>48959</v>
      </c>
      <c r="I716">
        <v>49196</v>
      </c>
      <c r="J716">
        <v>49556</v>
      </c>
      <c r="L716" s="1" t="str">
        <f t="shared" si="142"/>
        <v>30JAN2025:19:00:00</v>
      </c>
      <c r="M716">
        <v>20</v>
      </c>
      <c r="N716">
        <f t="shared" si="143"/>
        <v>645.65625</v>
      </c>
      <c r="O716" t="str">
        <f t="shared" si="144"/>
        <v/>
      </c>
      <c r="P716">
        <f t="shared" si="145"/>
        <v>645.65625</v>
      </c>
      <c r="Q716" t="str">
        <f t="shared" si="146"/>
        <v/>
      </c>
      <c r="R716">
        <f t="shared" si="147"/>
        <v>1</v>
      </c>
      <c r="S716">
        <f t="shared" si="148"/>
        <v>1.3136619957412963</v>
      </c>
      <c r="V716">
        <f t="shared" si="149"/>
        <v>20</v>
      </c>
      <c r="W716" t="str">
        <f t="shared" si="150"/>
        <v/>
      </c>
      <c r="X716">
        <f t="shared" si="151"/>
        <v>645.65625</v>
      </c>
      <c r="Y716" t="str">
        <f t="shared" si="152"/>
        <v/>
      </c>
      <c r="Z716">
        <f t="shared" si="153"/>
        <v>1</v>
      </c>
    </row>
    <row r="717" spans="1:26" x14ac:dyDescent="0.25">
      <c r="A717" t="s">
        <v>741</v>
      </c>
      <c r="B717">
        <v>49237.183594000002</v>
      </c>
      <c r="C717">
        <v>49737</v>
      </c>
      <c r="D717">
        <v>49909</v>
      </c>
      <c r="E717">
        <v>50930</v>
      </c>
      <c r="F717">
        <v>48898</v>
      </c>
      <c r="G717">
        <v>49737</v>
      </c>
      <c r="H717">
        <v>48911</v>
      </c>
      <c r="I717">
        <v>49493</v>
      </c>
      <c r="J717">
        <v>49598</v>
      </c>
      <c r="L717" s="1" t="str">
        <f t="shared" si="142"/>
        <v>30JAN2025:20:00:00</v>
      </c>
      <c r="M717">
        <v>21</v>
      </c>
      <c r="N717">
        <f t="shared" si="143"/>
        <v>499.8164059999981</v>
      </c>
      <c r="O717" t="str">
        <f t="shared" si="144"/>
        <v/>
      </c>
      <c r="P717">
        <f t="shared" si="145"/>
        <v>499.8164059999981</v>
      </c>
      <c r="Q717" t="str">
        <f t="shared" si="146"/>
        <v/>
      </c>
      <c r="R717">
        <f t="shared" si="147"/>
        <v>1</v>
      </c>
      <c r="S717">
        <f t="shared" si="148"/>
        <v>1.0151198129474353</v>
      </c>
      <c r="V717">
        <f t="shared" si="149"/>
        <v>21</v>
      </c>
      <c r="W717" t="str">
        <f t="shared" si="150"/>
        <v/>
      </c>
      <c r="X717">
        <f t="shared" si="151"/>
        <v>499.8164059999981</v>
      </c>
      <c r="Y717" t="str">
        <f t="shared" si="152"/>
        <v/>
      </c>
      <c r="Z717">
        <f t="shared" si="153"/>
        <v>1</v>
      </c>
    </row>
    <row r="718" spans="1:26" x14ac:dyDescent="0.25">
      <c r="A718" t="s">
        <v>742</v>
      </c>
      <c r="B718">
        <v>48839.175780999998</v>
      </c>
      <c r="C718">
        <v>49047</v>
      </c>
      <c r="D718">
        <v>49529</v>
      </c>
      <c r="E718">
        <v>50383</v>
      </c>
      <c r="F718">
        <v>48248</v>
      </c>
      <c r="G718">
        <v>49047</v>
      </c>
      <c r="H718">
        <v>48305</v>
      </c>
      <c r="I718">
        <v>49324</v>
      </c>
      <c r="J718">
        <v>49065</v>
      </c>
      <c r="L718" s="1" t="str">
        <f t="shared" ref="L718:L721" si="154">A718</f>
        <v>30JAN2025:21:00:00</v>
      </c>
      <c r="M718">
        <v>22</v>
      </c>
      <c r="N718">
        <f t="shared" ref="N718:N721" si="155">C718-B718</f>
        <v>207.8242190000019</v>
      </c>
      <c r="O718" t="str">
        <f t="shared" ref="O718:O721" si="156">IF(N718&lt;0,N718,"")</f>
        <v/>
      </c>
      <c r="P718">
        <f t="shared" ref="P718:P721" si="157">IF(N718&gt;0,N718,"")</f>
        <v>207.8242190000019</v>
      </c>
      <c r="Q718" t="str">
        <f t="shared" ref="Q718:Q721" si="158">IF(O718&lt;0,1,"")</f>
        <v/>
      </c>
      <c r="R718">
        <f t="shared" ref="R718:R721" si="159">IF(AND(P718&gt;0,P718&lt;&gt;""),1,"")</f>
        <v>1</v>
      </c>
      <c r="S718">
        <f t="shared" ref="S718:S721" si="160">ABS((B718-C718)/B718)*100</f>
        <v>0.42552769508623067</v>
      </c>
      <c r="V718">
        <f t="shared" ref="V718:V721" si="161">M718</f>
        <v>22</v>
      </c>
      <c r="W718" t="str">
        <f t="shared" ref="W718:W721" si="162">O718</f>
        <v/>
      </c>
      <c r="X718">
        <f t="shared" ref="X718:X721" si="163">P718</f>
        <v>207.8242190000019</v>
      </c>
      <c r="Y718" t="str">
        <f t="shared" ref="Y718:Y722" si="164">Q718</f>
        <v/>
      </c>
      <c r="Z718">
        <f t="shared" ref="Z718:Z722" si="165">R718</f>
        <v>1</v>
      </c>
    </row>
    <row r="719" spans="1:26" x14ac:dyDescent="0.25">
      <c r="A719" t="s">
        <v>743</v>
      </c>
      <c r="B719">
        <v>48146.148437999997</v>
      </c>
      <c r="C719">
        <v>47588</v>
      </c>
      <c r="D719">
        <v>48730</v>
      </c>
      <c r="E719">
        <v>49442</v>
      </c>
      <c r="F719">
        <v>46956</v>
      </c>
      <c r="G719">
        <v>47588</v>
      </c>
      <c r="H719">
        <v>47074</v>
      </c>
      <c r="I719">
        <v>48381</v>
      </c>
      <c r="J719">
        <v>47903</v>
      </c>
      <c r="L719" s="1" t="str">
        <f t="shared" si="154"/>
        <v>30JAN2025:22:00:00</v>
      </c>
      <c r="M719">
        <v>23</v>
      </c>
      <c r="N719">
        <f t="shared" si="155"/>
        <v>-558.14843799999653</v>
      </c>
      <c r="O719">
        <f t="shared" si="156"/>
        <v>-558.14843799999653</v>
      </c>
      <c r="P719" t="str">
        <f t="shared" si="157"/>
        <v/>
      </c>
      <c r="Q719">
        <f t="shared" si="158"/>
        <v>1</v>
      </c>
      <c r="R719" t="str">
        <f t="shared" si="159"/>
        <v/>
      </c>
      <c r="S719">
        <f t="shared" si="160"/>
        <v>1.1592795189396092</v>
      </c>
      <c r="V719">
        <f t="shared" si="161"/>
        <v>23</v>
      </c>
      <c r="W719">
        <f t="shared" si="162"/>
        <v>-558.14843799999653</v>
      </c>
      <c r="X719" t="str">
        <f t="shared" si="163"/>
        <v/>
      </c>
      <c r="Y719">
        <f t="shared" si="164"/>
        <v>1</v>
      </c>
      <c r="Z719" t="str">
        <f t="shared" si="165"/>
        <v/>
      </c>
    </row>
    <row r="720" spans="1:26" x14ac:dyDescent="0.25">
      <c r="A720" t="s">
        <v>744</v>
      </c>
      <c r="B720">
        <v>46472.53125</v>
      </c>
      <c r="C720">
        <v>45347</v>
      </c>
      <c r="D720">
        <v>47227</v>
      </c>
      <c r="E720">
        <v>47684</v>
      </c>
      <c r="F720">
        <v>44874</v>
      </c>
      <c r="G720">
        <v>45347</v>
      </c>
      <c r="H720">
        <v>45051</v>
      </c>
      <c r="I720">
        <v>46902</v>
      </c>
      <c r="J720">
        <v>45988</v>
      </c>
      <c r="L720" s="1" t="str">
        <f t="shared" si="154"/>
        <v>30JAN2025:23:00:00</v>
      </c>
      <c r="M720">
        <v>24</v>
      </c>
      <c r="N720">
        <f t="shared" si="155"/>
        <v>-1125.53125</v>
      </c>
      <c r="O720">
        <f t="shared" si="156"/>
        <v>-1125.53125</v>
      </c>
      <c r="P720" t="str">
        <f t="shared" si="157"/>
        <v/>
      </c>
      <c r="Q720">
        <f t="shared" si="158"/>
        <v>1</v>
      </c>
      <c r="R720" t="str">
        <f t="shared" si="159"/>
        <v/>
      </c>
      <c r="S720">
        <f t="shared" si="160"/>
        <v>2.4219280072031801</v>
      </c>
      <c r="V720">
        <f t="shared" si="161"/>
        <v>24</v>
      </c>
      <c r="W720">
        <f t="shared" si="162"/>
        <v>-1125.53125</v>
      </c>
      <c r="X720" t="str">
        <f t="shared" si="163"/>
        <v/>
      </c>
      <c r="Y720">
        <f t="shared" si="164"/>
        <v>1</v>
      </c>
      <c r="Z720" t="str">
        <f t="shared" si="165"/>
        <v/>
      </c>
    </row>
    <row r="721" spans="1:26" x14ac:dyDescent="0.25">
      <c r="A721" t="s">
        <v>745</v>
      </c>
      <c r="B721">
        <v>44172.984375</v>
      </c>
      <c r="C721">
        <v>43086</v>
      </c>
      <c r="D721">
        <v>45855</v>
      </c>
      <c r="E721">
        <v>46069</v>
      </c>
      <c r="F721">
        <v>42745</v>
      </c>
      <c r="G721">
        <v>43086</v>
      </c>
      <c r="H721">
        <v>43037</v>
      </c>
      <c r="I721">
        <v>45670</v>
      </c>
      <c r="J721">
        <v>44146</v>
      </c>
      <c r="L721" s="1" t="str">
        <f t="shared" si="154"/>
        <v>31JAN2025:00:00:00</v>
      </c>
      <c r="M721">
        <v>1</v>
      </c>
      <c r="N721">
        <f t="shared" si="155"/>
        <v>-1086.984375</v>
      </c>
      <c r="O721">
        <f t="shared" si="156"/>
        <v>-1086.984375</v>
      </c>
      <c r="P721" t="str">
        <f t="shared" si="157"/>
        <v/>
      </c>
      <c r="Q721">
        <f t="shared" si="158"/>
        <v>1</v>
      </c>
      <c r="R721" t="str">
        <f t="shared" si="159"/>
        <v/>
      </c>
      <c r="S721">
        <f t="shared" si="160"/>
        <v>2.4607447071545074</v>
      </c>
      <c r="V721">
        <f t="shared" si="161"/>
        <v>1</v>
      </c>
      <c r="W721">
        <f t="shared" si="162"/>
        <v>-1086.984375</v>
      </c>
      <c r="X721" t="str">
        <f t="shared" si="163"/>
        <v/>
      </c>
      <c r="Y721">
        <f t="shared" si="164"/>
        <v>1</v>
      </c>
      <c r="Z721" t="str">
        <f t="shared" si="165"/>
        <v/>
      </c>
    </row>
    <row r="722" spans="1:26" x14ac:dyDescent="0.25">
      <c r="A722" t="s">
        <v>746</v>
      </c>
      <c r="B722">
        <v>43486.421875</v>
      </c>
      <c r="C722">
        <v>43999</v>
      </c>
      <c r="D722">
        <v>44855</v>
      </c>
      <c r="E722">
        <v>44682</v>
      </c>
      <c r="F722">
        <v>42530</v>
      </c>
      <c r="G722">
        <v>41637</v>
      </c>
      <c r="H722">
        <v>43912</v>
      </c>
      <c r="I722">
        <v>41801</v>
      </c>
      <c r="J722">
        <v>42912</v>
      </c>
      <c r="L722" s="1" t="str">
        <f t="shared" ref="L722:L745" si="166">A722</f>
        <v>31JAN2025:01:00:00</v>
      </c>
      <c r="M722">
        <v>2</v>
      </c>
      <c r="N722">
        <f t="shared" ref="N722:N745" si="167">C722-B722</f>
        <v>512.578125</v>
      </c>
      <c r="O722" t="str">
        <f t="shared" ref="O722:O745" si="168">IF(N722&lt;0,N722,"")</f>
        <v/>
      </c>
      <c r="P722">
        <f t="shared" ref="P722:P745" si="169">IF(N722&gt;0,N722,"")</f>
        <v>512.578125</v>
      </c>
      <c r="Q722" t="str">
        <f t="shared" ref="Q722:Q745" si="170">IF(O722&lt;0,1,"")</f>
        <v/>
      </c>
      <c r="R722">
        <f t="shared" ref="R722:R745" si="171">IF(AND(P722&gt;0,P722&lt;&gt;""),1,"")</f>
        <v>1</v>
      </c>
      <c r="S722">
        <f t="shared" ref="S722:S745" si="172">ABS((B722-C722)/B722)*100</f>
        <v>1.1787084402423027</v>
      </c>
      <c r="V722">
        <f t="shared" ref="V722:V745" si="173">M722</f>
        <v>2</v>
      </c>
      <c r="W722" t="str">
        <f t="shared" ref="W722:W745" si="174">O722</f>
        <v/>
      </c>
      <c r="Y722" t="str">
        <f t="shared" si="164"/>
        <v/>
      </c>
      <c r="Z722">
        <f t="shared" si="165"/>
        <v>1</v>
      </c>
    </row>
    <row r="723" spans="1:26" x14ac:dyDescent="0.25">
      <c r="A723" t="s">
        <v>747</v>
      </c>
      <c r="B723">
        <v>43147.019530999998</v>
      </c>
      <c r="C723">
        <v>43501</v>
      </c>
      <c r="D723">
        <v>44653</v>
      </c>
      <c r="E723">
        <v>44314</v>
      </c>
      <c r="F723">
        <v>42167</v>
      </c>
      <c r="G723">
        <v>40533</v>
      </c>
      <c r="H723">
        <v>42818</v>
      </c>
      <c r="I723">
        <v>40707</v>
      </c>
      <c r="J723">
        <v>42108</v>
      </c>
      <c r="L723" s="1" t="str">
        <f t="shared" si="166"/>
        <v>31JAN2025:02:00:00</v>
      </c>
      <c r="M723">
        <v>3</v>
      </c>
      <c r="N723">
        <f t="shared" si="167"/>
        <v>353.9804690000019</v>
      </c>
      <c r="O723" t="str">
        <f t="shared" si="168"/>
        <v/>
      </c>
      <c r="P723">
        <f t="shared" si="169"/>
        <v>353.9804690000019</v>
      </c>
      <c r="Q723" t="str">
        <f t="shared" si="170"/>
        <v/>
      </c>
      <c r="R723">
        <f t="shared" si="171"/>
        <v>1</v>
      </c>
      <c r="S723">
        <f t="shared" si="172"/>
        <v>0.82040537874389274</v>
      </c>
      <c r="V723">
        <f t="shared" si="173"/>
        <v>3</v>
      </c>
      <c r="W723" t="str">
        <f t="shared" si="174"/>
        <v/>
      </c>
      <c r="Y723" t="str">
        <f t="shared" ref="Y723:Y745" si="175">Q723</f>
        <v/>
      </c>
      <c r="Z723">
        <f t="shared" ref="Z723:Z745" si="176">R723</f>
        <v>1</v>
      </c>
    </row>
    <row r="724" spans="1:26" x14ac:dyDescent="0.25">
      <c r="A724" t="s">
        <v>748</v>
      </c>
      <c r="B724">
        <v>42717.929687999997</v>
      </c>
      <c r="C724">
        <v>42963</v>
      </c>
      <c r="D724">
        <v>44507</v>
      </c>
      <c r="E724">
        <v>44030</v>
      </c>
      <c r="F724">
        <v>42098</v>
      </c>
      <c r="G724">
        <v>39983</v>
      </c>
      <c r="H724">
        <v>42152</v>
      </c>
      <c r="I724">
        <v>40084</v>
      </c>
      <c r="J724">
        <v>41669</v>
      </c>
      <c r="L724" s="1" t="str">
        <f t="shared" si="166"/>
        <v>31JAN2025:03:00:00</v>
      </c>
      <c r="M724">
        <v>4</v>
      </c>
      <c r="N724">
        <f t="shared" si="167"/>
        <v>245.07031200000347</v>
      </c>
      <c r="O724" t="str">
        <f t="shared" si="168"/>
        <v/>
      </c>
      <c r="P724">
        <f t="shared" si="169"/>
        <v>245.07031200000347</v>
      </c>
      <c r="Q724" t="str">
        <f t="shared" si="170"/>
        <v/>
      </c>
      <c r="R724">
        <f t="shared" si="171"/>
        <v>1</v>
      </c>
      <c r="S724">
        <f t="shared" si="172"/>
        <v>0.57369426325182327</v>
      </c>
      <c r="V724">
        <f t="shared" si="173"/>
        <v>4</v>
      </c>
      <c r="W724" t="str">
        <f t="shared" si="174"/>
        <v/>
      </c>
      <c r="Y724" t="str">
        <f t="shared" si="175"/>
        <v/>
      </c>
      <c r="Z724">
        <f t="shared" si="176"/>
        <v>1</v>
      </c>
    </row>
    <row r="725" spans="1:26" x14ac:dyDescent="0.25">
      <c r="A725" t="s">
        <v>749</v>
      </c>
      <c r="B725">
        <v>42744.949219000002</v>
      </c>
      <c r="C725">
        <v>42990</v>
      </c>
      <c r="D725">
        <v>44900</v>
      </c>
      <c r="E725">
        <v>44632</v>
      </c>
      <c r="F725">
        <v>42368</v>
      </c>
      <c r="G725">
        <v>40044</v>
      </c>
      <c r="H725">
        <v>42271</v>
      </c>
      <c r="I725">
        <v>40242</v>
      </c>
      <c r="J725">
        <v>41911</v>
      </c>
      <c r="L725" s="1" t="str">
        <f t="shared" si="166"/>
        <v>31JAN2025:04:00:00</v>
      </c>
      <c r="M725">
        <v>5</v>
      </c>
      <c r="N725">
        <f t="shared" si="167"/>
        <v>245.0507809999981</v>
      </c>
      <c r="O725" t="str">
        <f t="shared" si="168"/>
        <v/>
      </c>
      <c r="P725">
        <f t="shared" si="169"/>
        <v>245.0507809999981</v>
      </c>
      <c r="Q725" t="str">
        <f t="shared" si="170"/>
        <v/>
      </c>
      <c r="R725">
        <f t="shared" si="171"/>
        <v>1</v>
      </c>
      <c r="S725">
        <f t="shared" si="172"/>
        <v>0.57328593313914555</v>
      </c>
      <c r="V725">
        <f t="shared" si="173"/>
        <v>5</v>
      </c>
      <c r="W725" t="str">
        <f t="shared" si="174"/>
        <v/>
      </c>
      <c r="Y725" t="str">
        <f t="shared" si="175"/>
        <v/>
      </c>
      <c r="Z725">
        <f t="shared" si="176"/>
        <v>1</v>
      </c>
    </row>
    <row r="726" spans="1:26" x14ac:dyDescent="0.25">
      <c r="A726" t="s">
        <v>750</v>
      </c>
      <c r="B726">
        <v>43685.277344000002</v>
      </c>
      <c r="C726">
        <v>43563</v>
      </c>
      <c r="D726">
        <v>46022</v>
      </c>
      <c r="E726">
        <v>45809</v>
      </c>
      <c r="F726">
        <v>43451</v>
      </c>
      <c r="G726">
        <v>41127</v>
      </c>
      <c r="H726">
        <v>43612</v>
      </c>
      <c r="I726">
        <v>41437</v>
      </c>
      <c r="J726">
        <v>43087</v>
      </c>
      <c r="L726" s="1" t="str">
        <f t="shared" si="166"/>
        <v>31JAN2025:05:00:00</v>
      </c>
      <c r="M726">
        <v>6</v>
      </c>
      <c r="N726">
        <f t="shared" si="167"/>
        <v>-122.2773440000019</v>
      </c>
      <c r="O726">
        <f t="shared" si="168"/>
        <v>-122.2773440000019</v>
      </c>
      <c r="P726" t="str">
        <f t="shared" si="169"/>
        <v/>
      </c>
      <c r="Q726">
        <f t="shared" si="170"/>
        <v>1</v>
      </c>
      <c r="R726" t="str">
        <f t="shared" si="171"/>
        <v/>
      </c>
      <c r="S726">
        <f t="shared" si="172"/>
        <v>0.27990515668958255</v>
      </c>
      <c r="V726">
        <f t="shared" si="173"/>
        <v>6</v>
      </c>
      <c r="W726">
        <f t="shared" si="174"/>
        <v>-122.2773440000019</v>
      </c>
      <c r="Y726">
        <f t="shared" si="175"/>
        <v>1</v>
      </c>
      <c r="Z726" t="str">
        <f t="shared" si="176"/>
        <v/>
      </c>
    </row>
    <row r="727" spans="1:26" x14ac:dyDescent="0.25">
      <c r="A727" t="s">
        <v>751</v>
      </c>
      <c r="B727">
        <v>45922.253905999998</v>
      </c>
      <c r="C727">
        <v>45351</v>
      </c>
      <c r="D727">
        <v>47819</v>
      </c>
      <c r="E727">
        <v>47951</v>
      </c>
      <c r="F727">
        <v>45561</v>
      </c>
      <c r="G727">
        <v>44052</v>
      </c>
      <c r="H727">
        <v>46022</v>
      </c>
      <c r="I727">
        <v>44097</v>
      </c>
      <c r="J727">
        <v>45537</v>
      </c>
      <c r="L727" s="1" t="str">
        <f t="shared" si="166"/>
        <v>31JAN2025:06:00:00</v>
      </c>
      <c r="M727">
        <v>7</v>
      </c>
      <c r="N727">
        <f t="shared" si="167"/>
        <v>-571.2539059999981</v>
      </c>
      <c r="O727">
        <f t="shared" si="168"/>
        <v>-571.2539059999981</v>
      </c>
      <c r="P727" t="str">
        <f t="shared" si="169"/>
        <v/>
      </c>
      <c r="Q727">
        <f t="shared" si="170"/>
        <v>1</v>
      </c>
      <c r="R727" t="str">
        <f t="shared" si="171"/>
        <v/>
      </c>
      <c r="S727">
        <f t="shared" si="172"/>
        <v>1.2439587725143442</v>
      </c>
      <c r="V727">
        <f t="shared" si="173"/>
        <v>7</v>
      </c>
      <c r="W727">
        <f t="shared" si="174"/>
        <v>-571.2539059999981</v>
      </c>
      <c r="Y727">
        <f t="shared" si="175"/>
        <v>1</v>
      </c>
      <c r="Z727" t="str">
        <f t="shared" si="176"/>
        <v/>
      </c>
    </row>
    <row r="728" spans="1:26" x14ac:dyDescent="0.25">
      <c r="A728" t="s">
        <v>752</v>
      </c>
      <c r="B728">
        <v>49763.578125</v>
      </c>
      <c r="C728">
        <v>48524</v>
      </c>
      <c r="D728">
        <v>50851</v>
      </c>
      <c r="E728">
        <v>50954</v>
      </c>
      <c r="F728">
        <v>49100</v>
      </c>
      <c r="G728">
        <v>48854</v>
      </c>
      <c r="H728">
        <v>49993</v>
      </c>
      <c r="I728">
        <v>48475</v>
      </c>
      <c r="J728">
        <v>49475</v>
      </c>
      <c r="L728" s="1" t="str">
        <f t="shared" si="166"/>
        <v>31JAN2025:07:00:00</v>
      </c>
      <c r="M728">
        <v>8</v>
      </c>
      <c r="N728">
        <f t="shared" si="167"/>
        <v>-1239.578125</v>
      </c>
      <c r="O728">
        <f t="shared" si="168"/>
        <v>-1239.578125</v>
      </c>
      <c r="P728" t="str">
        <f t="shared" si="169"/>
        <v/>
      </c>
      <c r="Q728">
        <f t="shared" si="170"/>
        <v>1</v>
      </c>
      <c r="R728" t="str">
        <f t="shared" si="171"/>
        <v/>
      </c>
      <c r="S728">
        <f t="shared" si="172"/>
        <v>2.4909344779957983</v>
      </c>
      <c r="V728">
        <f t="shared" si="173"/>
        <v>8</v>
      </c>
      <c r="W728">
        <f t="shared" si="174"/>
        <v>-1239.578125</v>
      </c>
      <c r="Y728">
        <f t="shared" si="175"/>
        <v>1</v>
      </c>
      <c r="Z728" t="str">
        <f t="shared" si="176"/>
        <v/>
      </c>
    </row>
    <row r="729" spans="1:26" x14ac:dyDescent="0.25">
      <c r="A729" t="s">
        <v>753</v>
      </c>
      <c r="B729">
        <v>51834.703125</v>
      </c>
      <c r="C729">
        <v>50796</v>
      </c>
      <c r="D729">
        <v>52312</v>
      </c>
      <c r="E729">
        <v>52525</v>
      </c>
      <c r="F729">
        <v>50987</v>
      </c>
      <c r="G729">
        <v>51401</v>
      </c>
      <c r="H729">
        <v>51887</v>
      </c>
      <c r="I729">
        <v>50854</v>
      </c>
      <c r="J729">
        <v>51531</v>
      </c>
      <c r="L729" s="1" t="str">
        <f t="shared" si="166"/>
        <v>31JAN2025:08:00:00</v>
      </c>
      <c r="M729">
        <v>9</v>
      </c>
      <c r="N729">
        <f t="shared" si="167"/>
        <v>-1038.703125</v>
      </c>
      <c r="O729">
        <f t="shared" si="168"/>
        <v>-1038.703125</v>
      </c>
      <c r="P729" t="str">
        <f t="shared" si="169"/>
        <v/>
      </c>
      <c r="Q729">
        <f t="shared" si="170"/>
        <v>1</v>
      </c>
      <c r="R729" t="str">
        <f t="shared" si="171"/>
        <v/>
      </c>
      <c r="S729">
        <f t="shared" si="172"/>
        <v>2.0038759023952641</v>
      </c>
      <c r="V729">
        <f t="shared" si="173"/>
        <v>9</v>
      </c>
      <c r="W729">
        <f t="shared" si="174"/>
        <v>-1038.703125</v>
      </c>
      <c r="Y729">
        <f t="shared" si="175"/>
        <v>1</v>
      </c>
      <c r="Z729" t="str">
        <f t="shared" si="176"/>
        <v/>
      </c>
    </row>
    <row r="730" spans="1:26" x14ac:dyDescent="0.25">
      <c r="A730" t="s">
        <v>754</v>
      </c>
      <c r="B730">
        <v>52527.179687999997</v>
      </c>
      <c r="C730">
        <v>51257</v>
      </c>
      <c r="D730">
        <v>52073</v>
      </c>
      <c r="E730">
        <v>52206</v>
      </c>
      <c r="F730">
        <v>50508</v>
      </c>
      <c r="G730">
        <v>51813</v>
      </c>
      <c r="H730">
        <v>51700</v>
      </c>
      <c r="I730">
        <v>50963</v>
      </c>
      <c r="J730">
        <v>51438</v>
      </c>
      <c r="L730" s="1" t="str">
        <f t="shared" si="166"/>
        <v>31JAN2025:09:00:00</v>
      </c>
      <c r="M730">
        <v>10</v>
      </c>
      <c r="N730">
        <f t="shared" si="167"/>
        <v>-1270.1796879999965</v>
      </c>
      <c r="O730">
        <f t="shared" si="168"/>
        <v>-1270.1796879999965</v>
      </c>
      <c r="P730" t="str">
        <f t="shared" si="169"/>
        <v/>
      </c>
      <c r="Q730">
        <f t="shared" si="170"/>
        <v>1</v>
      </c>
      <c r="R730" t="str">
        <f t="shared" si="171"/>
        <v/>
      </c>
      <c r="S730">
        <f t="shared" si="172"/>
        <v>2.4181379916922765</v>
      </c>
      <c r="V730">
        <f t="shared" si="173"/>
        <v>10</v>
      </c>
      <c r="W730">
        <f t="shared" si="174"/>
        <v>-1270.1796879999965</v>
      </c>
      <c r="Y730">
        <f t="shared" si="175"/>
        <v>1</v>
      </c>
      <c r="Z730" t="str">
        <f t="shared" si="176"/>
        <v/>
      </c>
    </row>
    <row r="731" spans="1:26" x14ac:dyDescent="0.25">
      <c r="A731" t="s">
        <v>755</v>
      </c>
      <c r="B731">
        <v>53352.074219000002</v>
      </c>
      <c r="C731">
        <v>50640</v>
      </c>
      <c r="D731">
        <v>51351</v>
      </c>
      <c r="E731">
        <v>51290</v>
      </c>
      <c r="F731">
        <v>49189</v>
      </c>
      <c r="G731">
        <v>51569</v>
      </c>
      <c r="H731">
        <v>51227</v>
      </c>
      <c r="I731">
        <v>50387</v>
      </c>
      <c r="J731">
        <v>50732</v>
      </c>
      <c r="L731" s="1" t="str">
        <f t="shared" si="166"/>
        <v>31JAN2025:10:00:00</v>
      </c>
      <c r="M731">
        <v>11</v>
      </c>
      <c r="N731">
        <f t="shared" si="167"/>
        <v>-2712.0742190000019</v>
      </c>
      <c r="O731">
        <f t="shared" si="168"/>
        <v>-2712.0742190000019</v>
      </c>
      <c r="P731" t="str">
        <f t="shared" si="169"/>
        <v/>
      </c>
      <c r="Q731">
        <f t="shared" si="170"/>
        <v>1</v>
      </c>
      <c r="R731" t="str">
        <f t="shared" si="171"/>
        <v/>
      </c>
      <c r="S731">
        <f t="shared" si="172"/>
        <v>5.0833529130797412</v>
      </c>
      <c r="V731">
        <f t="shared" si="173"/>
        <v>11</v>
      </c>
      <c r="W731">
        <f t="shared" si="174"/>
        <v>-2712.0742190000019</v>
      </c>
      <c r="Y731">
        <f t="shared" si="175"/>
        <v>1</v>
      </c>
      <c r="Z731" t="str">
        <f t="shared" si="176"/>
        <v/>
      </c>
    </row>
    <row r="732" spans="1:26" x14ac:dyDescent="0.25">
      <c r="A732" t="s">
        <v>756</v>
      </c>
      <c r="B732">
        <v>50876.007812999997</v>
      </c>
      <c r="C732">
        <v>49420</v>
      </c>
      <c r="D732">
        <v>50772</v>
      </c>
      <c r="E732">
        <v>50672</v>
      </c>
      <c r="F732">
        <v>48020</v>
      </c>
      <c r="G732">
        <v>50498</v>
      </c>
      <c r="H732">
        <v>49243</v>
      </c>
      <c r="I732">
        <v>49409</v>
      </c>
      <c r="J732">
        <v>49568</v>
      </c>
      <c r="L732" s="1" t="str">
        <f t="shared" si="166"/>
        <v>31JAN2025:11:00:00</v>
      </c>
      <c r="M732">
        <v>12</v>
      </c>
      <c r="N732">
        <f t="shared" si="167"/>
        <v>-1456.0078129999965</v>
      </c>
      <c r="O732">
        <f t="shared" si="168"/>
        <v>-1456.0078129999965</v>
      </c>
      <c r="P732" t="str">
        <f t="shared" si="169"/>
        <v/>
      </c>
      <c r="Q732">
        <f t="shared" si="170"/>
        <v>1</v>
      </c>
      <c r="R732" t="str">
        <f t="shared" si="171"/>
        <v/>
      </c>
      <c r="S732">
        <f t="shared" si="172"/>
        <v>2.8618751265856059</v>
      </c>
      <c r="V732">
        <f t="shared" si="173"/>
        <v>12</v>
      </c>
      <c r="W732">
        <f t="shared" si="174"/>
        <v>-1456.0078129999965</v>
      </c>
      <c r="Y732">
        <f t="shared" si="175"/>
        <v>1</v>
      </c>
      <c r="Z732" t="str">
        <f t="shared" si="176"/>
        <v/>
      </c>
    </row>
    <row r="733" spans="1:26" x14ac:dyDescent="0.25">
      <c r="A733" t="s">
        <v>757</v>
      </c>
      <c r="B733">
        <v>48944.132812999997</v>
      </c>
      <c r="C733">
        <v>48615</v>
      </c>
      <c r="D733">
        <v>50289</v>
      </c>
      <c r="E733">
        <v>50319</v>
      </c>
      <c r="F733">
        <v>47079</v>
      </c>
      <c r="G733">
        <v>49190</v>
      </c>
      <c r="H733">
        <v>47580</v>
      </c>
      <c r="I733">
        <v>48404</v>
      </c>
      <c r="J733">
        <v>48515</v>
      </c>
      <c r="L733" s="1" t="str">
        <f t="shared" si="166"/>
        <v>31JAN2025:12:00:00</v>
      </c>
      <c r="M733">
        <v>13</v>
      </c>
      <c r="N733">
        <f t="shared" si="167"/>
        <v>-329.13281299999653</v>
      </c>
      <c r="O733">
        <f t="shared" si="168"/>
        <v>-329.13281299999653</v>
      </c>
      <c r="P733" t="str">
        <f t="shared" si="169"/>
        <v/>
      </c>
      <c r="Q733">
        <f t="shared" si="170"/>
        <v>1</v>
      </c>
      <c r="R733" t="str">
        <f t="shared" si="171"/>
        <v/>
      </c>
      <c r="S733">
        <f t="shared" si="172"/>
        <v>0.67246632861493039</v>
      </c>
      <c r="V733">
        <f t="shared" si="173"/>
        <v>13</v>
      </c>
      <c r="W733">
        <f t="shared" si="174"/>
        <v>-329.13281299999653</v>
      </c>
      <c r="Y733">
        <f t="shared" si="175"/>
        <v>1</v>
      </c>
      <c r="Z733" t="str">
        <f t="shared" si="176"/>
        <v/>
      </c>
    </row>
    <row r="734" spans="1:26" x14ac:dyDescent="0.25">
      <c r="A734" t="s">
        <v>758</v>
      </c>
      <c r="B734">
        <v>47834.363280999998</v>
      </c>
      <c r="C734">
        <v>48023</v>
      </c>
      <c r="D734">
        <v>49802</v>
      </c>
      <c r="E734">
        <v>49925</v>
      </c>
      <c r="F734">
        <v>46408</v>
      </c>
      <c r="G734">
        <v>47997</v>
      </c>
      <c r="H734">
        <v>46098</v>
      </c>
      <c r="I734">
        <v>47605</v>
      </c>
      <c r="J734">
        <v>47607</v>
      </c>
      <c r="L734" s="1" t="str">
        <f t="shared" si="166"/>
        <v>31JAN2025:13:00:00</v>
      </c>
      <c r="M734">
        <v>14</v>
      </c>
      <c r="N734">
        <f t="shared" si="167"/>
        <v>188.6367190000019</v>
      </c>
      <c r="O734" t="str">
        <f t="shared" si="168"/>
        <v/>
      </c>
      <c r="P734">
        <f t="shared" si="169"/>
        <v>188.6367190000019</v>
      </c>
      <c r="Q734" t="str">
        <f t="shared" si="170"/>
        <v/>
      </c>
      <c r="R734">
        <f t="shared" si="171"/>
        <v>1</v>
      </c>
      <c r="S734">
        <f t="shared" si="172"/>
        <v>0.39435398751284134</v>
      </c>
      <c r="V734">
        <f t="shared" si="173"/>
        <v>14</v>
      </c>
      <c r="W734" t="str">
        <f t="shared" si="174"/>
        <v/>
      </c>
      <c r="Y734" t="str">
        <f t="shared" si="175"/>
        <v/>
      </c>
      <c r="Z734">
        <f t="shared" si="176"/>
        <v>1</v>
      </c>
    </row>
    <row r="735" spans="1:26" x14ac:dyDescent="0.25">
      <c r="A735" t="s">
        <v>759</v>
      </c>
      <c r="B735">
        <v>46870.839844000002</v>
      </c>
      <c r="C735">
        <v>47577</v>
      </c>
      <c r="D735">
        <v>49591</v>
      </c>
      <c r="E735">
        <v>50575</v>
      </c>
      <c r="F735">
        <v>46083</v>
      </c>
      <c r="G735">
        <v>47264</v>
      </c>
      <c r="H735">
        <v>44994</v>
      </c>
      <c r="I735">
        <v>47161</v>
      </c>
      <c r="J735">
        <v>47215</v>
      </c>
      <c r="L735" s="1" t="str">
        <f t="shared" si="166"/>
        <v>31JAN2025:14:00:00</v>
      </c>
      <c r="M735">
        <v>15</v>
      </c>
      <c r="N735">
        <f t="shared" si="167"/>
        <v>706.1601559999981</v>
      </c>
      <c r="O735" t="str">
        <f t="shared" si="168"/>
        <v/>
      </c>
      <c r="P735">
        <f t="shared" si="169"/>
        <v>706.1601559999981</v>
      </c>
      <c r="Q735" t="str">
        <f t="shared" si="170"/>
        <v/>
      </c>
      <c r="R735">
        <f t="shared" si="171"/>
        <v>1</v>
      </c>
      <c r="S735">
        <f t="shared" si="172"/>
        <v>1.5066087109817268</v>
      </c>
      <c r="V735">
        <f t="shared" si="173"/>
        <v>15</v>
      </c>
      <c r="W735" t="str">
        <f t="shared" si="174"/>
        <v/>
      </c>
      <c r="Y735" t="str">
        <f t="shared" si="175"/>
        <v/>
      </c>
      <c r="Z735">
        <f t="shared" si="176"/>
        <v>1</v>
      </c>
    </row>
    <row r="736" spans="1:26" x14ac:dyDescent="0.25">
      <c r="A736" t="s">
        <v>760</v>
      </c>
      <c r="B736">
        <v>46195.652344000002</v>
      </c>
      <c r="C736">
        <v>47125</v>
      </c>
      <c r="D736">
        <v>50066</v>
      </c>
      <c r="E736">
        <v>50441</v>
      </c>
      <c r="F736">
        <v>45969</v>
      </c>
      <c r="G736">
        <v>46632</v>
      </c>
      <c r="H736">
        <v>44514</v>
      </c>
      <c r="I736">
        <v>46862</v>
      </c>
      <c r="J736">
        <v>46884</v>
      </c>
      <c r="L736" s="1" t="str">
        <f t="shared" si="166"/>
        <v>31JAN2025:15:00:00</v>
      </c>
      <c r="M736">
        <v>16</v>
      </c>
      <c r="N736">
        <f t="shared" si="167"/>
        <v>929.3476559999981</v>
      </c>
      <c r="O736" t="str">
        <f t="shared" si="168"/>
        <v/>
      </c>
      <c r="P736">
        <f t="shared" si="169"/>
        <v>929.3476559999981</v>
      </c>
      <c r="Q736" t="str">
        <f t="shared" si="170"/>
        <v/>
      </c>
      <c r="R736">
        <f t="shared" si="171"/>
        <v>1</v>
      </c>
      <c r="S736">
        <f t="shared" si="172"/>
        <v>2.0117643302870336</v>
      </c>
      <c r="V736">
        <f t="shared" si="173"/>
        <v>16</v>
      </c>
      <c r="W736" t="str">
        <f t="shared" si="174"/>
        <v/>
      </c>
      <c r="Y736" t="str">
        <f t="shared" si="175"/>
        <v/>
      </c>
      <c r="Z736">
        <f t="shared" si="176"/>
        <v>1</v>
      </c>
    </row>
    <row r="737" spans="1:26" x14ac:dyDescent="0.25">
      <c r="A737" t="s">
        <v>761</v>
      </c>
      <c r="B737">
        <v>46102.550780999998</v>
      </c>
      <c r="C737">
        <v>47158</v>
      </c>
      <c r="D737">
        <v>49123</v>
      </c>
      <c r="E737">
        <v>49548</v>
      </c>
      <c r="F737">
        <v>45160</v>
      </c>
      <c r="G737">
        <v>46194</v>
      </c>
      <c r="H737">
        <v>43923</v>
      </c>
      <c r="I737">
        <v>46279</v>
      </c>
      <c r="J737">
        <v>46221</v>
      </c>
      <c r="L737" s="1" t="str">
        <f t="shared" si="166"/>
        <v>31JAN2025:16:00:00</v>
      </c>
      <c r="M737">
        <v>17</v>
      </c>
      <c r="N737">
        <f t="shared" si="167"/>
        <v>1055.4492190000019</v>
      </c>
      <c r="O737" t="str">
        <f t="shared" si="168"/>
        <v/>
      </c>
      <c r="P737">
        <f t="shared" si="169"/>
        <v>1055.4492190000019</v>
      </c>
      <c r="Q737" t="str">
        <f t="shared" si="170"/>
        <v/>
      </c>
      <c r="R737">
        <f t="shared" si="171"/>
        <v>1</v>
      </c>
      <c r="S737">
        <f t="shared" si="172"/>
        <v>2.2893510253124187</v>
      </c>
      <c r="V737">
        <f t="shared" si="173"/>
        <v>17</v>
      </c>
      <c r="W737" t="str">
        <f t="shared" si="174"/>
        <v/>
      </c>
      <c r="Y737" t="str">
        <f t="shared" si="175"/>
        <v/>
      </c>
      <c r="Z737">
        <f t="shared" si="176"/>
        <v>1</v>
      </c>
    </row>
    <row r="738" spans="1:26" x14ac:dyDescent="0.25">
      <c r="A738" t="s">
        <v>762</v>
      </c>
      <c r="B738">
        <v>46233.484375</v>
      </c>
      <c r="C738">
        <v>47229</v>
      </c>
      <c r="D738">
        <v>48900</v>
      </c>
      <c r="E738">
        <v>49236</v>
      </c>
      <c r="F738">
        <v>44348</v>
      </c>
      <c r="G738">
        <v>46184</v>
      </c>
      <c r="H738">
        <v>43814</v>
      </c>
      <c r="I738">
        <v>46013</v>
      </c>
      <c r="J738">
        <v>45919</v>
      </c>
      <c r="L738" s="1" t="str">
        <f t="shared" si="166"/>
        <v>31JAN2025:17:00:00</v>
      </c>
      <c r="M738">
        <v>18</v>
      </c>
      <c r="N738">
        <f t="shared" si="167"/>
        <v>995.515625</v>
      </c>
      <c r="O738" t="str">
        <f t="shared" si="168"/>
        <v/>
      </c>
      <c r="P738">
        <f t="shared" si="169"/>
        <v>995.515625</v>
      </c>
      <c r="Q738" t="str">
        <f t="shared" si="170"/>
        <v/>
      </c>
      <c r="R738">
        <f t="shared" si="171"/>
        <v>1</v>
      </c>
      <c r="S738">
        <f t="shared" si="172"/>
        <v>2.1532351248401875</v>
      </c>
      <c r="V738">
        <f t="shared" si="173"/>
        <v>18</v>
      </c>
      <c r="W738" t="str">
        <f t="shared" si="174"/>
        <v/>
      </c>
      <c r="Y738" t="str">
        <f t="shared" si="175"/>
        <v/>
      </c>
      <c r="Z738">
        <f t="shared" si="176"/>
        <v>1</v>
      </c>
    </row>
    <row r="739" spans="1:26" x14ac:dyDescent="0.25">
      <c r="A739" t="s">
        <v>763</v>
      </c>
      <c r="B739">
        <v>46658.476562999997</v>
      </c>
      <c r="C739">
        <v>47313</v>
      </c>
      <c r="D739">
        <v>49715</v>
      </c>
      <c r="E739">
        <v>49910</v>
      </c>
      <c r="F739">
        <v>44846</v>
      </c>
      <c r="G739">
        <v>47282</v>
      </c>
      <c r="H739">
        <v>44451</v>
      </c>
      <c r="I739">
        <v>46783</v>
      </c>
      <c r="J739">
        <v>46654</v>
      </c>
      <c r="L739" s="1" t="str">
        <f t="shared" si="166"/>
        <v>31JAN2025:18:00:00</v>
      </c>
      <c r="M739">
        <v>19</v>
      </c>
      <c r="N739">
        <f t="shared" si="167"/>
        <v>654.52343700000347</v>
      </c>
      <c r="O739" t="str">
        <f t="shared" si="168"/>
        <v/>
      </c>
      <c r="P739">
        <f t="shared" si="169"/>
        <v>654.52343700000347</v>
      </c>
      <c r="Q739" t="str">
        <f t="shared" si="170"/>
        <v/>
      </c>
      <c r="R739">
        <f t="shared" si="171"/>
        <v>1</v>
      </c>
      <c r="S739">
        <f t="shared" si="172"/>
        <v>1.4027964160300899</v>
      </c>
      <c r="V739">
        <f t="shared" si="173"/>
        <v>19</v>
      </c>
      <c r="W739" t="str">
        <f t="shared" si="174"/>
        <v/>
      </c>
      <c r="Y739" t="str">
        <f t="shared" si="175"/>
        <v/>
      </c>
      <c r="Z739">
        <f t="shared" si="176"/>
        <v>1</v>
      </c>
    </row>
    <row r="740" spans="1:26" x14ac:dyDescent="0.25">
      <c r="A740" t="s">
        <v>764</v>
      </c>
      <c r="B740">
        <v>47853.921875</v>
      </c>
      <c r="C740">
        <v>48486</v>
      </c>
      <c r="D740">
        <v>50804</v>
      </c>
      <c r="E740">
        <v>50947</v>
      </c>
      <c r="F740">
        <v>46597</v>
      </c>
      <c r="G740">
        <v>49591</v>
      </c>
      <c r="H740">
        <v>46292</v>
      </c>
      <c r="I740">
        <v>48839</v>
      </c>
      <c r="J740">
        <v>48453</v>
      </c>
      <c r="L740" s="1" t="str">
        <f t="shared" si="166"/>
        <v>31JAN2025:19:00:00</v>
      </c>
      <c r="M740">
        <v>20</v>
      </c>
      <c r="N740">
        <f t="shared" si="167"/>
        <v>632.078125</v>
      </c>
      <c r="O740" t="str">
        <f t="shared" si="168"/>
        <v/>
      </c>
      <c r="P740">
        <f t="shared" si="169"/>
        <v>632.078125</v>
      </c>
      <c r="Q740" t="str">
        <f t="shared" si="170"/>
        <v/>
      </c>
      <c r="R740">
        <f t="shared" si="171"/>
        <v>1</v>
      </c>
      <c r="S740">
        <f t="shared" si="172"/>
        <v>1.3208491597638778</v>
      </c>
      <c r="V740">
        <f t="shared" si="173"/>
        <v>20</v>
      </c>
      <c r="W740" t="str">
        <f t="shared" si="174"/>
        <v/>
      </c>
      <c r="Y740" t="str">
        <f t="shared" si="175"/>
        <v/>
      </c>
      <c r="Z740">
        <f t="shared" si="176"/>
        <v>1</v>
      </c>
    </row>
    <row r="741" spans="1:26" x14ac:dyDescent="0.25">
      <c r="A741" t="s">
        <v>765</v>
      </c>
      <c r="B741">
        <v>47817.8125</v>
      </c>
      <c r="C741">
        <v>48322</v>
      </c>
      <c r="D741">
        <v>50769</v>
      </c>
      <c r="E741">
        <v>50846</v>
      </c>
      <c r="F741">
        <v>47208</v>
      </c>
      <c r="G741">
        <v>49967</v>
      </c>
      <c r="H741">
        <v>46897</v>
      </c>
      <c r="I741">
        <v>49245</v>
      </c>
      <c r="J741">
        <v>48832</v>
      </c>
      <c r="L741" s="1" t="str">
        <f t="shared" si="166"/>
        <v>31JAN2025:20:00:00</v>
      </c>
      <c r="M741">
        <v>21</v>
      </c>
      <c r="N741">
        <f t="shared" si="167"/>
        <v>504.1875</v>
      </c>
      <c r="O741" t="str">
        <f t="shared" si="168"/>
        <v/>
      </c>
      <c r="P741">
        <f t="shared" si="169"/>
        <v>504.1875</v>
      </c>
      <c r="Q741" t="str">
        <f t="shared" si="170"/>
        <v/>
      </c>
      <c r="R741">
        <f t="shared" si="171"/>
        <v>1</v>
      </c>
      <c r="S741">
        <f t="shared" si="172"/>
        <v>1.0543926491827706</v>
      </c>
      <c r="V741">
        <f t="shared" si="173"/>
        <v>21</v>
      </c>
      <c r="W741" t="str">
        <f t="shared" si="174"/>
        <v/>
      </c>
      <c r="Y741" t="str">
        <f t="shared" si="175"/>
        <v/>
      </c>
      <c r="Z741">
        <f t="shared" si="176"/>
        <v>1</v>
      </c>
    </row>
    <row r="742" spans="1:26" x14ac:dyDescent="0.25">
      <c r="A742" t="s">
        <v>766</v>
      </c>
      <c r="B742">
        <v>47501.871094000002</v>
      </c>
      <c r="C742">
        <v>48316</v>
      </c>
      <c r="D742">
        <v>50448</v>
      </c>
      <c r="E742">
        <v>50199</v>
      </c>
      <c r="F742">
        <v>47121</v>
      </c>
      <c r="G742">
        <v>49540</v>
      </c>
      <c r="H742">
        <v>46800</v>
      </c>
      <c r="I742">
        <v>48895</v>
      </c>
      <c r="J742">
        <v>48511</v>
      </c>
      <c r="L742" s="1" t="str">
        <f t="shared" si="166"/>
        <v>31JAN2025:21:00:00</v>
      </c>
      <c r="M742">
        <v>22</v>
      </c>
      <c r="N742">
        <f t="shared" si="167"/>
        <v>814.1289059999981</v>
      </c>
      <c r="O742" t="str">
        <f t="shared" si="168"/>
        <v/>
      </c>
      <c r="P742">
        <f t="shared" si="169"/>
        <v>814.1289059999981</v>
      </c>
      <c r="Q742" t="str">
        <f t="shared" si="170"/>
        <v/>
      </c>
      <c r="R742">
        <f t="shared" si="171"/>
        <v>1</v>
      </c>
      <c r="S742">
        <f t="shared" si="172"/>
        <v>1.7138880790378619</v>
      </c>
      <c r="V742">
        <f t="shared" si="173"/>
        <v>22</v>
      </c>
      <c r="W742" t="str">
        <f t="shared" si="174"/>
        <v/>
      </c>
      <c r="Y742" t="str">
        <f t="shared" si="175"/>
        <v/>
      </c>
      <c r="Z742">
        <f t="shared" si="176"/>
        <v>1</v>
      </c>
    </row>
    <row r="743" spans="1:26" x14ac:dyDescent="0.25">
      <c r="A743" t="s">
        <v>767</v>
      </c>
      <c r="B743">
        <v>47071.730469000002</v>
      </c>
      <c r="C743">
        <v>47852</v>
      </c>
      <c r="D743">
        <v>50090</v>
      </c>
      <c r="E743">
        <v>49726</v>
      </c>
      <c r="F743">
        <v>46758</v>
      </c>
      <c r="G743">
        <v>48699</v>
      </c>
      <c r="H743">
        <v>46462</v>
      </c>
      <c r="I743">
        <v>48194</v>
      </c>
      <c r="J743">
        <v>47968</v>
      </c>
      <c r="L743" s="1" t="str">
        <f t="shared" si="166"/>
        <v>31JAN2025:22:00:00</v>
      </c>
      <c r="M743">
        <v>23</v>
      </c>
      <c r="N743">
        <f t="shared" si="167"/>
        <v>780.2695309999981</v>
      </c>
      <c r="O743" t="str">
        <f t="shared" si="168"/>
        <v/>
      </c>
      <c r="P743">
        <f t="shared" si="169"/>
        <v>780.2695309999981</v>
      </c>
      <c r="Q743" t="str">
        <f t="shared" si="170"/>
        <v/>
      </c>
      <c r="R743">
        <f t="shared" si="171"/>
        <v>1</v>
      </c>
      <c r="S743">
        <f t="shared" si="172"/>
        <v>1.6576181143666677</v>
      </c>
      <c r="V743">
        <f t="shared" si="173"/>
        <v>23</v>
      </c>
      <c r="W743" t="str">
        <f t="shared" si="174"/>
        <v/>
      </c>
      <c r="Y743" t="str">
        <f t="shared" si="175"/>
        <v/>
      </c>
      <c r="Z743">
        <f t="shared" si="176"/>
        <v>1</v>
      </c>
    </row>
    <row r="744" spans="1:26" x14ac:dyDescent="0.25">
      <c r="A744" t="s">
        <v>768</v>
      </c>
      <c r="B744">
        <v>46318.835937999997</v>
      </c>
      <c r="C744">
        <v>46910</v>
      </c>
      <c r="D744">
        <v>49092</v>
      </c>
      <c r="E744">
        <v>48575</v>
      </c>
      <c r="F744">
        <v>46001</v>
      </c>
      <c r="G744">
        <v>47342</v>
      </c>
      <c r="H744">
        <v>45498</v>
      </c>
      <c r="I744">
        <v>46754</v>
      </c>
      <c r="J744">
        <v>46834</v>
      </c>
      <c r="L744" s="1" t="str">
        <f t="shared" si="166"/>
        <v>31JAN2025:23:00:00</v>
      </c>
      <c r="M744">
        <v>24</v>
      </c>
      <c r="N744">
        <f t="shared" si="167"/>
        <v>591.16406200000347</v>
      </c>
      <c r="O744" t="str">
        <f t="shared" si="168"/>
        <v/>
      </c>
      <c r="P744">
        <f t="shared" si="169"/>
        <v>591.16406200000347</v>
      </c>
      <c r="Q744" t="str">
        <f t="shared" si="170"/>
        <v/>
      </c>
      <c r="R744">
        <f t="shared" si="171"/>
        <v>1</v>
      </c>
      <c r="S744">
        <f t="shared" si="172"/>
        <v>1.2762930026810371</v>
      </c>
      <c r="V744">
        <f t="shared" si="173"/>
        <v>24</v>
      </c>
      <c r="W744" t="str">
        <f t="shared" si="174"/>
        <v/>
      </c>
      <c r="Y744" t="str">
        <f t="shared" si="175"/>
        <v/>
      </c>
      <c r="Z744">
        <f t="shared" si="176"/>
        <v>1</v>
      </c>
    </row>
    <row r="745" spans="1:26" x14ac:dyDescent="0.25">
      <c r="A745" t="s">
        <v>769</v>
      </c>
      <c r="B745">
        <v>45474.769530999998</v>
      </c>
      <c r="C745">
        <v>45927</v>
      </c>
      <c r="D745">
        <v>47843</v>
      </c>
      <c r="E745">
        <v>47150</v>
      </c>
      <c r="F745">
        <v>45153</v>
      </c>
      <c r="G745">
        <v>45966</v>
      </c>
      <c r="H745">
        <v>44650</v>
      </c>
      <c r="I745">
        <v>45241</v>
      </c>
      <c r="J745">
        <v>45632</v>
      </c>
      <c r="L745" s="1" t="str">
        <f t="shared" si="166"/>
        <v>01FEB2025:00:00:00</v>
      </c>
      <c r="M745">
        <v>25</v>
      </c>
      <c r="N745">
        <f t="shared" si="167"/>
        <v>452.2304690000019</v>
      </c>
      <c r="O745" t="str">
        <f t="shared" si="168"/>
        <v/>
      </c>
      <c r="P745">
        <f t="shared" si="169"/>
        <v>452.2304690000019</v>
      </c>
      <c r="Q745" t="str">
        <f t="shared" si="170"/>
        <v/>
      </c>
      <c r="R745">
        <f t="shared" si="171"/>
        <v>1</v>
      </c>
      <c r="S745">
        <f t="shared" si="172"/>
        <v>0.9944645649973396</v>
      </c>
      <c r="V745">
        <f t="shared" si="173"/>
        <v>25</v>
      </c>
      <c r="W745" t="str">
        <f t="shared" si="174"/>
        <v/>
      </c>
      <c r="Y745" t="str">
        <f t="shared" si="175"/>
        <v/>
      </c>
      <c r="Z745">
        <f t="shared" si="176"/>
        <v>1</v>
      </c>
    </row>
    <row r="746" spans="1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2025-02-03T15:53:29Z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