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rcot.com\Departments\Operations Support\OPS SUPPORT\Codes standards and reference materials\Thinesh\DG\NPRRs\New\"/>
    </mc:Choice>
  </mc:AlternateContent>
  <xr:revisionPtr revIDLastSave="0" documentId="8_{0C233A3F-4211-4966-8F3B-EC0E5D04828A}" xr6:coauthVersionLast="47" xr6:coauthVersionMax="47" xr10:uidLastSave="{00000000-0000-0000-0000-000000000000}"/>
  <bookViews>
    <workbookView xWindow="-120" yWindow="-120" windowWidth="29040" windowHeight="15720" activeTab="4" xr2:uid="{34C883BB-17D5-4128-BBA1-9E8AAA1186CF}"/>
  </bookViews>
  <sheets>
    <sheet name="Report Info " sheetId="7" r:id="rId1"/>
    <sheet name="Column Description" sheetId="5" r:id="rId2"/>
    <sheet name="Prepolulated UDG Extract" sheetId="6" r:id="rId3"/>
    <sheet name="UDG Report w Example Submision" sheetId="8" r:id="rId4"/>
    <sheet name="2nd year ERCOT posted file" sheetId="9" r:id="rId5"/>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<sst xmlns="http://schemas.openxmlformats.org/spreadsheetml/2006/main" count="288" uniqueCount="97">
  <si>
    <t>NA</t>
  </si>
  <si>
    <t>UFLS Threshold (Hz)</t>
  </si>
  <si>
    <t>UFLS pickup delay (s)</t>
  </si>
  <si>
    <t>UVLS Threshold (pu)</t>
  </si>
  <si>
    <t>UVLS pickup delay (s)</t>
  </si>
  <si>
    <t>UDG Fuel Type</t>
  </si>
  <si>
    <t>CIM Load PSSE Bus</t>
  </si>
  <si>
    <t>LDLXFMR2</t>
  </si>
  <si>
    <t>LDLXFMR1</t>
  </si>
  <si>
    <t>TR4</t>
  </si>
  <si>
    <t>Natural Gas</t>
  </si>
  <si>
    <t>Other (batteries, chemicals, hydrogen pitch sulfur, misc technologies)</t>
  </si>
  <si>
    <t>No</t>
  </si>
  <si>
    <t>Yes</t>
  </si>
  <si>
    <t>3.2.5.1</t>
  </si>
  <si>
    <t>Distillate Fuel Oil</t>
  </si>
  <si>
    <t>Pre IEEE1547-2018</t>
  </si>
  <si>
    <t xml:space="preserve">Tr Load Voltage </t>
  </si>
  <si>
    <t>RDFID</t>
  </si>
  <si>
    <t>Load PSSE ID</t>
  </si>
  <si>
    <t>TSP1</t>
  </si>
  <si>
    <t>TSP2</t>
  </si>
  <si>
    <t>TSP3</t>
  </si>
  <si>
    <t>TSP4</t>
  </si>
  <si>
    <t>TSP5</t>
  </si>
  <si>
    <t>TSP6</t>
  </si>
  <si>
    <t>Agg  MW</t>
  </si>
  <si>
    <t xml:space="preserve">TSP Name </t>
  </si>
  <si>
    <t>Station1</t>
  </si>
  <si>
    <t>Station2</t>
  </si>
  <si>
    <t>Station3</t>
  </si>
  <si>
    <t>Station4</t>
  </si>
  <si>
    <t>Station5</t>
  </si>
  <si>
    <t>XFMR1</t>
  </si>
  <si>
    <t>XFMR2</t>
  </si>
  <si>
    <t xml:space="preserve">Water </t>
  </si>
  <si>
    <t>Column Name</t>
  </si>
  <si>
    <t>Description</t>
  </si>
  <si>
    <t>TSP Name</t>
  </si>
  <si>
    <t>Tr Load Voltage</t>
  </si>
  <si>
    <t>Agg Reactive MVAr</t>
  </si>
  <si>
    <t>UFLS Pickup Delay (s)</t>
  </si>
  <si>
    <t>UVLS Pickup Delay (s)</t>
  </si>
  <si>
    <t>Energy storage capacity in MWh</t>
  </si>
  <si>
    <t>Batteries</t>
  </si>
  <si>
    <t>LOAD1</t>
  </si>
  <si>
    <t xml:space="preserve">Prepopulated   </t>
  </si>
  <si>
    <t>To be Filled By TSP</t>
  </si>
  <si>
    <t>Transmission Service Provider (TSP)</t>
  </si>
  <si>
    <t>ENTER COMPANY NAME HERE</t>
  </si>
  <si>
    <t>For the Twelve Months Ending</t>
  </si>
  <si>
    <r>
      <t xml:space="preserve">December 31, </t>
    </r>
    <r>
      <rPr>
        <b/>
        <sz val="11"/>
        <color rgb="FFFF0000"/>
        <rFont val="Arial"/>
        <family val="2"/>
      </rPr>
      <t>Enter Reporting Year</t>
    </r>
  </si>
  <si>
    <t>Resource Designation File ID</t>
  </si>
  <si>
    <t>* UDG information only (exclusively to Unregistered Distributed Generators (UDG) and do not include any data related to Settlement-Only Distributed Generators (SODG), Distributed Generation Resources (DGR), or Distributed Energy Storage Resources (DESR).)</t>
  </si>
  <si>
    <t>Agg. MW</t>
  </si>
  <si>
    <t xml:space="preserve">(b) Aggregate Nameplate capacity in MW (by fuel type); </t>
  </si>
  <si>
    <t xml:space="preserve">(a) Fuel Type (Solar, Wind, Natural Gas, Diesel, Energy Storage, etc); </t>
  </si>
  <si>
    <t xml:space="preserve">(c) Energy storage capacity in MWh (energy storage only); </t>
  </si>
  <si>
    <t>(d) Aggregate Reactive power capability;</t>
  </si>
  <si>
    <t>(e) Status of compliance with any PUC voltage ride-though requirements; and</t>
  </si>
  <si>
    <t>(f) Status of compliance with any PUC frequency ride-through requirements.</t>
  </si>
  <si>
    <r>
      <t>(</t>
    </r>
    <r>
      <rPr>
        <b/>
        <i/>
        <sz val="11"/>
        <color theme="1"/>
        <rFont val="Calibri"/>
        <family val="2"/>
        <scheme val="minor"/>
      </rPr>
      <t>1</t>
    </r>
    <r>
      <rPr>
        <i/>
        <sz val="11"/>
        <color theme="1"/>
        <rFont val="Calibri"/>
        <family val="2"/>
        <scheme val="minor"/>
      </rPr>
      <t>) As a condition for approval of the interconnection of an Unregistered Distributed Generator (UDG) to a distribution system, the Entity that owns the UDG shall provide the following information to the interconnecting Distribution Service Provider (DSP):</t>
    </r>
  </si>
  <si>
    <r>
      <t>(</t>
    </r>
    <r>
      <rPr>
        <b/>
        <i/>
        <sz val="11"/>
        <color theme="1"/>
        <rFont val="Calibri"/>
        <family val="2"/>
        <scheme val="minor"/>
      </rPr>
      <t>2</t>
    </r>
    <r>
      <rPr>
        <i/>
        <sz val="11"/>
        <color theme="1"/>
        <rFont val="Calibri"/>
        <family val="2"/>
        <scheme val="minor"/>
      </rPr>
      <t>) By January 15 of each year, ERCOT will generate and post to MIS Certified Area a single file containing pre-populated fields for each TSP reflecting TSP-specific associated Loads, by substation, contained in the Network Operations Model. The file will include the aggregate amount of UDG, if any, that the Network Operations Model reflects being impacted by UFLS or UVLS.  </t>
    </r>
  </si>
  <si>
    <t>Annual Report for Unregistered Distributed Generator (UDG) Report*</t>
  </si>
  <si>
    <t>Diesel</t>
  </si>
  <si>
    <t>The Power System Simulator for Engineering (PSSE) bus ID associated with the load in the CIM model</t>
  </si>
  <si>
    <t>Unique identifier for the load in the PSSE model</t>
  </si>
  <si>
    <t>The type of fuel used by the Unregistered Distributed Generator (e.g., solar, wind, gas)</t>
  </si>
  <si>
    <t>Indicates compliance with  the pre-IEEE 1547-2018 standard for interconnection and performance</t>
  </si>
  <si>
    <t>Delay in seconds before UFLS action is initiated</t>
  </si>
  <si>
    <t>Delay in seconds before UVLS action is initiated</t>
  </si>
  <si>
    <t xml:space="preserve">Substation Name </t>
  </si>
  <si>
    <t xml:space="preserve">Load Name </t>
  </si>
  <si>
    <t>Energy Storage Capacity</t>
  </si>
  <si>
    <t>Energy Storage Capacity in megawatt-hours (MWh)</t>
  </si>
  <si>
    <t>Under-Frequency Load Shedding (UFLS) threshold in hertz (Hz)</t>
  </si>
  <si>
    <t>Under-Voltage Load Shedding (UVLS) threshold in per unit (pu)</t>
  </si>
  <si>
    <t>Aggregated Reactive Power Capacity in megavolt-amperes reactive (MVAr)</t>
  </si>
  <si>
    <t xml:space="preserve">Aggregated Generation Capacity in megawatts (MW) </t>
  </si>
  <si>
    <t xml:space="preserve">Transmission Load Voltage - High Voltage side of Load Transformer   </t>
  </si>
  <si>
    <t xml:space="preserve">Name of the Substation connected to the UDG </t>
  </si>
  <si>
    <t>Name of the Load associated with the UDG</t>
  </si>
  <si>
    <t>Name of the Transmission Service Provider (TSP) associated with the Unregistered Distributed Generator (UDG)</t>
  </si>
  <si>
    <t>in accordance with NPSection 3.2.5.1</t>
  </si>
  <si>
    <t>Station7</t>
  </si>
  <si>
    <t>a762c2fe-65a1-4d2f-ac01-a34e0cc69524</t>
  </si>
  <si>
    <t>8a2403f7-fc0b-44ba-a2c8-821ab29259eb</t>
  </si>
  <si>
    <t>5e3cc2f7-e2eb-45e9-b356-2463b713cdff</t>
  </si>
  <si>
    <t>a909bae5-d2c3-4e67-948b-cb40c0b07c32</t>
  </si>
  <si>
    <t>2456a94c-7278-4723-96e7-500da1ee3a76</t>
  </si>
  <si>
    <t>402416ce-8500-4b1d-9361-9c5e5a638c40</t>
  </si>
  <si>
    <r>
      <t>Agg Reactive</t>
    </r>
    <r>
      <rPr>
        <b/>
        <sz val="11"/>
        <rFont val="Calibri"/>
        <family val="2"/>
        <scheme val="minor"/>
      </rPr>
      <t xml:space="preserve"> MVA</t>
    </r>
    <r>
      <rPr>
        <b/>
        <sz val="11"/>
        <color theme="1"/>
        <rFont val="Calibri"/>
        <family val="2"/>
        <scheme val="minor"/>
      </rPr>
      <t>r</t>
    </r>
  </si>
  <si>
    <t>There will be a row for each load in the ERCOT model</t>
  </si>
  <si>
    <t>ERCOT will populate the subsequent years' UDG extract with information provided by TSPs.  New loads will be listed without any UDG information</t>
  </si>
  <si>
    <t>New Load added between year 1 and Year 2</t>
  </si>
  <si>
    <t>There can be more than one row for each load in the ERCOT model</t>
  </si>
  <si>
    <t>402416ce-8500-4b1d-9361-9c5e5a638c44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</si>
</sst>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1"/>
      <color theme="1"/>
      <name val="Arial"/>
      <family val="2"/>
    </font>
    <font>
      <b/>
      <sz val="11"/>
      <color theme="1"/>
      <name val="Arial"/>
    </font>
    <font>
      <b/>
      <sz val="11"/>
      <color rgb="FFFF0000"/>
      <name val="Arial"/>
      <family val="2"/>
    </font>
    <font>
      <b/>
      <sz val="11"/>
      <name val="Calibri"/>
      <family val="2"/>
      <scheme val="minor"/>
    </font>
    <font>
      <b/>
      <i/>
      <sz val="11"/>
      <color theme="1"/>
      <name val="Calibri"/>
      <family val="2"/>
      <scheme val="minor"/>
    </font>
    <font>
      <i/>
      <sz val="11"/>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0" fillId="2" borderId="1" xfId="0" applyFill="1" applyBorder="1"/>
    <xf numFmtId="0" fontId="0" fillId="3" borderId="1" xfId="0" applyFill="1" applyBorder="1"/>
    <xf numFmtId="0" fontId="0" fillId="0" borderId="1" xfId="0" applyBorder="1"/>
    <xf numFmtId="0" fontId="0" fillId="0" borderId="0" xfId="0" applyAlignment="1">
      <alignment horizontal="left" vertical="top" wrapText="1"/>
    </xf>
    <xf numFmtId="0" fontId="4" fillId="0" borderId="0" xfId="0" applyFont="1" applyAlignment="1">
      <alignment horizontal="center"/>
    </xf>
    <xf numFmtId="0" fontId="6" fillId="0" borderId="0" xfId="0" applyFont="1" applyAlignment="1">
      <alignment horizontal="center"/>
    </xf>
    <xf numFmtId="0" fontId="6" fillId="0" borderId="0" xfId="0" applyFont="1" applyAlignment="1"/>
    <xf numFmtId="0" fontId="9" fillId="0" borderId="0" xfId="0" applyFont="1" applyAlignment="1">
      <alignment wrapText="1"/>
    </xf>
    <xf numFmtId="0" fontId="0" fillId="0" borderId="0" xfId="0" applyAlignment="1">
      <alignment wrapText="1"/>
    </xf>
    <xf numFmtId="0" fontId="5" fillId="0" borderId="0" xfId="0" applyFont="1" applyAlignment="1">
      <alignment horizontal="center"/>
    </xf>
    <xf numFmtId="0" fontId="4" fillId="0" borderId="0" xfId="0" applyFont="1" applyAlignment="1"/>
    <xf numFmtId="0" fontId="0" fillId="0" borderId="0" xfId="0" applyAlignment="1"/>
    <xf numFmtId="0" fontId="5" fillId="0" borderId="0" xfId="0" applyFont="1" applyAlignment="1"/>
    <xf numFmtId="0" fontId="8" fillId="0" borderId="0" xfId="0" applyFont="1" applyAlignment="1">
      <alignment wrapText="1"/>
    </xf>
    <xf numFmtId="0" fontId="9" fillId="0" borderId="0" xfId="0" applyFont="1" applyAlignment="1">
      <alignment horizontal="left" wrapText="1"/>
    </xf>
    <xf numFmtId="0" fontId="0" fillId="2" borderId="0" xfId="0" applyFill="1"/>
    <xf numFmtId="0" fontId="2" fillId="2" borderId="1" xfId="0" applyFont="1" applyFill="1" applyBorder="1"/>
    <xf numFmtId="0" fontId="10" fillId="2" borderId="0" xfId="0" applyFont="1" applyFill="1" applyBorder="1"/>
    <xf numFmtId="0" fontId="0" fillId="5" borderId="1" xfId="0" applyFill="1" applyBorder="1"/>
    <xf numFmtId="0" fontId="1" fillId="4" borderId="1" xfId="0" applyFont="1" applyFill="1" applyBorder="1"/>
    <xf numFmtId="0" fontId="1" fillId="5" borderId="1" xfId="0" applyFont="1" applyFill="1" applyBorder="1"/>
    <xf numFmtId="0" fontId="1" fillId="2" borderId="1" xfId="0" applyFont="1" applyFill="1" applyBorder="1"/>
    <xf numFmtId="0" fontId="1" fillId="3" borderId="1" xfId="0" applyFont="1" applyFill="1" applyBorder="1"/>
    <xf numFmtId="0" fontId="7" fillId="4" borderId="2" xfId="0" applyFont="1" applyFill="1" applyBorder="1" applyAlignment="1">
      <alignment horizontal="center"/>
    </xf>
    <xf numFmtId="0" fontId="7" fillId="4" borderId="3" xfId="0" applyFont="1" applyFill="1" applyBorder="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9329-FA8E-497C-B8AA-BD6245A8935D}">
  <dimension ref="A2:G25"/>
  <sheetViews>
    <sheetView zoomScale="110" zoomScaleNormal="110" workbookViewId="0">
      <selection activeCell="G16" sqref="G16"/>
    </sheetView>
  </sheetViews>
  <sheetFormatPr defaultRowHeight="15" x14ac:dyDescent="0.25"/>
  <cols>
    <col min="1" max="1" width="73.85546875" bestFit="1" customWidth="1"/>
  </cols>
  <sheetData>
    <row r="2" spans="1:7" x14ac:dyDescent="0.25">
      <c r="A2" s="7" t="s">
        <v>48</v>
      </c>
      <c r="B2" s="13"/>
      <c r="C2" s="13"/>
      <c r="D2" s="13"/>
      <c r="E2" s="13"/>
      <c r="F2" s="13"/>
      <c r="G2" s="13"/>
    </row>
    <row r="3" spans="1:7" x14ac:dyDescent="0.25">
      <c r="A3" s="7" t="s">
        <v>63</v>
      </c>
      <c r="B3" s="14"/>
      <c r="C3" s="14"/>
      <c r="D3" s="14"/>
      <c r="E3" s="14"/>
      <c r="F3" s="14"/>
      <c r="G3" s="14"/>
    </row>
    <row r="4" spans="1:7" x14ac:dyDescent="0.25">
      <c r="A4" s="12" t="s">
        <v>83</v>
      </c>
      <c r="B4" s="15"/>
      <c r="C4" s="15"/>
      <c r="D4" s="15"/>
      <c r="E4" s="15"/>
      <c r="F4" s="15"/>
      <c r="G4" s="15"/>
    </row>
    <row r="5" spans="1:7" x14ac:dyDescent="0.25">
      <c r="A5" s="15"/>
      <c r="B5" s="15"/>
      <c r="C5" s="15"/>
      <c r="D5" s="15"/>
      <c r="E5" s="15"/>
      <c r="F5" s="15"/>
      <c r="G5" s="15"/>
    </row>
    <row r="6" spans="1:7" x14ac:dyDescent="0.25">
      <c r="A6" s="8" t="s">
        <v>49</v>
      </c>
      <c r="B6" s="9"/>
      <c r="C6" s="9"/>
      <c r="D6" s="9"/>
      <c r="E6" s="9"/>
      <c r="F6" s="9"/>
      <c r="G6" s="9"/>
    </row>
    <row r="8" spans="1:7" x14ac:dyDescent="0.25">
      <c r="A8" s="7" t="s">
        <v>50</v>
      </c>
      <c r="B8" s="13"/>
      <c r="C8" s="13"/>
      <c r="D8" s="13"/>
      <c r="E8" s="14"/>
    </row>
    <row r="9" spans="1:7" x14ac:dyDescent="0.25">
      <c r="A9" s="7" t="s">
        <v>51</v>
      </c>
      <c r="B9" s="13"/>
      <c r="C9" s="13"/>
      <c r="D9" s="13"/>
      <c r="E9" s="14"/>
    </row>
    <row r="11" spans="1:7" ht="60" x14ac:dyDescent="0.25">
      <c r="A11" s="10" t="s">
        <v>53</v>
      </c>
    </row>
    <row r="13" spans="1:7" x14ac:dyDescent="0.25">
      <c r="A13" s="1"/>
    </row>
    <row r="14" spans="1:7" x14ac:dyDescent="0.25">
      <c r="A14" s="6"/>
    </row>
    <row r="15" spans="1:7" x14ac:dyDescent="0.25">
      <c r="A15" s="16" t="s">
        <v>14</v>
      </c>
      <c r="B15" s="11"/>
    </row>
    <row r="16" spans="1:7" ht="60" x14ac:dyDescent="0.25">
      <c r="A16" s="10" t="s">
        <v>61</v>
      </c>
      <c r="B16" s="11"/>
    </row>
    <row r="17" spans="1:2" x14ac:dyDescent="0.25">
      <c r="A17" s="17" t="s">
        <v>56</v>
      </c>
      <c r="B17" s="11"/>
    </row>
    <row r="18" spans="1:2" x14ac:dyDescent="0.25">
      <c r="A18" s="17" t="s">
        <v>55</v>
      </c>
      <c r="B18" s="11"/>
    </row>
    <row r="19" spans="1:2" x14ac:dyDescent="0.25">
      <c r="A19" s="17" t="s">
        <v>57</v>
      </c>
      <c r="B19" s="11"/>
    </row>
    <row r="20" spans="1:2" x14ac:dyDescent="0.25">
      <c r="A20" s="17" t="s">
        <v>58</v>
      </c>
      <c r="B20" s="11"/>
    </row>
    <row r="21" spans="1:2" x14ac:dyDescent="0.25">
      <c r="A21" s="17" t="s">
        <v>59</v>
      </c>
      <c r="B21" s="11"/>
    </row>
    <row r="22" spans="1:2" x14ac:dyDescent="0.25">
      <c r="A22" s="17" t="s">
        <v>60</v>
      </c>
      <c r="B22" s="11"/>
    </row>
    <row r="23" spans="1:2" ht="75" x14ac:dyDescent="0.25">
      <c r="A23" s="10" t="s">
        <v>62</v>
      </c>
      <c r="B23" s="11"/>
    </row>
    <row r="24" spans="1:2" x14ac:dyDescent="0.25">
      <c r="A24" s="11"/>
      <c r="B24" s="11"/>
    </row>
    <row r="25" spans="1:2" x14ac:dyDescent="0.25">
      <c r="A25" s="11"/>
      <c r="B25"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1C27-0AFB-4B90-8700-43591D4A2ECA}">
  <dimension ref="A1:B17"/>
  <sheetViews>
    <sheetView zoomScale="130" zoomScaleNormal="130" workbookViewId="0">
      <selection activeCell="B20" sqref="B20"/>
    </sheetView>
  </sheetViews>
  <sheetFormatPr defaultRowHeight="15" x14ac:dyDescent="0.25"/>
  <cols>
    <col min="1" max="1" width="22" bestFit="1" customWidth="1"/>
    <col min="2" max="2" width="105.28515625" bestFit="1" customWidth="1"/>
  </cols>
  <sheetData>
    <row r="1" spans="1:2" x14ac:dyDescent="0.25">
      <c r="A1" s="4" t="s">
        <v>36</v>
      </c>
      <c r="B1" s="4" t="s">
        <v>37</v>
      </c>
    </row>
    <row r="2" spans="1:2" x14ac:dyDescent="0.25">
      <c r="A2" s="5" t="s">
        <v>38</v>
      </c>
      <c r="B2" s="5" t="s">
        <v>82</v>
      </c>
    </row>
    <row r="3" spans="1:2" x14ac:dyDescent="0.25">
      <c r="A3" s="5" t="s">
        <v>71</v>
      </c>
      <c r="B3" s="5" t="s">
        <v>80</v>
      </c>
    </row>
    <row r="4" spans="1:2" x14ac:dyDescent="0.25">
      <c r="A4" s="5" t="s">
        <v>72</v>
      </c>
      <c r="B4" s="5" t="s">
        <v>81</v>
      </c>
    </row>
    <row r="5" spans="1:2" x14ac:dyDescent="0.25">
      <c r="A5" s="5" t="s">
        <v>39</v>
      </c>
      <c r="B5" s="5" t="s">
        <v>79</v>
      </c>
    </row>
    <row r="6" spans="1:2" x14ac:dyDescent="0.25">
      <c r="A6" s="5" t="s">
        <v>18</v>
      </c>
      <c r="B6" s="5" t="s">
        <v>52</v>
      </c>
    </row>
    <row r="7" spans="1:2" x14ac:dyDescent="0.25">
      <c r="A7" s="5" t="s">
        <v>6</v>
      </c>
      <c r="B7" s="5" t="s">
        <v>65</v>
      </c>
    </row>
    <row r="8" spans="1:2" x14ac:dyDescent="0.25">
      <c r="A8" s="5" t="s">
        <v>19</v>
      </c>
      <c r="B8" s="5" t="s">
        <v>66</v>
      </c>
    </row>
    <row r="9" spans="1:2" x14ac:dyDescent="0.25">
      <c r="A9" s="5" t="s">
        <v>5</v>
      </c>
      <c r="B9" s="5" t="s">
        <v>67</v>
      </c>
    </row>
    <row r="10" spans="1:2" x14ac:dyDescent="0.25">
      <c r="A10" s="5" t="s">
        <v>54</v>
      </c>
      <c r="B10" s="5" t="s">
        <v>78</v>
      </c>
    </row>
    <row r="11" spans="1:2" x14ac:dyDescent="0.25">
      <c r="A11" s="5" t="s">
        <v>73</v>
      </c>
      <c r="B11" s="5" t="s">
        <v>74</v>
      </c>
    </row>
    <row r="12" spans="1:2" x14ac:dyDescent="0.25">
      <c r="A12" s="5" t="s">
        <v>40</v>
      </c>
      <c r="B12" s="5" t="s">
        <v>77</v>
      </c>
    </row>
    <row r="13" spans="1:2" x14ac:dyDescent="0.25">
      <c r="A13" s="5" t="s">
        <v>16</v>
      </c>
      <c r="B13" s="5" t="s">
        <v>68</v>
      </c>
    </row>
    <row r="14" spans="1:2" x14ac:dyDescent="0.25">
      <c r="A14" s="5" t="s">
        <v>1</v>
      </c>
      <c r="B14" s="5" t="s">
        <v>75</v>
      </c>
    </row>
    <row r="15" spans="1:2" x14ac:dyDescent="0.25">
      <c r="A15" s="5" t="s">
        <v>41</v>
      </c>
      <c r="B15" s="5" t="s">
        <v>69</v>
      </c>
    </row>
    <row r="16" spans="1:2" x14ac:dyDescent="0.25">
      <c r="A16" s="5" t="s">
        <v>3</v>
      </c>
      <c r="B16" s="5" t="s">
        <v>76</v>
      </c>
    </row>
    <row r="17" spans="1:2" x14ac:dyDescent="0.25">
      <c r="A17" s="5" t="s">
        <v>42</v>
      </c>
      <c r="B17" s="5"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3B7C-48EB-458C-8EE4-FCE5DA272629}">
  <dimension ref="A1:DM12"/>
  <sheetViews>
    <sheetView zoomScaleNormal="100" workbookViewId="0">
      <selection activeCell="E31" sqref="E31"/>
    </sheetView>
  </sheetViews>
  <sheetFormatPr defaultRowHeight="15" x14ac:dyDescent="0.25"/>
  <cols>
    <col min="1" max="1" width="10.28515625" bestFit="1" customWidth="1"/>
    <col min="2" max="2" width="15.42578125" bestFit="1" customWidth="1"/>
    <col min="3" max="3" width="12.28515625" bestFit="1" customWidth="1"/>
    <col min="4" max="4" width="15.140625" style="2" bestFit="1" customWidth="1"/>
    <col min="5" max="5" width="37.140625" style="2" bestFit="1" customWidth="1"/>
    <col min="6" max="6" width="17.42578125" bestFit="1" customWidth="1"/>
    <col min="7" max="7" width="12" style="2" bestFit="1" customWidth="1"/>
    <col min="8" max="8" width="14.28515625" bestFit="1" customWidth="1"/>
    <col min="9" max="9" width="8.7109375" bestFit="1" customWidth="1"/>
    <col min="10" max="10" width="29.42578125" bestFit="1" customWidth="1"/>
    <col min="11" max="11" width="18" bestFit="1" customWidth="1"/>
    <col min="12" max="12" width="17.140625" bestFit="1" customWidth="1"/>
    <col min="13" max="13" width="18.7109375" bestFit="1" customWidth="1"/>
    <col min="14" max="14" width="19.7109375" bestFit="1" customWidth="1"/>
    <col min="15" max="15" width="19.140625" bestFit="1" customWidth="1"/>
    <col min="16" max="16" width="19.7109375" bestFit="1" customWidth="1"/>
    <col min="17" max="117" width="9.140625" style="18"/>
  </cols>
  <sheetData>
    <row r="1" spans="1:117" x14ac:dyDescent="0.25">
      <c r="A1" s="26" t="s">
        <v>46</v>
      </c>
      <c r="B1" s="27"/>
      <c r="C1" s="27"/>
      <c r="D1" s="27"/>
      <c r="E1" s="27"/>
      <c r="F1" s="27"/>
      <c r="G1" s="27"/>
      <c r="H1" s="28" t="s">
        <v>47</v>
      </c>
      <c r="I1" s="28"/>
      <c r="J1" s="28"/>
      <c r="K1" s="28"/>
      <c r="L1" s="28"/>
      <c r="M1" s="28"/>
      <c r="N1" s="28"/>
      <c r="O1" s="28"/>
      <c r="P1" s="29"/>
    </row>
    <row r="2" spans="1:117" s="25" customFormat="1" x14ac:dyDescent="0.25">
      <c r="A2" s="22" t="s">
        <v>27</v>
      </c>
      <c r="B2" s="22" t="s">
        <v>71</v>
      </c>
      <c r="C2" s="22" t="s">
        <v>72</v>
      </c>
      <c r="D2" s="22" t="s">
        <v>17</v>
      </c>
      <c r="E2" s="22" t="s">
        <v>18</v>
      </c>
      <c r="F2" s="22" t="s">
        <v>6</v>
      </c>
      <c r="G2" s="22" t="s">
        <v>19</v>
      </c>
      <c r="H2" s="23" t="s">
        <v>5</v>
      </c>
      <c r="I2" s="23" t="s">
        <v>26</v>
      </c>
      <c r="J2" s="23" t="s">
        <v>43</v>
      </c>
      <c r="K2" s="23" t="s">
        <v>91</v>
      </c>
      <c r="L2" s="23" t="s">
        <v>16</v>
      </c>
      <c r="M2" s="23" t="s">
        <v>1</v>
      </c>
      <c r="N2" s="23" t="s">
        <v>2</v>
      </c>
      <c r="O2" s="23" t="s">
        <v>3</v>
      </c>
      <c r="P2" s="23" t="s">
        <v>4</v>
      </c>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row>
    <row r="3" spans="1:117" s="3" customFormat="1" x14ac:dyDescent="0.25">
      <c r="A3" s="3" t="s">
        <v>20</v>
      </c>
      <c r="B3" s="3" t="s">
        <v>28</v>
      </c>
      <c r="C3" s="3" t="s">
        <v>7</v>
      </c>
      <c r="D3" s="3">
        <v>138</v>
      </c>
      <c r="E3" s="3" t="s">
        <v>85</v>
      </c>
      <c r="F3" s="3">
        <v>3200</v>
      </c>
      <c r="G3" s="3">
        <v>1</v>
      </c>
    </row>
    <row r="4" spans="1:117" s="3" customFormat="1" x14ac:dyDescent="0.25">
      <c r="A4" s="3" t="s">
        <v>21</v>
      </c>
      <c r="B4" s="3" t="s">
        <v>28</v>
      </c>
      <c r="C4" s="3" t="s">
        <v>45</v>
      </c>
      <c r="D4" s="3">
        <v>69</v>
      </c>
      <c r="E4" s="3" t="s">
        <v>86</v>
      </c>
      <c r="F4" s="3">
        <v>6000</v>
      </c>
      <c r="G4" s="3">
        <v>1</v>
      </c>
    </row>
    <row r="5" spans="1:117" s="3" customFormat="1" x14ac:dyDescent="0.25">
      <c r="A5" s="3" t="s">
        <v>22</v>
      </c>
      <c r="B5" s="3" t="s">
        <v>29</v>
      </c>
      <c r="C5" s="3" t="s">
        <v>8</v>
      </c>
      <c r="D5" s="3">
        <v>138</v>
      </c>
      <c r="E5" s="3" t="s">
        <v>87</v>
      </c>
      <c r="F5" s="3">
        <v>1500</v>
      </c>
      <c r="G5" s="3">
        <v>1</v>
      </c>
    </row>
    <row r="6" spans="1:117" s="3" customFormat="1" x14ac:dyDescent="0.25">
      <c r="A6" s="3" t="s">
        <v>23</v>
      </c>
      <c r="B6" s="3" t="s">
        <v>30</v>
      </c>
      <c r="C6" s="3" t="s">
        <v>9</v>
      </c>
      <c r="D6" s="3">
        <v>69</v>
      </c>
      <c r="E6" s="3" t="s">
        <v>88</v>
      </c>
      <c r="F6" s="3">
        <v>13213</v>
      </c>
      <c r="G6" s="3">
        <v>1</v>
      </c>
    </row>
    <row r="7" spans="1:117" s="3" customFormat="1" x14ac:dyDescent="0.25">
      <c r="A7" s="3" t="s">
        <v>24</v>
      </c>
      <c r="B7" s="3" t="s">
        <v>31</v>
      </c>
      <c r="C7" s="3" t="s">
        <v>33</v>
      </c>
      <c r="D7" s="3">
        <v>69</v>
      </c>
      <c r="E7" s="3" t="s">
        <v>89</v>
      </c>
      <c r="F7" s="3">
        <v>555</v>
      </c>
      <c r="G7" s="3">
        <v>1</v>
      </c>
    </row>
    <row r="8" spans="1:117" s="3" customFormat="1" x14ac:dyDescent="0.25">
      <c r="A8" s="3" t="s">
        <v>25</v>
      </c>
      <c r="B8" s="3" t="s">
        <v>32</v>
      </c>
      <c r="C8" s="3" t="s">
        <v>34</v>
      </c>
      <c r="D8" s="3">
        <v>69</v>
      </c>
      <c r="E8" s="3" t="s">
        <v>90</v>
      </c>
      <c r="F8" s="3">
        <v>121</v>
      </c>
      <c r="G8" s="3">
        <v>1</v>
      </c>
    </row>
    <row r="9" spans="1:117" s="3" customFormat="1" x14ac:dyDescent="0.25">
      <c r="A9" t="s">
        <v>92</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row>
    <row r="10" spans="1:117" s="3" customFormat="1" x14ac:dyDescent="0.2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row>
    <row r="11" spans="1:117" s="3" customFormat="1" x14ac:dyDescent="0.2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row>
    <row r="12" spans="1:117" s="3" customFormat="1" x14ac:dyDescent="0.2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row>
  </sheetData>
  <mergeCells count="2">
    <mergeCell ref="A1:G1"/>
    <mergeCell ref="H1:P1"/>
  </mergeCells>
  <dataValidations disablePrompts="1" count="1">
    <dataValidation type="list" allowBlank="1" showInputMessage="1" showErrorMessage="1" sqref="H3:H8" xr:uid="{E47E9A50-2DB3-4F63-8BAD-6E7406FD063C}">
      <formula1>$H$2:$H$12</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4213-C460-4DA4-AEE3-D7F1501850A2}">
  <dimension ref="A1:DM13"/>
  <sheetViews>
    <sheetView zoomScale="90" zoomScaleNormal="90" workbookViewId="0">
      <selection activeCell="F33" sqref="F33"/>
    </sheetView>
  </sheetViews>
  <sheetFormatPr defaultRowHeight="15" x14ac:dyDescent="0.25"/>
  <cols>
    <col min="1" max="1" width="10.28515625" bestFit="1" customWidth="1"/>
    <col min="2" max="2" width="15.42578125" bestFit="1" customWidth="1"/>
    <col min="3" max="3" width="12.28515625" bestFit="1" customWidth="1"/>
    <col min="4" max="4" width="15.140625" style="2" bestFit="1" customWidth="1"/>
    <col min="5" max="5" width="39.5703125" style="2" bestFit="1" customWidth="1"/>
    <col min="6" max="6" width="17.42578125" bestFit="1" customWidth="1"/>
    <col min="7" max="7" width="12" style="2" bestFit="1" customWidth="1"/>
    <col min="8" max="8" width="50.140625" bestFit="1" customWidth="1"/>
    <col min="9" max="9" width="8.7109375" bestFit="1" customWidth="1"/>
    <col min="10" max="10" width="29.42578125" bestFit="1" customWidth="1"/>
    <col min="11" max="11" width="18" bestFit="1" customWidth="1"/>
    <col min="12" max="12" width="17.140625" bestFit="1" customWidth="1"/>
    <col min="13" max="13" width="18.7109375" bestFit="1" customWidth="1"/>
    <col min="14" max="14" width="19.7109375" bestFit="1" customWidth="1"/>
    <col min="15" max="15" width="19.140625" bestFit="1" customWidth="1"/>
    <col min="16" max="16" width="22.140625" bestFit="1" customWidth="1"/>
    <col min="17" max="117" width="9.140625" style="18"/>
  </cols>
  <sheetData>
    <row r="1" spans="1:117" x14ac:dyDescent="0.25">
      <c r="A1" s="26" t="s">
        <v>46</v>
      </c>
      <c r="B1" s="27"/>
      <c r="C1" s="27"/>
      <c r="D1" s="27"/>
      <c r="E1" s="27"/>
      <c r="F1" s="27"/>
      <c r="G1" s="27"/>
      <c r="H1" s="28" t="s">
        <v>47</v>
      </c>
      <c r="I1" s="28"/>
      <c r="J1" s="28"/>
      <c r="K1" s="28"/>
      <c r="L1" s="28"/>
      <c r="M1" s="28"/>
      <c r="N1" s="28"/>
      <c r="O1" s="28"/>
      <c r="P1" s="29"/>
    </row>
    <row r="2" spans="1:117" s="4" customFormat="1" x14ac:dyDescent="0.25">
      <c r="A2" s="22" t="s">
        <v>27</v>
      </c>
      <c r="B2" s="22" t="s">
        <v>71</v>
      </c>
      <c r="C2" s="22" t="s">
        <v>72</v>
      </c>
      <c r="D2" s="22" t="s">
        <v>17</v>
      </c>
      <c r="E2" s="22" t="s">
        <v>18</v>
      </c>
      <c r="F2" s="22" t="s">
        <v>6</v>
      </c>
      <c r="G2" s="22" t="s">
        <v>19</v>
      </c>
      <c r="H2" s="23" t="s">
        <v>5</v>
      </c>
      <c r="I2" s="23" t="s">
        <v>26</v>
      </c>
      <c r="J2" s="23" t="s">
        <v>43</v>
      </c>
      <c r="K2" s="23" t="s">
        <v>91</v>
      </c>
      <c r="L2" s="23" t="s">
        <v>16</v>
      </c>
      <c r="M2" s="23" t="s">
        <v>1</v>
      </c>
      <c r="N2" s="23" t="s">
        <v>2</v>
      </c>
      <c r="O2" s="23" t="s">
        <v>3</v>
      </c>
      <c r="P2" s="23" t="s">
        <v>4</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row>
    <row r="3" spans="1:117" s="3" customFormat="1" x14ac:dyDescent="0.25">
      <c r="A3" s="3" t="s">
        <v>20</v>
      </c>
      <c r="B3" s="3" t="s">
        <v>28</v>
      </c>
      <c r="C3" s="3" t="s">
        <v>7</v>
      </c>
      <c r="D3" s="3">
        <v>138</v>
      </c>
      <c r="E3" s="3" t="s">
        <v>85</v>
      </c>
      <c r="F3" s="3">
        <v>3200</v>
      </c>
      <c r="G3" s="3">
        <v>1</v>
      </c>
      <c r="H3" s="3" t="s">
        <v>10</v>
      </c>
      <c r="I3" s="3">
        <v>5</v>
      </c>
      <c r="K3" s="3">
        <v>3</v>
      </c>
      <c r="L3" s="3" t="s">
        <v>13</v>
      </c>
      <c r="M3" s="3">
        <v>59.3</v>
      </c>
      <c r="N3" s="3">
        <v>1</v>
      </c>
      <c r="O3" s="3" t="s">
        <v>0</v>
      </c>
      <c r="P3" s="3" t="s">
        <v>0</v>
      </c>
    </row>
    <row r="4" spans="1:117" s="3" customFormat="1" x14ac:dyDescent="0.25">
      <c r="A4" s="3" t="s">
        <v>20</v>
      </c>
      <c r="B4" s="3" t="s">
        <v>28</v>
      </c>
      <c r="C4" s="3" t="s">
        <v>7</v>
      </c>
      <c r="D4" s="3">
        <v>138</v>
      </c>
      <c r="E4" s="3" t="s">
        <v>85</v>
      </c>
      <c r="F4" s="3">
        <v>3200</v>
      </c>
      <c r="G4" s="3">
        <v>1</v>
      </c>
      <c r="H4" s="3" t="s">
        <v>10</v>
      </c>
      <c r="I4" s="3">
        <v>5</v>
      </c>
      <c r="K4" s="3">
        <v>3</v>
      </c>
      <c r="L4" s="3" t="s">
        <v>12</v>
      </c>
      <c r="M4" s="3">
        <v>59.3</v>
      </c>
      <c r="N4" s="3">
        <v>1</v>
      </c>
      <c r="O4" s="3" t="s">
        <v>0</v>
      </c>
      <c r="P4" s="3" t="s">
        <v>0</v>
      </c>
    </row>
    <row r="5" spans="1:117" s="3" customFormat="1" x14ac:dyDescent="0.25">
      <c r="A5" s="3" t="s">
        <v>20</v>
      </c>
      <c r="B5" s="3" t="s">
        <v>28</v>
      </c>
      <c r="C5" s="3" t="s">
        <v>7</v>
      </c>
      <c r="D5" s="3">
        <v>138</v>
      </c>
      <c r="E5" s="3" t="s">
        <v>85</v>
      </c>
      <c r="F5" s="3">
        <v>3200</v>
      </c>
      <c r="G5" s="3">
        <v>1</v>
      </c>
      <c r="H5" s="3" t="s">
        <v>35</v>
      </c>
      <c r="I5" s="3">
        <v>2</v>
      </c>
      <c r="K5" s="3">
        <v>0.1</v>
      </c>
      <c r="L5" s="3" t="s">
        <v>12</v>
      </c>
      <c r="M5" s="3" t="s">
        <v>0</v>
      </c>
      <c r="N5" s="3" t="s">
        <v>0</v>
      </c>
      <c r="O5" s="3">
        <v>0.9</v>
      </c>
      <c r="P5" s="3">
        <v>3</v>
      </c>
    </row>
    <row r="6" spans="1:117" s="3" customFormat="1" x14ac:dyDescent="0.25">
      <c r="A6" s="3" t="s">
        <v>20</v>
      </c>
      <c r="B6" s="3" t="s">
        <v>28</v>
      </c>
      <c r="C6" s="3" t="s">
        <v>7</v>
      </c>
      <c r="D6" s="3">
        <v>138</v>
      </c>
      <c r="E6" s="3" t="s">
        <v>85</v>
      </c>
      <c r="F6" s="3">
        <v>3200</v>
      </c>
      <c r="G6" s="3">
        <v>1</v>
      </c>
      <c r="H6" s="3" t="s">
        <v>15</v>
      </c>
      <c r="I6" s="3">
        <v>3</v>
      </c>
      <c r="K6" s="3">
        <v>0.2</v>
      </c>
      <c r="L6" s="3" t="s">
        <v>12</v>
      </c>
      <c r="M6" s="3">
        <v>59.3</v>
      </c>
      <c r="N6" s="3">
        <v>1</v>
      </c>
      <c r="O6" s="3">
        <v>0.9</v>
      </c>
      <c r="P6" s="3">
        <v>3</v>
      </c>
    </row>
    <row r="7" spans="1:117" s="3" customFormat="1" x14ac:dyDescent="0.25">
      <c r="A7" s="3" t="s">
        <v>21</v>
      </c>
      <c r="B7" s="3" t="s">
        <v>28</v>
      </c>
      <c r="C7" s="3" t="s">
        <v>45</v>
      </c>
      <c r="D7" s="3">
        <v>69</v>
      </c>
      <c r="E7" s="3" t="s">
        <v>86</v>
      </c>
      <c r="F7" s="3">
        <v>6000</v>
      </c>
      <c r="G7" s="3">
        <v>1</v>
      </c>
      <c r="H7" s="3" t="s">
        <v>35</v>
      </c>
      <c r="I7" s="3">
        <v>10</v>
      </c>
      <c r="K7" s="3">
        <v>3</v>
      </c>
      <c r="L7" s="3" t="s">
        <v>12</v>
      </c>
      <c r="M7" s="3">
        <v>59.1</v>
      </c>
      <c r="N7" s="3">
        <v>1</v>
      </c>
      <c r="O7" s="3">
        <v>0.9</v>
      </c>
      <c r="P7" s="3">
        <v>3</v>
      </c>
    </row>
    <row r="8" spans="1:117" s="3" customFormat="1" x14ac:dyDescent="0.25">
      <c r="A8" s="3" t="s">
        <v>22</v>
      </c>
      <c r="B8" s="3" t="s">
        <v>29</v>
      </c>
      <c r="C8" s="3" t="s">
        <v>8</v>
      </c>
      <c r="D8" s="3">
        <v>138</v>
      </c>
      <c r="E8" s="3" t="s">
        <v>87</v>
      </c>
      <c r="F8" s="3">
        <v>1500</v>
      </c>
      <c r="G8" s="3">
        <v>1</v>
      </c>
      <c r="H8" s="3" t="s">
        <v>10</v>
      </c>
      <c r="I8" s="3">
        <v>10</v>
      </c>
      <c r="K8" s="3">
        <v>3</v>
      </c>
      <c r="L8" s="3" t="s">
        <v>12</v>
      </c>
      <c r="M8" s="3" t="s">
        <v>0</v>
      </c>
      <c r="N8" s="3" t="s">
        <v>0</v>
      </c>
      <c r="O8" s="3">
        <v>0.9</v>
      </c>
      <c r="P8" s="3">
        <v>3</v>
      </c>
    </row>
    <row r="9" spans="1:117" s="3" customFormat="1" x14ac:dyDescent="0.25">
      <c r="A9" s="3" t="s">
        <v>23</v>
      </c>
      <c r="B9" s="3" t="s">
        <v>30</v>
      </c>
      <c r="C9" s="3" t="s">
        <v>9</v>
      </c>
      <c r="D9" s="3">
        <v>69</v>
      </c>
      <c r="E9" s="3" t="s">
        <v>88</v>
      </c>
      <c r="F9" s="3">
        <v>13213</v>
      </c>
      <c r="G9" s="3">
        <v>1</v>
      </c>
      <c r="H9" s="3" t="s">
        <v>64</v>
      </c>
      <c r="I9" s="3">
        <v>10</v>
      </c>
      <c r="K9" s="3">
        <v>3</v>
      </c>
      <c r="L9" s="3" t="s">
        <v>12</v>
      </c>
      <c r="M9" s="3">
        <v>58.9</v>
      </c>
      <c r="N9" s="3">
        <v>0.5</v>
      </c>
      <c r="O9" s="3" t="s">
        <v>0</v>
      </c>
      <c r="P9" s="3" t="s">
        <v>0</v>
      </c>
    </row>
    <row r="10" spans="1:117" s="3" customFormat="1" x14ac:dyDescent="0.25">
      <c r="A10" s="3" t="s">
        <v>24</v>
      </c>
      <c r="B10" s="3" t="s">
        <v>31</v>
      </c>
      <c r="C10" s="3" t="s">
        <v>33</v>
      </c>
      <c r="D10" s="3">
        <v>69</v>
      </c>
      <c r="E10" s="3" t="s">
        <v>89</v>
      </c>
      <c r="F10" s="3">
        <v>555</v>
      </c>
      <c r="G10" s="3">
        <v>1</v>
      </c>
      <c r="H10" s="3" t="s">
        <v>44</v>
      </c>
      <c r="I10" s="3">
        <v>10</v>
      </c>
      <c r="J10" s="3">
        <v>20</v>
      </c>
      <c r="K10" s="3">
        <v>3</v>
      </c>
      <c r="L10" s="3" t="s">
        <v>13</v>
      </c>
      <c r="M10" s="3">
        <v>58.7</v>
      </c>
      <c r="N10" s="3">
        <v>0.5</v>
      </c>
      <c r="O10" s="3" t="s">
        <v>0</v>
      </c>
      <c r="P10" s="3" t="s">
        <v>0</v>
      </c>
    </row>
    <row r="11" spans="1:117" s="3" customFormat="1" x14ac:dyDescent="0.25">
      <c r="A11" s="3" t="s">
        <v>25</v>
      </c>
      <c r="B11" s="3" t="s">
        <v>32</v>
      </c>
      <c r="C11" s="3" t="s">
        <v>34</v>
      </c>
      <c r="D11" s="3">
        <v>69</v>
      </c>
      <c r="E11" s="3" t="s">
        <v>90</v>
      </c>
      <c r="F11" s="3">
        <v>121</v>
      </c>
      <c r="G11" s="3">
        <v>1</v>
      </c>
      <c r="H11" s="3" t="s">
        <v>44</v>
      </c>
      <c r="I11" s="3">
        <v>10</v>
      </c>
      <c r="J11" s="3">
        <v>20</v>
      </c>
      <c r="K11" s="3">
        <v>3</v>
      </c>
      <c r="L11" s="3" t="s">
        <v>12</v>
      </c>
      <c r="M11" s="3" t="s">
        <v>0</v>
      </c>
      <c r="N11" s="3" t="s">
        <v>0</v>
      </c>
      <c r="O11" s="3">
        <v>0.9</v>
      </c>
      <c r="P11" s="3">
        <v>3</v>
      </c>
    </row>
    <row r="12" spans="1:117" s="3" customFormat="1" x14ac:dyDescent="0.25">
      <c r="A12" s="3" t="s">
        <v>25</v>
      </c>
      <c r="B12" s="3" t="s">
        <v>32</v>
      </c>
      <c r="C12" s="3" t="s">
        <v>34</v>
      </c>
      <c r="D12" s="3">
        <v>69</v>
      </c>
      <c r="E12" s="3" t="s">
        <v>90</v>
      </c>
      <c r="F12" s="3">
        <v>121</v>
      </c>
      <c r="G12" s="3">
        <v>1</v>
      </c>
      <c r="H12" s="3" t="s">
        <v>11</v>
      </c>
      <c r="I12" s="3">
        <v>10</v>
      </c>
      <c r="K12" s="3">
        <v>3</v>
      </c>
      <c r="L12" s="3" t="s">
        <v>12</v>
      </c>
      <c r="M12" s="3" t="s">
        <v>0</v>
      </c>
      <c r="N12" s="3" t="s">
        <v>0</v>
      </c>
      <c r="O12" s="3">
        <v>0.9</v>
      </c>
      <c r="P12" s="3">
        <v>3</v>
      </c>
    </row>
    <row r="13" spans="1:117" x14ac:dyDescent="0.25">
      <c r="A13" t="s">
        <v>95</v>
      </c>
    </row>
  </sheetData>
  <mergeCells count="2">
    <mergeCell ref="A1:G1"/>
    <mergeCell ref="H1:P1"/>
  </mergeCells>
  <dataValidations count="1">
    <dataValidation type="list" allowBlank="1" showInputMessage="1" showErrorMessage="1" sqref="H3:H12" xr:uid="{688BA6C7-873E-4FB2-83DE-60D7019B581D}">
      <formula1>$H$2:$H$12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C8771-97B0-4C39-A5BB-F95A268724FB}">
  <dimension ref="A1:DM17"/>
  <sheetViews>
    <sheetView tabSelected="1" zoomScale="110" zoomScaleNormal="110" workbookViewId="0">
      <selection activeCell="C9" sqref="C9"/>
    </sheetView>
  </sheetViews>
  <sheetFormatPr defaultRowHeight="15" x14ac:dyDescent="0.25"/>
  <cols>
    <col min="1" max="1" width="10.28515625" bestFit="1" customWidth="1"/>
    <col min="2" max="2" width="15.42578125" bestFit="1" customWidth="1"/>
    <col min="3" max="3" width="12.28515625" bestFit="1" customWidth="1"/>
    <col min="4" max="4" width="15.140625" style="2" bestFit="1" customWidth="1"/>
    <col min="5" max="5" width="39.5703125" style="2" bestFit="1" customWidth="1"/>
    <col min="6" max="6" width="17.42578125" bestFit="1" customWidth="1"/>
    <col min="7" max="7" width="12" style="2" bestFit="1" customWidth="1"/>
    <col min="8" max="8" width="50.140625" bestFit="1" customWidth="1"/>
    <col min="9" max="9" width="8.7109375" bestFit="1" customWidth="1"/>
    <col min="10" max="10" width="29.42578125" bestFit="1" customWidth="1"/>
    <col min="11" max="11" width="18" bestFit="1" customWidth="1"/>
    <col min="12" max="12" width="17.140625" bestFit="1" customWidth="1"/>
    <col min="13" max="13" width="18.7109375" bestFit="1" customWidth="1"/>
    <col min="14" max="14" width="19.7109375" bestFit="1" customWidth="1"/>
    <col min="15" max="15" width="19.140625" bestFit="1" customWidth="1"/>
    <col min="16" max="16" width="19.7109375" bestFit="1" customWidth="1"/>
    <col min="17" max="117" width="9.140625" style="18"/>
  </cols>
  <sheetData>
    <row r="1" spans="1:117" x14ac:dyDescent="0.25">
      <c r="A1" s="26" t="s">
        <v>46</v>
      </c>
      <c r="B1" s="27"/>
      <c r="C1" s="27"/>
      <c r="D1" s="27"/>
      <c r="E1" s="27"/>
      <c r="F1" s="27"/>
      <c r="G1" s="27"/>
      <c r="H1" s="28" t="s">
        <v>47</v>
      </c>
      <c r="I1" s="28"/>
      <c r="J1" s="28"/>
      <c r="K1" s="28"/>
      <c r="L1" s="28"/>
      <c r="M1" s="28"/>
      <c r="N1" s="28"/>
      <c r="O1" s="28"/>
      <c r="P1" s="29"/>
    </row>
    <row r="2" spans="1:117" s="4" customFormat="1" x14ac:dyDescent="0.25">
      <c r="A2" s="22" t="s">
        <v>27</v>
      </c>
      <c r="B2" s="22" t="s">
        <v>71</v>
      </c>
      <c r="C2" s="22" t="s">
        <v>72</v>
      </c>
      <c r="D2" s="22" t="s">
        <v>17</v>
      </c>
      <c r="E2" s="22" t="s">
        <v>18</v>
      </c>
      <c r="F2" s="22" t="s">
        <v>6</v>
      </c>
      <c r="G2" s="22" t="s">
        <v>19</v>
      </c>
      <c r="H2" s="23" t="s">
        <v>5</v>
      </c>
      <c r="I2" s="23" t="s">
        <v>26</v>
      </c>
      <c r="J2" s="23" t="s">
        <v>43</v>
      </c>
      <c r="K2" s="23" t="s">
        <v>91</v>
      </c>
      <c r="L2" s="23" t="s">
        <v>16</v>
      </c>
      <c r="M2" s="23" t="s">
        <v>1</v>
      </c>
      <c r="N2" s="23" t="s">
        <v>2</v>
      </c>
      <c r="O2" s="23" t="s">
        <v>3</v>
      </c>
      <c r="P2" s="21" t="s">
        <v>4</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row>
    <row r="3" spans="1:117" s="3" customFormat="1" x14ac:dyDescent="0.25">
      <c r="A3" s="3" t="s">
        <v>20</v>
      </c>
      <c r="B3" s="3" t="s">
        <v>28</v>
      </c>
      <c r="C3" s="3" t="s">
        <v>7</v>
      </c>
      <c r="D3" s="3">
        <v>138</v>
      </c>
      <c r="E3" s="3" t="s">
        <v>85</v>
      </c>
      <c r="F3" s="3">
        <v>3200</v>
      </c>
      <c r="G3" s="3">
        <v>1</v>
      </c>
      <c r="H3" s="3" t="s">
        <v>10</v>
      </c>
      <c r="I3" s="3">
        <v>5</v>
      </c>
      <c r="K3" s="3">
        <v>3</v>
      </c>
      <c r="L3" s="3" t="s">
        <v>13</v>
      </c>
      <c r="M3" s="3">
        <v>59.3</v>
      </c>
      <c r="N3" s="3">
        <v>1</v>
      </c>
      <c r="O3" s="3" t="s">
        <v>0</v>
      </c>
      <c r="P3" s="3" t="s">
        <v>0</v>
      </c>
    </row>
    <row r="4" spans="1:117" s="3" customFormat="1" x14ac:dyDescent="0.25">
      <c r="A4" s="3" t="s">
        <v>20</v>
      </c>
      <c r="B4" s="3" t="s">
        <v>28</v>
      </c>
      <c r="C4" s="3" t="s">
        <v>7</v>
      </c>
      <c r="D4" s="3">
        <v>138</v>
      </c>
      <c r="E4" s="3" t="s">
        <v>85</v>
      </c>
      <c r="F4" s="3">
        <v>3200</v>
      </c>
      <c r="G4" s="3">
        <v>1</v>
      </c>
      <c r="H4" s="3" t="s">
        <v>10</v>
      </c>
      <c r="I4" s="3">
        <v>5</v>
      </c>
      <c r="K4" s="3">
        <v>3</v>
      </c>
      <c r="L4" s="3" t="s">
        <v>12</v>
      </c>
      <c r="M4" s="3">
        <v>59.3</v>
      </c>
      <c r="N4" s="3">
        <v>1</v>
      </c>
      <c r="O4" s="3" t="s">
        <v>0</v>
      </c>
      <c r="P4" s="3" t="s">
        <v>0</v>
      </c>
    </row>
    <row r="5" spans="1:117" s="3" customFormat="1" x14ac:dyDescent="0.25">
      <c r="A5" s="3" t="s">
        <v>20</v>
      </c>
      <c r="B5" s="3" t="s">
        <v>28</v>
      </c>
      <c r="C5" s="3" t="s">
        <v>7</v>
      </c>
      <c r="D5" s="3">
        <v>138</v>
      </c>
      <c r="E5" s="3" t="s">
        <v>85</v>
      </c>
      <c r="F5" s="3">
        <v>3200</v>
      </c>
      <c r="G5" s="3">
        <v>1</v>
      </c>
      <c r="H5" s="3" t="s">
        <v>35</v>
      </c>
      <c r="I5" s="3">
        <v>2</v>
      </c>
      <c r="K5" s="3">
        <v>0.1</v>
      </c>
      <c r="L5" s="3" t="s">
        <v>12</v>
      </c>
      <c r="M5" s="3" t="s">
        <v>0</v>
      </c>
      <c r="N5" s="3" t="s">
        <v>0</v>
      </c>
      <c r="O5" s="3">
        <v>0.9</v>
      </c>
      <c r="P5" s="3">
        <v>3</v>
      </c>
    </row>
    <row r="6" spans="1:117" s="3" customFormat="1" x14ac:dyDescent="0.25">
      <c r="A6" s="3" t="s">
        <v>20</v>
      </c>
      <c r="B6" s="3" t="s">
        <v>28</v>
      </c>
      <c r="C6" s="3" t="s">
        <v>7</v>
      </c>
      <c r="D6" s="3">
        <v>138</v>
      </c>
      <c r="E6" s="3" t="s">
        <v>85</v>
      </c>
      <c r="F6" s="3">
        <v>3200</v>
      </c>
      <c r="G6" s="3">
        <v>1</v>
      </c>
      <c r="H6" s="3" t="s">
        <v>15</v>
      </c>
      <c r="I6" s="3">
        <v>3</v>
      </c>
      <c r="K6" s="3">
        <v>0.2</v>
      </c>
      <c r="L6" s="3" t="s">
        <v>12</v>
      </c>
      <c r="M6" s="3">
        <v>59.3</v>
      </c>
      <c r="N6" s="3">
        <v>1</v>
      </c>
      <c r="O6" s="3">
        <v>0.9</v>
      </c>
      <c r="P6" s="3">
        <v>3</v>
      </c>
    </row>
    <row r="7" spans="1:117" s="3" customFormat="1" x14ac:dyDescent="0.25">
      <c r="A7" s="3" t="s">
        <v>21</v>
      </c>
      <c r="B7" s="3" t="s">
        <v>28</v>
      </c>
      <c r="C7" s="3" t="s">
        <v>45</v>
      </c>
      <c r="D7" s="3">
        <v>69</v>
      </c>
      <c r="E7" s="3" t="s">
        <v>86</v>
      </c>
      <c r="F7" s="3">
        <v>6000</v>
      </c>
      <c r="G7" s="3">
        <v>1</v>
      </c>
      <c r="H7" s="3" t="s">
        <v>35</v>
      </c>
      <c r="I7" s="3">
        <v>10</v>
      </c>
      <c r="K7" s="3">
        <v>3</v>
      </c>
      <c r="L7" s="3" t="s">
        <v>12</v>
      </c>
      <c r="M7" s="3">
        <v>59.1</v>
      </c>
      <c r="N7" s="3">
        <v>1</v>
      </c>
      <c r="O7" s="3">
        <v>0.9</v>
      </c>
      <c r="P7" s="3">
        <v>3</v>
      </c>
    </row>
    <row r="8" spans="1:117" s="3" customFormat="1" x14ac:dyDescent="0.25">
      <c r="A8" s="3" t="s">
        <v>22</v>
      </c>
      <c r="B8" s="3" t="s">
        <v>29</v>
      </c>
      <c r="C8" s="3" t="s">
        <v>8</v>
      </c>
      <c r="D8" s="3">
        <v>138</v>
      </c>
      <c r="E8" s="3" t="s">
        <v>87</v>
      </c>
      <c r="F8" s="3">
        <v>1500</v>
      </c>
      <c r="G8" s="3">
        <v>1</v>
      </c>
      <c r="H8" s="3" t="s">
        <v>10</v>
      </c>
      <c r="I8" s="3">
        <v>10</v>
      </c>
      <c r="K8" s="3">
        <v>3</v>
      </c>
      <c r="L8" s="3" t="s">
        <v>12</v>
      </c>
      <c r="M8" s="3" t="s">
        <v>0</v>
      </c>
      <c r="N8" s="3" t="s">
        <v>0</v>
      </c>
      <c r="O8" s="3">
        <v>0.9</v>
      </c>
      <c r="P8" s="3">
        <v>3</v>
      </c>
    </row>
    <row r="9" spans="1:117" s="3" customFormat="1" x14ac:dyDescent="0.25">
      <c r="A9" s="3" t="s">
        <v>23</v>
      </c>
      <c r="B9" s="3" t="s">
        <v>30</v>
      </c>
      <c r="C9" s="3" t="s">
        <v>9</v>
      </c>
      <c r="D9" s="3">
        <v>69</v>
      </c>
      <c r="E9" s="3" t="s">
        <v>88</v>
      </c>
      <c r="F9" s="3">
        <v>13213</v>
      </c>
      <c r="G9" s="3">
        <v>1</v>
      </c>
      <c r="H9" s="3" t="s">
        <v>64</v>
      </c>
      <c r="I9" s="3">
        <v>10</v>
      </c>
      <c r="K9" s="3">
        <v>3</v>
      </c>
      <c r="L9" s="3" t="s">
        <v>12</v>
      </c>
      <c r="M9" s="3">
        <v>58.9</v>
      </c>
      <c r="N9" s="3">
        <v>0.5</v>
      </c>
      <c r="O9" s="3" t="s">
        <v>0</v>
      </c>
      <c r="P9" s="3" t="s">
        <v>0</v>
      </c>
    </row>
    <row r="10" spans="1:117" s="3" customFormat="1" x14ac:dyDescent="0.25">
      <c r="A10" s="3" t="s">
        <v>24</v>
      </c>
      <c r="B10" s="3" t="s">
        <v>31</v>
      </c>
      <c r="C10" s="3" t="s">
        <v>33</v>
      </c>
      <c r="D10" s="3">
        <v>69</v>
      </c>
      <c r="E10" s="3" t="s">
        <v>89</v>
      </c>
      <c r="F10" s="3">
        <v>555</v>
      </c>
      <c r="G10" s="3">
        <v>1</v>
      </c>
      <c r="H10" s="3" t="s">
        <v>44</v>
      </c>
      <c r="I10" s="3">
        <v>10</v>
      </c>
      <c r="J10" s="3">
        <v>20</v>
      </c>
      <c r="K10" s="3">
        <v>3</v>
      </c>
      <c r="L10" s="3" t="s">
        <v>13</v>
      </c>
      <c r="M10" s="3">
        <v>58.7</v>
      </c>
      <c r="N10" s="3">
        <v>0.5</v>
      </c>
      <c r="O10" s="3" t="s">
        <v>0</v>
      </c>
      <c r="P10" s="3" t="s">
        <v>0</v>
      </c>
    </row>
    <row r="11" spans="1:117" s="3" customFormat="1" x14ac:dyDescent="0.25">
      <c r="A11" s="3" t="s">
        <v>25</v>
      </c>
      <c r="B11" s="3" t="s">
        <v>32</v>
      </c>
      <c r="C11" s="3" t="s">
        <v>34</v>
      </c>
      <c r="D11" s="3">
        <v>69</v>
      </c>
      <c r="E11" s="3" t="s">
        <v>90</v>
      </c>
      <c r="F11" s="3">
        <v>121</v>
      </c>
      <c r="G11" s="3">
        <v>1</v>
      </c>
      <c r="H11" s="3" t="s">
        <v>44</v>
      </c>
      <c r="I11" s="3">
        <v>10</v>
      </c>
      <c r="J11" s="3">
        <v>20</v>
      </c>
      <c r="K11" s="3">
        <v>3</v>
      </c>
      <c r="L11" s="3" t="s">
        <v>12</v>
      </c>
      <c r="M11" s="3" t="s">
        <v>0</v>
      </c>
      <c r="N11" s="3" t="s">
        <v>0</v>
      </c>
      <c r="O11" s="3">
        <v>0.9</v>
      </c>
      <c r="P11" s="3">
        <v>3</v>
      </c>
    </row>
    <row r="12" spans="1:117" s="3" customFormat="1" x14ac:dyDescent="0.25">
      <c r="A12" s="3" t="s">
        <v>25</v>
      </c>
      <c r="B12" s="3" t="s">
        <v>32</v>
      </c>
      <c r="C12" s="3" t="s">
        <v>34</v>
      </c>
      <c r="D12" s="3">
        <v>69</v>
      </c>
      <c r="E12" s="3" t="s">
        <v>90</v>
      </c>
      <c r="F12" s="3">
        <v>121</v>
      </c>
      <c r="G12" s="3">
        <v>1</v>
      </c>
      <c r="H12" s="3" t="s">
        <v>11</v>
      </c>
      <c r="I12" s="3">
        <v>10</v>
      </c>
      <c r="K12" s="3">
        <v>3</v>
      </c>
      <c r="L12" s="3" t="s">
        <v>12</v>
      </c>
      <c r="M12" s="3" t="s">
        <v>0</v>
      </c>
      <c r="N12" s="3" t="s">
        <v>0</v>
      </c>
      <c r="O12" s="3">
        <v>0.9</v>
      </c>
      <c r="P12" s="3">
        <v>3</v>
      </c>
    </row>
    <row r="15" spans="1:117" ht="23.25" x14ac:dyDescent="0.35">
      <c r="A15" s="20" t="s">
        <v>94</v>
      </c>
    </row>
    <row r="16" spans="1:117" x14ac:dyDescent="0.25">
      <c r="A16" s="19" t="s">
        <v>20</v>
      </c>
      <c r="B16" s="19" t="s">
        <v>84</v>
      </c>
      <c r="C16" s="19" t="s">
        <v>33</v>
      </c>
      <c r="D16" s="19">
        <v>69</v>
      </c>
      <c r="E16" s="19" t="s">
        <v>96</v>
      </c>
      <c r="F16" s="19">
        <v>125</v>
      </c>
      <c r="G16" s="19">
        <v>1</v>
      </c>
      <c r="H16" s="19"/>
      <c r="I16" s="19"/>
      <c r="J16" s="19"/>
      <c r="K16" s="19"/>
      <c r="L16" s="19"/>
      <c r="M16" s="19"/>
      <c r="N16" s="19"/>
      <c r="O16" s="19"/>
      <c r="P16" s="19"/>
      <c r="Q16" s="19"/>
    </row>
    <row r="17" spans="1:1" x14ac:dyDescent="0.25">
      <c r="A17" t="s">
        <v>93</v>
      </c>
    </row>
  </sheetData>
  <mergeCells count="2">
    <mergeCell ref="A1:G1"/>
    <mergeCell ref="H1:P1"/>
  </mergeCells>
  <dataValidations count="1">
    <dataValidation type="list" allowBlank="1" showInputMessage="1" showErrorMessage="1" sqref="H3:H12 H16" xr:uid="{49CD6C11-EBD1-4B04-A7C3-06557911037D}">
      <formula1>$H$2:$H$12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Info </vt:lpstr>
      <vt:lpstr>Column Description</vt:lpstr>
      <vt:lpstr>Prepolulated UDG Extract</vt:lpstr>
      <vt:lpstr>UDG Report w Example Submision</vt:lpstr>
      <vt:lpstr>2nd year ERCOT posted 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Rehman, Ehsan</dc:creator>
  <cp:lastModifiedBy>Devadhas Mohanadhas, Thinesh</cp:lastModifiedBy>
  <dcterms:created xsi:type="dcterms:W3CDTF">2023-08-08T22:24:13Z</dcterms:created>
  <dcterms:modified xsi:type="dcterms:W3CDTF">2025-02-13T19:50:59Z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2023-08-08T23:15:17Z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3a0c7b5d-89f1-4da3-809f-10efdcd73598</vt:lpwstr>
  </property>
  <property fmtid="{D5CDD505-2E9C-101B-9397-08002B2CF9AE}" pid="8" name="MSIP_Label_7084cbda-52b8-46fb-a7b7-cb5bd465ed85_ContentBits">
    <vt:lpwstr>0</vt:lpwstr>
  </property>
</Properties>
</file>